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 codeName="{EFFCB103-AD96-A003-248E-DF2DB03C906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L. Excel Utilities (Generic Macro, Read PDF)\Function Library\"/>
    </mc:Choice>
  </mc:AlternateContent>
  <xr:revisionPtr revIDLastSave="0" documentId="13_ncr:1_{5B126FB2-41BF-431F-936A-7BB21A58EC62}" xr6:coauthVersionLast="34" xr6:coauthVersionMax="34" xr10:uidLastSave="{00000000-0000-0000-0000-000000000000}"/>
  <bookViews>
    <workbookView xWindow="0" yWindow="0" windowWidth="19200" windowHeight="8200" xr2:uid="{00000000-000D-0000-FFFF-FFFF00000000}"/>
  </bookViews>
  <sheets>
    <sheet name="Examples" sheetId="1" r:id="rId1"/>
    <sheet name="Sheet1" sheetId="2" r:id="rId2"/>
  </sheets>
  <functionGroups builtInGroupCount="19"/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K4" i="1"/>
  <c r="J4" i="1"/>
  <c r="L16" i="1"/>
  <c r="L17" i="1"/>
  <c r="L14" i="1"/>
  <c r="F13" i="1"/>
  <c r="L10" i="1"/>
  <c r="F11" i="1"/>
  <c r="F10" i="1"/>
  <c r="L11" i="1"/>
  <c r="L18" i="1"/>
  <c r="F12" i="1"/>
  <c r="L13" i="1"/>
  <c r="L5" i="1" l="1"/>
  <c r="P5" i="1"/>
  <c r="D5" i="1"/>
  <c r="R4" i="1"/>
  <c r="R5" i="1" s="1"/>
  <c r="I4" i="1"/>
  <c r="I5" i="1" s="1"/>
  <c r="D8" i="1" l="1"/>
  <c r="E7" i="1"/>
  <c r="E8" i="1" s="1"/>
  <c r="E4" i="1"/>
  <c r="N4" i="1" l="1"/>
  <c r="F4" i="1"/>
  <c r="E5" i="1"/>
  <c r="F7" i="1"/>
  <c r="G4" i="1" l="1"/>
  <c r="F5" i="1"/>
  <c r="G7" i="1"/>
  <c r="F8" i="1"/>
  <c r="H4" i="1" l="1"/>
  <c r="D10" i="1" s="1"/>
  <c r="G5" i="1"/>
  <c r="H7" i="1"/>
  <c r="G8" i="1"/>
  <c r="H5" i="1" l="1"/>
  <c r="I7" i="1"/>
  <c r="H8" i="1"/>
  <c r="J5" i="1" l="1"/>
  <c r="J7" i="1"/>
  <c r="I8" i="1"/>
  <c r="K5" i="1" l="1"/>
  <c r="K7" i="1"/>
  <c r="J8" i="1"/>
  <c r="M5" i="1" l="1"/>
  <c r="L7" i="1"/>
  <c r="K8" i="1"/>
  <c r="O4" i="1" l="1"/>
  <c r="N5" i="1"/>
  <c r="M7" i="1"/>
  <c r="L8" i="1"/>
  <c r="S4" i="1" l="1"/>
  <c r="S5" i="1" s="1"/>
  <c r="O5" i="1"/>
  <c r="Q4" i="1"/>
  <c r="N7" i="1"/>
  <c r="M8" i="1"/>
  <c r="T4" i="1" l="1"/>
  <c r="Q5" i="1"/>
  <c r="O7" i="1"/>
  <c r="N8" i="1"/>
  <c r="U4" i="1" l="1"/>
  <c r="T5" i="1"/>
  <c r="P7" i="1"/>
  <c r="O8" i="1"/>
  <c r="I10" i="1"/>
  <c r="I17" i="1"/>
  <c r="D13" i="1"/>
  <c r="I18" i="1"/>
  <c r="D12" i="1"/>
  <c r="I13" i="1"/>
  <c r="I14" i="1"/>
  <c r="U5" i="1" l="1"/>
  <c r="Q7" i="1"/>
  <c r="P8" i="1"/>
  <c r="I11" i="1"/>
  <c r="I16" i="1" l="1"/>
  <c r="D11" i="1"/>
  <c r="R7" i="1"/>
  <c r="Q8" i="1"/>
  <c r="S7" i="1" l="1"/>
  <c r="R8" i="1"/>
  <c r="T7" i="1" l="1"/>
  <c r="S8" i="1"/>
  <c r="U7" i="1" l="1"/>
  <c r="U8" i="1" s="1"/>
  <c r="T8" i="1"/>
</calcChain>
</file>

<file path=xl/sharedStrings.xml><?xml version="1.0" encoding="utf-8"?>
<sst xmlns="http://schemas.openxmlformats.org/spreadsheetml/2006/main" count="30" uniqueCount="21">
  <si>
    <t>Sum_na</t>
  </si>
  <si>
    <t>ALT-F8</t>
  </si>
  <si>
    <t>Copy function</t>
  </si>
  <si>
    <t>here:</t>
  </si>
  <si>
    <t>Your Sheet</t>
  </si>
  <si>
    <t>ALT F8</t>
  </si>
  <si>
    <t>Paste function</t>
  </si>
  <si>
    <t>Max NA</t>
  </si>
  <si>
    <t>Min NA</t>
  </si>
  <si>
    <t>Sum_adj</t>
  </si>
  <si>
    <t>Sum</t>
  </si>
  <si>
    <t>Max NA 1</t>
  </si>
  <si>
    <t>Min NA 1</t>
  </si>
  <si>
    <t>AVG_NA</t>
  </si>
  <si>
    <t>Average</t>
  </si>
  <si>
    <t>Entire Line</t>
  </si>
  <si>
    <t>Selected</t>
  </si>
  <si>
    <t>Test</t>
  </si>
  <si>
    <t>Series with NA</t>
  </si>
  <si>
    <t>Series for Test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</si>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</sst>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476250</xdr:colOff>
          <xdr:row>9</xdr:row>
          <xdr:rowOff>63500</xdr:rowOff>
        </xdr:from>
        <xdr:to>
          <xdr:col>16</xdr:col>
          <xdr:colOff>127000</xdr:colOff>
          <xdr:row>13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4750892-0191-4140-B557-ECD13CCAEC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 Code to Copty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3:U21"/>
  <sheetViews>
    <sheetView tabSelected="1" workbookViewId="0">
      <selection activeCell="F7" sqref="F7"/>
    </sheetView>
  </sheetViews>
  <sheetFormatPr defaultRowHeight="14.5" x14ac:dyDescent="0.35"/>
  <sheetData>
    <row r="3" spans="2:21" x14ac:dyDescent="0.35">
      <c r="D3">
        <v>1</v>
      </c>
      <c r="E3">
        <v>3</v>
      </c>
      <c r="F3">
        <v>4</v>
      </c>
      <c r="G3">
        <v>5</v>
      </c>
      <c r="H3">
        <v>7</v>
      </c>
      <c r="I3">
        <v>8</v>
      </c>
      <c r="J3">
        <v>11</v>
      </c>
      <c r="K3">
        <v>14</v>
      </c>
      <c r="L3">
        <v>11</v>
      </c>
      <c r="M3">
        <v>18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</row>
    <row r="4" spans="2:21" x14ac:dyDescent="0.35">
      <c r="B4" t="s">
        <v>18</v>
      </c>
      <c r="D4">
        <v>100</v>
      </c>
      <c r="E4" s="1">
        <f>D4*1.05</f>
        <v>105</v>
      </c>
      <c r="F4" s="1">
        <f t="shared" ref="F4:U4" si="0">E4*1.05</f>
        <v>110.25</v>
      </c>
      <c r="G4" s="1">
        <f t="shared" si="0"/>
        <v>115.7625</v>
      </c>
      <c r="H4" s="1">
        <f t="shared" si="0"/>
        <v>121.55062500000001</v>
      </c>
      <c r="I4" s="1" t="e">
        <f>NA()</f>
        <v>#N/A</v>
      </c>
      <c r="J4" s="1" t="e">
        <f>1/0</f>
        <v>#DIV/0!</v>
      </c>
      <c r="K4" s="1" t="e">
        <f ca="1">po()</f>
        <v>#NAME?</v>
      </c>
      <c r="L4" s="1">
        <v>1200</v>
      </c>
      <c r="M4" s="1" t="e">
        <f>#REF!</f>
        <v>#REF!</v>
      </c>
      <c r="N4" s="1">
        <f>E4</f>
        <v>105</v>
      </c>
      <c r="O4" s="1">
        <f t="shared" si="0"/>
        <v>110.25</v>
      </c>
      <c r="P4" s="1">
        <v>-1259</v>
      </c>
      <c r="Q4" s="1">
        <f>O4</f>
        <v>110.25</v>
      </c>
      <c r="R4" s="1" t="e">
        <f>NA()</f>
        <v>#N/A</v>
      </c>
      <c r="S4" s="1">
        <f>O4</f>
        <v>110.25</v>
      </c>
      <c r="T4" s="1">
        <f t="shared" si="0"/>
        <v>115.7625</v>
      </c>
      <c r="U4" s="1">
        <f t="shared" si="0"/>
        <v>121.55062500000001</v>
      </c>
    </row>
    <row r="5" spans="2:21" x14ac:dyDescent="0.35">
      <c r="B5" t="s">
        <v>19</v>
      </c>
      <c r="D5">
        <f>IFERROR(D4,FALSE)</f>
        <v>100</v>
      </c>
      <c r="E5">
        <f t="shared" ref="E5:U5" si="1">IFERROR(E4,FALSE)</f>
        <v>105</v>
      </c>
      <c r="F5">
        <f t="shared" si="1"/>
        <v>110.25</v>
      </c>
      <c r="G5">
        <f t="shared" si="1"/>
        <v>115.7625</v>
      </c>
      <c r="H5">
        <f t="shared" si="1"/>
        <v>121.55062500000001</v>
      </c>
      <c r="I5" t="b">
        <f t="shared" si="1"/>
        <v>0</v>
      </c>
      <c r="J5" t="b">
        <f t="shared" si="1"/>
        <v>0</v>
      </c>
      <c r="K5" t="b">
        <f t="shared" ca="1" si="1"/>
        <v>0</v>
      </c>
      <c r="L5">
        <f t="shared" si="1"/>
        <v>1200</v>
      </c>
      <c r="M5" t="b">
        <f t="shared" si="1"/>
        <v>0</v>
      </c>
      <c r="N5">
        <f t="shared" si="1"/>
        <v>105</v>
      </c>
      <c r="O5">
        <f t="shared" si="1"/>
        <v>110.25</v>
      </c>
      <c r="P5">
        <f t="shared" si="1"/>
        <v>-1259</v>
      </c>
      <c r="Q5">
        <f t="shared" si="1"/>
        <v>110.25</v>
      </c>
      <c r="R5" t="b">
        <f t="shared" si="1"/>
        <v>0</v>
      </c>
      <c r="S5">
        <f t="shared" si="1"/>
        <v>110.25</v>
      </c>
      <c r="T5">
        <f t="shared" si="1"/>
        <v>115.7625</v>
      </c>
      <c r="U5">
        <f t="shared" si="1"/>
        <v>121.55062500000001</v>
      </c>
    </row>
    <row r="7" spans="2:21" x14ac:dyDescent="0.35">
      <c r="D7">
        <v>1</v>
      </c>
      <c r="E7">
        <f>D7+1</f>
        <v>2</v>
      </c>
      <c r="F7">
        <f t="shared" ref="F7:U7" si="2">E7+1</f>
        <v>3</v>
      </c>
      <c r="G7">
        <f t="shared" si="2"/>
        <v>4</v>
      </c>
      <c r="H7">
        <f t="shared" si="2"/>
        <v>5</v>
      </c>
      <c r="I7">
        <f t="shared" si="2"/>
        <v>6</v>
      </c>
      <c r="J7">
        <f t="shared" si="2"/>
        <v>7</v>
      </c>
      <c r="K7">
        <f t="shared" si="2"/>
        <v>8</v>
      </c>
      <c r="L7">
        <f t="shared" si="2"/>
        <v>9</v>
      </c>
      <c r="M7">
        <f t="shared" si="2"/>
        <v>10</v>
      </c>
      <c r="N7">
        <f t="shared" si="2"/>
        <v>11</v>
      </c>
      <c r="O7">
        <f t="shared" si="2"/>
        <v>12</v>
      </c>
      <c r="P7">
        <f t="shared" si="2"/>
        <v>13</v>
      </c>
      <c r="Q7">
        <f t="shared" si="2"/>
        <v>14</v>
      </c>
      <c r="R7">
        <f t="shared" si="2"/>
        <v>15</v>
      </c>
      <c r="S7">
        <f t="shared" si="2"/>
        <v>16</v>
      </c>
      <c r="T7">
        <f t="shared" si="2"/>
        <v>17</v>
      </c>
      <c r="U7">
        <f t="shared" si="2"/>
        <v>18</v>
      </c>
    </row>
    <row r="8" spans="2:21" x14ac:dyDescent="0.35">
      <c r="D8">
        <f t="shared" ref="D8:U8" si="3">MATCH(D7,3:3,0)</f>
        <v>4</v>
      </c>
      <c r="E8" t="e">
        <f t="shared" si="3"/>
        <v>#N/A</v>
      </c>
      <c r="F8">
        <f t="shared" si="3"/>
        <v>5</v>
      </c>
      <c r="G8">
        <f t="shared" si="3"/>
        <v>6</v>
      </c>
      <c r="H8">
        <f t="shared" si="3"/>
        <v>7</v>
      </c>
      <c r="I8" t="e">
        <f t="shared" si="3"/>
        <v>#N/A</v>
      </c>
      <c r="J8">
        <f t="shared" si="3"/>
        <v>8</v>
      </c>
      <c r="K8">
        <f t="shared" si="3"/>
        <v>9</v>
      </c>
      <c r="L8" t="e">
        <f t="shared" si="3"/>
        <v>#N/A</v>
      </c>
      <c r="M8" t="e">
        <f t="shared" si="3"/>
        <v>#N/A</v>
      </c>
      <c r="N8">
        <f t="shared" si="3"/>
        <v>10</v>
      </c>
      <c r="O8" t="e">
        <f t="shared" si="3"/>
        <v>#N/A</v>
      </c>
      <c r="P8">
        <f t="shared" si="3"/>
        <v>14</v>
      </c>
      <c r="Q8">
        <f t="shared" si="3"/>
        <v>11</v>
      </c>
      <c r="R8">
        <f t="shared" si="3"/>
        <v>16</v>
      </c>
      <c r="S8">
        <f t="shared" si="3"/>
        <v>17</v>
      </c>
      <c r="T8">
        <f t="shared" si="3"/>
        <v>18</v>
      </c>
      <c r="U8">
        <f t="shared" si="3"/>
        <v>13</v>
      </c>
    </row>
    <row r="10" spans="2:21" x14ac:dyDescent="0.35">
      <c r="C10" t="s">
        <v>10</v>
      </c>
      <c r="D10" t="e">
        <f>SUM(4:4)</f>
        <v>#N/A</v>
      </c>
      <c r="E10" t="s">
        <v>20</v>
      </c>
      <c r="F10" t="str">
        <f ca="1">_xlfn.FORMULATEXT(D10)</f>
        <v>=SUM(4:4)</v>
      </c>
      <c r="H10" t="s">
        <v>7</v>
      </c>
      <c r="I10">
        <f ca="1">max_na(4:4)</f>
        <v>1200</v>
      </c>
      <c r="J10" t="s">
        <v>15</v>
      </c>
      <c r="L10" t="str">
        <f ca="1">_xlfn.FORMULATEXT(I10)</f>
        <v>=max_na(4:4)</v>
      </c>
    </row>
    <row r="11" spans="2:21" x14ac:dyDescent="0.35">
      <c r="C11" t="s">
        <v>10</v>
      </c>
      <c r="D11" s="1">
        <f ca="1">SUM(5:5)</f>
        <v>1166.6262500000003</v>
      </c>
      <c r="E11" t="s">
        <v>17</v>
      </c>
      <c r="F11" t="str">
        <f ca="1">_xlfn.FORMULATEXT(D11)</f>
        <v>=SUM(5:5)</v>
      </c>
      <c r="H11" t="s">
        <v>8</v>
      </c>
      <c r="I11">
        <f ca="1">min_na(5:5)</f>
        <v>-1259</v>
      </c>
      <c r="J11" t="s">
        <v>15</v>
      </c>
      <c r="L11" t="str">
        <f ca="1">_xlfn.FORMULATEXT(I11)</f>
        <v>=min_na(5:5)</v>
      </c>
    </row>
    <row r="12" spans="2:21" x14ac:dyDescent="0.35">
      <c r="C12" t="s">
        <v>0</v>
      </c>
      <c r="D12" s="1">
        <f ca="1">sum_na(D4:U4)</f>
        <v>1166.6262512207031</v>
      </c>
      <c r="E12" t="s">
        <v>16</v>
      </c>
      <c r="F12" t="str">
        <f t="shared" ref="F12:F13" ca="1" si="4">_xlfn.FORMULATEXT(D12)</f>
        <v>=sum_na(D4:U4)</v>
      </c>
    </row>
    <row r="13" spans="2:21" x14ac:dyDescent="0.35">
      <c r="C13" t="s">
        <v>9</v>
      </c>
      <c r="D13" s="1">
        <f ca="1">sum_adj(4:4)</f>
        <v>1166.6262512207031</v>
      </c>
      <c r="E13" t="s">
        <v>15</v>
      </c>
      <c r="F13" t="str">
        <f t="shared" ca="1" si="4"/>
        <v>=sum_adj(4:4)</v>
      </c>
      <c r="H13" t="s">
        <v>11</v>
      </c>
      <c r="I13">
        <f ca="1">max_na(D4:U4)</f>
        <v>1200</v>
      </c>
      <c r="J13" t="s">
        <v>16</v>
      </c>
      <c r="L13" t="str">
        <f ca="1">_xlfn.FORMULATEXT(I13)</f>
        <v>=max_na(D4:U4)</v>
      </c>
    </row>
    <row r="14" spans="2:21" x14ac:dyDescent="0.35">
      <c r="H14" t="s">
        <v>12</v>
      </c>
      <c r="I14">
        <f ca="1">min_na(D4:U4)</f>
        <v>-1259</v>
      </c>
      <c r="J14" t="s">
        <v>16</v>
      </c>
      <c r="L14" t="str">
        <f ca="1">_xlfn.FORMULATEXT(I14)</f>
        <v>=min_na(D4:U4)</v>
      </c>
    </row>
    <row r="15" spans="2:21" x14ac:dyDescent="0.35">
      <c r="C15" t="s">
        <v>3</v>
      </c>
    </row>
    <row r="16" spans="2:21" x14ac:dyDescent="0.35">
      <c r="C16" t="s">
        <v>1</v>
      </c>
      <c r="H16" t="s">
        <v>14</v>
      </c>
      <c r="I16">
        <f ca="1">AVERAGE(5:5)</f>
        <v>89.740480769230786</v>
      </c>
      <c r="J16" t="s">
        <v>17</v>
      </c>
      <c r="L16" t="str">
        <f ca="1">_xlfn.FORMULATEXT(I16)</f>
        <v>=AVERAGE(5:5)</v>
      </c>
    </row>
    <row r="17" spans="3:12" x14ac:dyDescent="0.35">
      <c r="C17" t="s">
        <v>2</v>
      </c>
      <c r="H17" t="s">
        <v>13</v>
      </c>
      <c r="I17">
        <f ca="1">AVG_NA(D4:U4)</f>
        <v>89.740480769230786</v>
      </c>
      <c r="J17" t="s">
        <v>16</v>
      </c>
      <c r="L17" t="str">
        <f ca="1">_xlfn.FORMULATEXT(I17)</f>
        <v>=AVG_NA(D4:U4)</v>
      </c>
    </row>
    <row r="18" spans="3:12" x14ac:dyDescent="0.35">
      <c r="H18" t="s">
        <v>13</v>
      </c>
      <c r="I18">
        <f ca="1">AVG_NA(4:4)</f>
        <v>89.740480769230786</v>
      </c>
      <c r="J18" t="s">
        <v>15</v>
      </c>
      <c r="L18" t="str">
        <f ca="1">_xlfn.FORMULATEXT(I18)</f>
        <v>=AVG_NA(4:4)</v>
      </c>
    </row>
    <row r="19" spans="3:12" x14ac:dyDescent="0.35">
      <c r="C19" t="s">
        <v>4</v>
      </c>
    </row>
    <row r="20" spans="3:12" x14ac:dyDescent="0.35">
      <c r="C20" t="s">
        <v>5</v>
      </c>
    </row>
    <row r="21" spans="3:12" x14ac:dyDescent="0.35">
      <c r="C21" t="s">
        <v>6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auto_open">
                <anchor moveWithCells="1" sizeWithCells="1">
                  <from>
                    <xdr:col>13</xdr:col>
                    <xdr:colOff>476250</xdr:colOff>
                    <xdr:row>9</xdr:row>
                    <xdr:rowOff>63500</xdr:rowOff>
                  </from>
                  <to>
                    <xdr:col>16</xdr:col>
                    <xdr:colOff>127000</xdr:colOff>
                    <xdr:row>13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C2E4-CB89-4754-A983-196A9EF78A86}">
  <sheetPr codeName="Sheet2"/>
  <dimension ref="A1"/>
  <sheetViews>
    <sheetView workbookViewId="0">
      <selection activeCell="B14" sqref="B1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Stormy Daniels</cp:lastModifiedBy>
  <dcterms:created xsi:type="dcterms:W3CDTF">2017-04-06T15:59:05Z</dcterms:created>
  <dcterms:modified xsi:type="dcterms:W3CDTF">2018-07-11T06:20:14Z</dcterms:modified>
</cp:coreProperties>
</file>