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 Lewenski\Courses\Chapter 5. Electricity\Conventional Electricity\2. Marginal Cost, Capacity etc\Monte Carlo Simulation\"/>
    </mc:Choice>
  </mc:AlternateContent>
  <xr:revisionPtr revIDLastSave="0" documentId="13_ncr:1_{D1D817A9-CC87-47A8-8D8F-E29DA9EB696E}" xr6:coauthVersionLast="36" xr6:coauthVersionMax="36" xr10:uidLastSave="{00000000-0000-0000-0000-000000000000}"/>
  <bookViews>
    <workbookView xWindow="240" yWindow="50" windowWidth="20120" windowHeight="8000" xr2:uid="{00000000-000D-0000-FFFF-FFFF00000000}"/>
  </bookViews>
  <sheets>
    <sheet name="Simulation of Volatility in HR" sheetId="1" r:id="rId1"/>
    <sheet name="Sheet2" sheetId="2" r:id="rId2"/>
    <sheet name="Sheet3" sheetId="3" r:id="rId3"/>
  </sheets>
  <calcPr calcId="17902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2" i="1" l="1"/>
  <c r="P13" i="1" s="1"/>
  <c r="P14" i="1" s="1"/>
  <c r="P15" i="1" s="1"/>
  <c r="P16" i="1" s="1"/>
  <c r="I11" i="1"/>
  <c r="K11" i="1"/>
  <c r="L11" i="1" s="1"/>
  <c r="H11" i="1"/>
  <c r="E11" i="1"/>
  <c r="E12" i="1" s="1"/>
  <c r="E13" i="1" s="1"/>
  <c r="E14" i="1" s="1"/>
  <c r="D12" i="1"/>
  <c r="H12" i="1" s="1"/>
  <c r="I12" i="1" l="1"/>
  <c r="K12" i="1"/>
  <c r="K13" i="1" s="1"/>
  <c r="F11" i="1"/>
  <c r="D13" i="1"/>
  <c r="H13" i="1" s="1"/>
  <c r="K14" i="1"/>
  <c r="L13" i="1"/>
  <c r="F13" i="1"/>
  <c r="F12" i="1"/>
  <c r="E15" i="1"/>
  <c r="F14" i="1"/>
  <c r="D14" i="1" l="1"/>
  <c r="L12" i="1"/>
  <c r="I13" i="1"/>
  <c r="D15" i="1"/>
  <c r="I14" i="1"/>
  <c r="H14" i="1"/>
  <c r="K15" i="1"/>
  <c r="L14" i="1"/>
  <c r="E16" i="1"/>
  <c r="F15" i="1"/>
  <c r="D16" i="1" l="1"/>
  <c r="I15" i="1"/>
  <c r="H15" i="1"/>
  <c r="K16" i="1"/>
  <c r="L15" i="1"/>
  <c r="E17" i="1"/>
  <c r="F16" i="1"/>
  <c r="D17" i="1" l="1"/>
  <c r="I16" i="1"/>
  <c r="H16" i="1"/>
  <c r="K17" i="1"/>
  <c r="L16" i="1"/>
  <c r="E18" i="1"/>
  <c r="F17" i="1"/>
  <c r="D18" i="1" l="1"/>
  <c r="H17" i="1"/>
  <c r="I17" i="1"/>
  <c r="K18" i="1"/>
  <c r="L17" i="1"/>
  <c r="E19" i="1"/>
  <c r="F18" i="1"/>
  <c r="D19" i="1" l="1"/>
  <c r="I18" i="1"/>
  <c r="H18" i="1"/>
  <c r="K19" i="1"/>
  <c r="L18" i="1"/>
  <c r="E20" i="1"/>
  <c r="F19" i="1"/>
  <c r="D20" i="1" l="1"/>
  <c r="I19" i="1"/>
  <c r="H19" i="1"/>
  <c r="K20" i="1"/>
  <c r="L19" i="1"/>
  <c r="E21" i="1"/>
  <c r="F20" i="1"/>
  <c r="D21" i="1" l="1"/>
  <c r="I20" i="1"/>
  <c r="H20" i="1"/>
  <c r="K21" i="1"/>
  <c r="L20" i="1"/>
  <c r="E22" i="1"/>
  <c r="F21" i="1"/>
  <c r="D22" i="1" l="1"/>
  <c r="I21" i="1"/>
  <c r="H21" i="1"/>
  <c r="K22" i="1"/>
  <c r="L21" i="1"/>
  <c r="E23" i="1"/>
  <c r="F22" i="1"/>
  <c r="D23" i="1" l="1"/>
  <c r="I22" i="1"/>
  <c r="H22" i="1"/>
  <c r="K23" i="1"/>
  <c r="L22" i="1"/>
  <c r="E24" i="1"/>
  <c r="F23" i="1"/>
  <c r="D24" i="1" l="1"/>
  <c r="I23" i="1"/>
  <c r="H23" i="1"/>
  <c r="K24" i="1"/>
  <c r="L23" i="1"/>
  <c r="E25" i="1"/>
  <c r="F24" i="1"/>
  <c r="D25" i="1" l="1"/>
  <c r="H24" i="1"/>
  <c r="I24" i="1"/>
  <c r="K25" i="1"/>
  <c r="L24" i="1"/>
  <c r="E26" i="1"/>
  <c r="F25" i="1"/>
  <c r="D26" i="1" l="1"/>
  <c r="I25" i="1"/>
  <c r="H25" i="1"/>
  <c r="K26" i="1"/>
  <c r="L25" i="1"/>
  <c r="E27" i="1"/>
  <c r="F26" i="1"/>
  <c r="D27" i="1" l="1"/>
  <c r="I26" i="1"/>
  <c r="H26" i="1"/>
  <c r="K27" i="1"/>
  <c r="L26" i="1"/>
  <c r="E28" i="1"/>
  <c r="F27" i="1"/>
  <c r="D28" i="1" l="1"/>
  <c r="I27" i="1"/>
  <c r="H27" i="1"/>
  <c r="K28" i="1"/>
  <c r="L27" i="1"/>
  <c r="E29" i="1"/>
  <c r="F28" i="1"/>
  <c r="D29" i="1" l="1"/>
  <c r="I28" i="1"/>
  <c r="H28" i="1"/>
  <c r="K29" i="1"/>
  <c r="L28" i="1"/>
  <c r="E30" i="1"/>
  <c r="F29" i="1"/>
  <c r="D30" i="1" l="1"/>
  <c r="I29" i="1"/>
  <c r="H29" i="1"/>
  <c r="K30" i="1"/>
  <c r="L29" i="1"/>
  <c r="E31" i="1"/>
  <c r="F30" i="1"/>
  <c r="D31" i="1" l="1"/>
  <c r="I30" i="1"/>
  <c r="H30" i="1"/>
  <c r="K31" i="1"/>
  <c r="L30" i="1"/>
  <c r="E32" i="1"/>
  <c r="F31" i="1"/>
  <c r="D32" i="1" l="1"/>
  <c r="I31" i="1"/>
  <c r="H31" i="1"/>
  <c r="K32" i="1"/>
  <c r="L31" i="1"/>
  <c r="E33" i="1"/>
  <c r="F32" i="1"/>
  <c r="D33" i="1" l="1"/>
  <c r="I32" i="1"/>
  <c r="H32" i="1"/>
  <c r="K33" i="1"/>
  <c r="L32" i="1"/>
  <c r="E34" i="1"/>
  <c r="F33" i="1"/>
  <c r="D34" i="1" l="1"/>
  <c r="H33" i="1"/>
  <c r="I33" i="1"/>
  <c r="K34" i="1"/>
  <c r="L33" i="1"/>
  <c r="E35" i="1"/>
  <c r="F34" i="1"/>
  <c r="D35" i="1" l="1"/>
  <c r="I34" i="1"/>
  <c r="H34" i="1"/>
  <c r="K35" i="1"/>
  <c r="L34" i="1"/>
  <c r="E36" i="1"/>
  <c r="F35" i="1"/>
  <c r="D36" i="1" l="1"/>
  <c r="I35" i="1"/>
  <c r="H35" i="1"/>
  <c r="K36" i="1"/>
  <c r="L35" i="1"/>
  <c r="E37" i="1"/>
  <c r="F36" i="1"/>
  <c r="D37" i="1" l="1"/>
  <c r="I36" i="1"/>
  <c r="H36" i="1"/>
  <c r="K37" i="1"/>
  <c r="L36" i="1"/>
  <c r="E38" i="1"/>
  <c r="F37" i="1"/>
  <c r="D38" i="1" l="1"/>
  <c r="I37" i="1"/>
  <c r="H37" i="1"/>
  <c r="K38" i="1"/>
  <c r="L37" i="1"/>
  <c r="E39" i="1"/>
  <c r="F38" i="1"/>
  <c r="D39" i="1" l="1"/>
  <c r="I38" i="1"/>
  <c r="H38" i="1"/>
  <c r="K39" i="1"/>
  <c r="L38" i="1"/>
  <c r="E40" i="1"/>
  <c r="F39" i="1"/>
  <c r="D40" i="1" l="1"/>
  <c r="I39" i="1"/>
  <c r="H39" i="1"/>
  <c r="K40" i="1"/>
  <c r="L39" i="1"/>
  <c r="E41" i="1"/>
  <c r="F40" i="1"/>
  <c r="D41" i="1" l="1"/>
  <c r="I40" i="1"/>
  <c r="H40" i="1"/>
  <c r="K41" i="1"/>
  <c r="L40" i="1"/>
  <c r="E42" i="1"/>
  <c r="F41" i="1"/>
  <c r="D42" i="1" l="1"/>
  <c r="I41" i="1"/>
  <c r="H41" i="1"/>
  <c r="K42" i="1"/>
  <c r="L41" i="1"/>
  <c r="E43" i="1"/>
  <c r="F42" i="1"/>
  <c r="D43" i="1" l="1"/>
  <c r="I42" i="1"/>
  <c r="H42" i="1"/>
  <c r="K43" i="1"/>
  <c r="L42" i="1"/>
  <c r="E44" i="1"/>
  <c r="F43" i="1"/>
  <c r="D44" i="1" l="1"/>
  <c r="I43" i="1"/>
  <c r="H43" i="1"/>
  <c r="K44" i="1"/>
  <c r="L43" i="1"/>
  <c r="E45" i="1"/>
  <c r="F44" i="1"/>
  <c r="D45" i="1" l="1"/>
  <c r="H44" i="1"/>
  <c r="I44" i="1"/>
  <c r="K45" i="1"/>
  <c r="L44" i="1"/>
  <c r="E46" i="1"/>
  <c r="F45" i="1"/>
  <c r="D46" i="1" l="1"/>
  <c r="H45" i="1"/>
  <c r="I45" i="1"/>
  <c r="K46" i="1"/>
  <c r="L45" i="1"/>
  <c r="E47" i="1"/>
  <c r="F46" i="1"/>
  <c r="D47" i="1" l="1"/>
  <c r="I46" i="1"/>
  <c r="H46" i="1"/>
  <c r="K47" i="1"/>
  <c r="L46" i="1"/>
  <c r="E48" i="1"/>
  <c r="F47" i="1"/>
  <c r="D48" i="1" l="1"/>
  <c r="I47" i="1"/>
  <c r="H47" i="1"/>
  <c r="K48" i="1"/>
  <c r="L47" i="1"/>
  <c r="E49" i="1"/>
  <c r="F48" i="1"/>
  <c r="D49" i="1" l="1"/>
  <c r="I48" i="1"/>
  <c r="H48" i="1"/>
  <c r="K49" i="1"/>
  <c r="L48" i="1"/>
  <c r="E50" i="1"/>
  <c r="F49" i="1"/>
  <c r="D50" i="1" l="1"/>
  <c r="H49" i="1"/>
  <c r="I49" i="1"/>
  <c r="K50" i="1"/>
  <c r="L49" i="1"/>
  <c r="E51" i="1"/>
  <c r="F50" i="1"/>
  <c r="D51" i="1" l="1"/>
  <c r="I50" i="1"/>
  <c r="H50" i="1"/>
  <c r="K51" i="1"/>
  <c r="L50" i="1"/>
  <c r="E52" i="1"/>
  <c r="F51" i="1"/>
  <c r="D52" i="1" l="1"/>
  <c r="I51" i="1"/>
  <c r="H51" i="1"/>
  <c r="K52" i="1"/>
  <c r="L51" i="1"/>
  <c r="E53" i="1"/>
  <c r="F52" i="1"/>
  <c r="D53" i="1" l="1"/>
  <c r="I52" i="1"/>
  <c r="H52" i="1"/>
  <c r="K53" i="1"/>
  <c r="L52" i="1"/>
  <c r="E54" i="1"/>
  <c r="F53" i="1"/>
  <c r="D54" i="1" l="1"/>
  <c r="I53" i="1"/>
  <c r="H53" i="1"/>
  <c r="K54" i="1"/>
  <c r="L53" i="1"/>
  <c r="E55" i="1"/>
  <c r="F54" i="1"/>
  <c r="D55" i="1" l="1"/>
  <c r="H54" i="1"/>
  <c r="I54" i="1"/>
  <c r="K55" i="1"/>
  <c r="L54" i="1"/>
  <c r="E56" i="1"/>
  <c r="F55" i="1"/>
  <c r="D56" i="1" l="1"/>
  <c r="I55" i="1"/>
  <c r="H55" i="1"/>
  <c r="K56" i="1"/>
  <c r="L55" i="1"/>
  <c r="E57" i="1"/>
  <c r="F56" i="1"/>
  <c r="D57" i="1" l="1"/>
  <c r="H56" i="1"/>
  <c r="I56" i="1"/>
  <c r="K57" i="1"/>
  <c r="L56" i="1"/>
  <c r="E58" i="1"/>
  <c r="F57" i="1"/>
  <c r="D58" i="1" l="1"/>
  <c r="I57" i="1"/>
  <c r="H57" i="1"/>
  <c r="K58" i="1"/>
  <c r="L57" i="1"/>
  <c r="E59" i="1"/>
  <c r="F58" i="1"/>
  <c r="D59" i="1" l="1"/>
  <c r="I58" i="1"/>
  <c r="H58" i="1"/>
  <c r="K59" i="1"/>
  <c r="L58" i="1"/>
  <c r="E60" i="1"/>
  <c r="F59" i="1"/>
  <c r="K60" i="1" l="1"/>
  <c r="L59" i="1"/>
  <c r="D60" i="1"/>
  <c r="I59" i="1"/>
  <c r="H59" i="1"/>
  <c r="E61" i="1"/>
  <c r="F60" i="1"/>
  <c r="K61" i="1" l="1"/>
  <c r="L60" i="1"/>
  <c r="D61" i="1"/>
  <c r="I60" i="1"/>
  <c r="H60" i="1"/>
  <c r="E62" i="1"/>
  <c r="F61" i="1"/>
  <c r="K62" i="1" l="1"/>
  <c r="L61" i="1"/>
  <c r="D62" i="1"/>
  <c r="I61" i="1"/>
  <c r="H61" i="1"/>
  <c r="E63" i="1"/>
  <c r="F62" i="1"/>
  <c r="K63" i="1" l="1"/>
  <c r="L62" i="1"/>
  <c r="D63" i="1"/>
  <c r="I62" i="1"/>
  <c r="H62" i="1"/>
  <c r="E64" i="1"/>
  <c r="F63" i="1"/>
  <c r="K64" i="1" l="1"/>
  <c r="L63" i="1"/>
  <c r="D64" i="1"/>
  <c r="I63" i="1"/>
  <c r="H63" i="1"/>
  <c r="E65" i="1"/>
  <c r="F64" i="1"/>
  <c r="K65" i="1" l="1"/>
  <c r="L64" i="1"/>
  <c r="D65" i="1"/>
  <c r="I64" i="1"/>
  <c r="H64" i="1"/>
  <c r="E66" i="1"/>
  <c r="F65" i="1"/>
  <c r="K66" i="1" l="1"/>
  <c r="L65" i="1"/>
  <c r="D66" i="1"/>
  <c r="H65" i="1"/>
  <c r="I65" i="1"/>
  <c r="E67" i="1"/>
  <c r="F66" i="1"/>
  <c r="K67" i="1" l="1"/>
  <c r="L66" i="1"/>
  <c r="D67" i="1"/>
  <c r="I66" i="1"/>
  <c r="H66" i="1"/>
  <c r="E68" i="1"/>
  <c r="F67" i="1"/>
  <c r="K68" i="1" l="1"/>
  <c r="L67" i="1"/>
  <c r="D68" i="1"/>
  <c r="I67" i="1"/>
  <c r="H67" i="1"/>
  <c r="E69" i="1"/>
  <c r="F68" i="1"/>
  <c r="K69" i="1" l="1"/>
  <c r="L68" i="1"/>
  <c r="D69" i="1"/>
  <c r="I68" i="1"/>
  <c r="H68" i="1"/>
  <c r="E70" i="1"/>
  <c r="F69" i="1"/>
  <c r="K70" i="1" l="1"/>
  <c r="L69" i="1"/>
  <c r="D70" i="1"/>
  <c r="I69" i="1"/>
  <c r="H69" i="1"/>
  <c r="E71" i="1"/>
  <c r="F70" i="1"/>
  <c r="K71" i="1" l="1"/>
  <c r="L70" i="1"/>
  <c r="D71" i="1"/>
  <c r="I70" i="1"/>
  <c r="H70" i="1"/>
  <c r="E72" i="1"/>
  <c r="F71" i="1"/>
  <c r="K72" i="1" l="1"/>
  <c r="L71" i="1"/>
  <c r="D72" i="1"/>
  <c r="I71" i="1"/>
  <c r="H71" i="1"/>
  <c r="E73" i="1"/>
  <c r="F72" i="1"/>
  <c r="K73" i="1" l="1"/>
  <c r="L72" i="1"/>
  <c r="D73" i="1"/>
  <c r="I72" i="1"/>
  <c r="H72" i="1"/>
  <c r="E74" i="1"/>
  <c r="F73" i="1"/>
  <c r="K74" i="1" l="1"/>
  <c r="L73" i="1"/>
  <c r="D74" i="1"/>
  <c r="I73" i="1"/>
  <c r="H73" i="1"/>
  <c r="E75" i="1"/>
  <c r="F74" i="1"/>
  <c r="K75" i="1" l="1"/>
  <c r="L74" i="1"/>
  <c r="D75" i="1"/>
  <c r="I74" i="1"/>
  <c r="H74" i="1"/>
  <c r="E76" i="1"/>
  <c r="F75" i="1"/>
  <c r="K76" i="1" l="1"/>
  <c r="L75" i="1"/>
  <c r="D76" i="1"/>
  <c r="I75" i="1"/>
  <c r="H75" i="1"/>
  <c r="E77" i="1"/>
  <c r="F76" i="1"/>
  <c r="K77" i="1" l="1"/>
  <c r="L76" i="1"/>
  <c r="D77" i="1"/>
  <c r="H76" i="1"/>
  <c r="I76" i="1"/>
  <c r="E78" i="1"/>
  <c r="F77" i="1"/>
  <c r="D78" i="1" l="1"/>
  <c r="H77" i="1"/>
  <c r="I77" i="1"/>
  <c r="K78" i="1"/>
  <c r="L77" i="1"/>
  <c r="E79" i="1"/>
  <c r="F78" i="1"/>
  <c r="D79" i="1" l="1"/>
  <c r="I78" i="1"/>
  <c r="H78" i="1"/>
  <c r="K79" i="1"/>
  <c r="L78" i="1"/>
  <c r="E80" i="1"/>
  <c r="F79" i="1"/>
  <c r="D80" i="1" l="1"/>
  <c r="I79" i="1"/>
  <c r="H79" i="1"/>
  <c r="K80" i="1"/>
  <c r="L79" i="1"/>
  <c r="E81" i="1"/>
  <c r="F80" i="1"/>
  <c r="D81" i="1" l="1"/>
  <c r="I80" i="1"/>
  <c r="H80" i="1"/>
  <c r="K81" i="1"/>
  <c r="L80" i="1"/>
  <c r="E82" i="1"/>
  <c r="F81" i="1"/>
  <c r="D82" i="1" l="1"/>
  <c r="H81" i="1"/>
  <c r="I81" i="1"/>
  <c r="K82" i="1"/>
  <c r="L82" i="1" s="1"/>
  <c r="L81" i="1"/>
  <c r="E83" i="1"/>
  <c r="F82" i="1"/>
  <c r="D83" i="1" l="1"/>
  <c r="I82" i="1"/>
  <c r="H82" i="1"/>
  <c r="E84" i="1"/>
  <c r="F83" i="1"/>
  <c r="D84" i="1" l="1"/>
  <c r="I83" i="1"/>
  <c r="H83" i="1"/>
  <c r="E85" i="1"/>
  <c r="F84" i="1"/>
  <c r="D85" i="1" l="1"/>
  <c r="I84" i="1"/>
  <c r="H84" i="1"/>
  <c r="E86" i="1"/>
  <c r="F85" i="1"/>
  <c r="D86" i="1" l="1"/>
  <c r="I85" i="1"/>
  <c r="H85" i="1"/>
  <c r="E87" i="1"/>
  <c r="F86" i="1"/>
  <c r="D87" i="1" l="1"/>
  <c r="I86" i="1"/>
  <c r="H86" i="1"/>
  <c r="E88" i="1"/>
  <c r="F87" i="1"/>
  <c r="D88" i="1" l="1"/>
  <c r="I87" i="1"/>
  <c r="H87" i="1"/>
  <c r="E89" i="1"/>
  <c r="F88" i="1"/>
  <c r="D89" i="1" l="1"/>
  <c r="H88" i="1"/>
  <c r="I88" i="1"/>
  <c r="E90" i="1"/>
  <c r="F89" i="1"/>
  <c r="D90" i="1" l="1"/>
  <c r="I89" i="1"/>
  <c r="H89" i="1"/>
  <c r="E91" i="1"/>
  <c r="F90" i="1"/>
  <c r="D91" i="1" l="1"/>
  <c r="I90" i="1"/>
  <c r="H90" i="1"/>
  <c r="E92" i="1"/>
  <c r="F91" i="1"/>
  <c r="D92" i="1" l="1"/>
  <c r="I91" i="1"/>
  <c r="H91" i="1"/>
  <c r="E93" i="1"/>
  <c r="F92" i="1"/>
  <c r="D93" i="1" l="1"/>
  <c r="I92" i="1"/>
  <c r="H92" i="1"/>
  <c r="E94" i="1"/>
  <c r="F93" i="1"/>
  <c r="D94" i="1" l="1"/>
  <c r="I93" i="1"/>
  <c r="H93" i="1"/>
  <c r="E95" i="1"/>
  <c r="F94" i="1"/>
  <c r="D95" i="1" l="1"/>
  <c r="I94" i="1"/>
  <c r="H94" i="1"/>
  <c r="E96" i="1"/>
  <c r="F95" i="1"/>
  <c r="D96" i="1" l="1"/>
  <c r="I95" i="1"/>
  <c r="H95" i="1"/>
  <c r="E97" i="1"/>
  <c r="F96" i="1"/>
  <c r="D97" i="1" l="1"/>
  <c r="I96" i="1"/>
  <c r="H96" i="1"/>
  <c r="E98" i="1"/>
  <c r="F97" i="1"/>
  <c r="D98" i="1" l="1"/>
  <c r="H97" i="1"/>
  <c r="I97" i="1"/>
  <c r="E99" i="1"/>
  <c r="F98" i="1"/>
  <c r="D99" i="1" l="1"/>
  <c r="H98" i="1"/>
  <c r="I98" i="1"/>
  <c r="E100" i="1"/>
  <c r="F99" i="1"/>
  <c r="D100" i="1" l="1"/>
  <c r="I99" i="1"/>
  <c r="H99" i="1"/>
  <c r="E101" i="1"/>
  <c r="F100" i="1"/>
  <c r="D101" i="1" l="1"/>
  <c r="I100" i="1"/>
  <c r="H100" i="1"/>
  <c r="E102" i="1"/>
  <c r="F101" i="1"/>
  <c r="D102" i="1" l="1"/>
  <c r="I101" i="1"/>
  <c r="H101" i="1"/>
  <c r="E103" i="1"/>
  <c r="F102" i="1"/>
  <c r="D103" i="1" l="1"/>
  <c r="I102" i="1"/>
  <c r="H102" i="1"/>
  <c r="E104" i="1"/>
  <c r="F103" i="1"/>
  <c r="D104" i="1" l="1"/>
  <c r="I103" i="1"/>
  <c r="H103" i="1"/>
  <c r="E105" i="1"/>
  <c r="F104" i="1"/>
  <c r="D105" i="1" l="1"/>
  <c r="I104" i="1"/>
  <c r="H104" i="1"/>
  <c r="E106" i="1"/>
  <c r="F105" i="1"/>
  <c r="D106" i="1" l="1"/>
  <c r="I105" i="1"/>
  <c r="H105" i="1"/>
  <c r="E107" i="1"/>
  <c r="F106" i="1"/>
  <c r="D107" i="1" l="1"/>
  <c r="I106" i="1"/>
  <c r="H106" i="1"/>
  <c r="E108" i="1"/>
  <c r="F107" i="1"/>
  <c r="D108" i="1" l="1"/>
  <c r="I107" i="1"/>
  <c r="H107" i="1"/>
  <c r="E109" i="1"/>
  <c r="F108" i="1"/>
  <c r="D109" i="1" l="1"/>
  <c r="H108" i="1"/>
  <c r="I108" i="1"/>
  <c r="E110" i="1"/>
  <c r="F109" i="1"/>
  <c r="D110" i="1" l="1"/>
  <c r="H109" i="1"/>
  <c r="I109" i="1"/>
  <c r="E111" i="1"/>
  <c r="F110" i="1"/>
  <c r="D111" i="1" l="1"/>
  <c r="I110" i="1"/>
  <c r="H110" i="1"/>
  <c r="E112" i="1"/>
  <c r="F111" i="1"/>
  <c r="D112" i="1" l="1"/>
  <c r="I111" i="1"/>
  <c r="H111" i="1"/>
  <c r="E113" i="1"/>
  <c r="F112" i="1"/>
  <c r="D113" i="1" l="1"/>
  <c r="I112" i="1"/>
  <c r="H112" i="1"/>
  <c r="E114" i="1"/>
  <c r="F113" i="1"/>
  <c r="D114" i="1" l="1"/>
  <c r="H113" i="1"/>
  <c r="I113" i="1"/>
  <c r="E115" i="1"/>
  <c r="F114" i="1"/>
  <c r="D115" i="1" l="1"/>
  <c r="I114" i="1"/>
  <c r="H114" i="1"/>
  <c r="E116" i="1"/>
  <c r="F115" i="1"/>
  <c r="D116" i="1" l="1"/>
  <c r="I115" i="1"/>
  <c r="H115" i="1"/>
  <c r="E117" i="1"/>
  <c r="F116" i="1"/>
  <c r="D117" i="1" l="1"/>
  <c r="I116" i="1"/>
  <c r="H116" i="1"/>
  <c r="E118" i="1"/>
  <c r="F117" i="1"/>
  <c r="D118" i="1" l="1"/>
  <c r="I117" i="1"/>
  <c r="H117" i="1"/>
  <c r="E119" i="1"/>
  <c r="F118" i="1"/>
  <c r="D119" i="1" l="1"/>
  <c r="H118" i="1"/>
  <c r="I118" i="1"/>
  <c r="E120" i="1"/>
  <c r="F119" i="1"/>
  <c r="D120" i="1" l="1"/>
  <c r="I119" i="1"/>
  <c r="H119" i="1"/>
  <c r="E121" i="1"/>
  <c r="F120" i="1"/>
  <c r="D121" i="1" l="1"/>
  <c r="H120" i="1"/>
  <c r="I120" i="1"/>
  <c r="E122" i="1"/>
  <c r="F121" i="1"/>
  <c r="D122" i="1" l="1"/>
  <c r="I121" i="1"/>
  <c r="H121" i="1"/>
  <c r="E123" i="1"/>
  <c r="F122" i="1"/>
  <c r="D123" i="1" l="1"/>
  <c r="I122" i="1"/>
  <c r="H122" i="1"/>
  <c r="E124" i="1"/>
  <c r="F123" i="1"/>
  <c r="D124" i="1" l="1"/>
  <c r="I123" i="1"/>
  <c r="H123" i="1"/>
  <c r="E125" i="1"/>
  <c r="F124" i="1"/>
  <c r="D125" i="1" l="1"/>
  <c r="I124" i="1"/>
  <c r="H124" i="1"/>
  <c r="E126" i="1"/>
  <c r="F125" i="1"/>
  <c r="D126" i="1" l="1"/>
  <c r="I125" i="1"/>
  <c r="H125" i="1"/>
  <c r="E127" i="1"/>
  <c r="F126" i="1"/>
  <c r="D127" i="1" l="1"/>
  <c r="I126" i="1"/>
  <c r="H126" i="1"/>
  <c r="E128" i="1"/>
  <c r="F127" i="1"/>
  <c r="D128" i="1" l="1"/>
  <c r="I127" i="1"/>
  <c r="H127" i="1"/>
  <c r="E129" i="1"/>
  <c r="F128" i="1"/>
  <c r="D129" i="1" l="1"/>
  <c r="I128" i="1"/>
  <c r="H128" i="1"/>
  <c r="E130" i="1"/>
  <c r="F129" i="1"/>
  <c r="D130" i="1" l="1"/>
  <c r="H129" i="1"/>
  <c r="I129" i="1"/>
  <c r="E131" i="1"/>
  <c r="F130" i="1"/>
  <c r="D131" i="1" l="1"/>
  <c r="I130" i="1"/>
  <c r="H130" i="1"/>
  <c r="E132" i="1"/>
  <c r="F131" i="1"/>
  <c r="D132" i="1" l="1"/>
  <c r="I131" i="1"/>
  <c r="H131" i="1"/>
  <c r="E133" i="1"/>
  <c r="F132" i="1"/>
  <c r="D133" i="1" l="1"/>
  <c r="I132" i="1"/>
  <c r="H132" i="1"/>
  <c r="E134" i="1"/>
  <c r="F133" i="1"/>
  <c r="D134" i="1" l="1"/>
  <c r="I133" i="1"/>
  <c r="H133" i="1"/>
  <c r="E135" i="1"/>
  <c r="F134" i="1"/>
  <c r="D135" i="1" l="1"/>
  <c r="I134" i="1"/>
  <c r="H134" i="1"/>
  <c r="E136" i="1"/>
  <c r="F135" i="1"/>
  <c r="D136" i="1" l="1"/>
  <c r="I135" i="1"/>
  <c r="H135" i="1"/>
  <c r="E137" i="1"/>
  <c r="F136" i="1"/>
  <c r="D137" i="1" l="1"/>
  <c r="I136" i="1"/>
  <c r="H136" i="1"/>
  <c r="E138" i="1"/>
  <c r="F137" i="1"/>
  <c r="D138" i="1" l="1"/>
  <c r="I137" i="1"/>
  <c r="H137" i="1"/>
  <c r="E139" i="1"/>
  <c r="F138" i="1"/>
  <c r="D139" i="1" l="1"/>
  <c r="I138" i="1"/>
  <c r="H138" i="1"/>
  <c r="E140" i="1"/>
  <c r="F139" i="1"/>
  <c r="D140" i="1" l="1"/>
  <c r="I139" i="1"/>
  <c r="H139" i="1"/>
  <c r="E141" i="1"/>
  <c r="F140" i="1"/>
  <c r="D141" i="1" l="1"/>
  <c r="H140" i="1"/>
  <c r="I140" i="1"/>
  <c r="E142" i="1"/>
  <c r="F141" i="1"/>
  <c r="D142" i="1" l="1"/>
  <c r="H141" i="1"/>
  <c r="I141" i="1"/>
  <c r="E143" i="1"/>
  <c r="F142" i="1"/>
  <c r="D143" i="1" l="1"/>
  <c r="I142" i="1"/>
  <c r="H142" i="1"/>
  <c r="E144" i="1"/>
  <c r="F143" i="1"/>
  <c r="D144" i="1" l="1"/>
  <c r="I143" i="1"/>
  <c r="H143" i="1"/>
  <c r="E145" i="1"/>
  <c r="F144" i="1"/>
  <c r="D145" i="1" l="1"/>
  <c r="I144" i="1"/>
  <c r="H144" i="1"/>
  <c r="E146" i="1"/>
  <c r="F145" i="1"/>
  <c r="D146" i="1" l="1"/>
  <c r="H145" i="1"/>
  <c r="I145" i="1"/>
  <c r="E147" i="1"/>
  <c r="F146" i="1"/>
  <c r="D147" i="1" l="1"/>
  <c r="I146" i="1"/>
  <c r="H146" i="1"/>
  <c r="E148" i="1"/>
  <c r="F147" i="1"/>
  <c r="D148" i="1" l="1"/>
  <c r="I147" i="1"/>
  <c r="H147" i="1"/>
  <c r="E149" i="1"/>
  <c r="F148" i="1"/>
  <c r="D149" i="1" l="1"/>
  <c r="I148" i="1"/>
  <c r="H148" i="1"/>
  <c r="E150" i="1"/>
  <c r="F149" i="1"/>
  <c r="D150" i="1" l="1"/>
  <c r="I149" i="1"/>
  <c r="H149" i="1"/>
  <c r="E151" i="1"/>
  <c r="F150" i="1"/>
  <c r="D151" i="1" l="1"/>
  <c r="I150" i="1"/>
  <c r="H150" i="1"/>
  <c r="E152" i="1"/>
  <c r="F151" i="1"/>
  <c r="D152" i="1" l="1"/>
  <c r="I151" i="1"/>
  <c r="H151" i="1"/>
  <c r="E153" i="1"/>
  <c r="F152" i="1"/>
  <c r="D153" i="1" l="1"/>
  <c r="H152" i="1"/>
  <c r="I152" i="1"/>
  <c r="E154" i="1"/>
  <c r="F153" i="1"/>
  <c r="D154" i="1" l="1"/>
  <c r="I153" i="1"/>
  <c r="H153" i="1"/>
  <c r="E155" i="1"/>
  <c r="F154" i="1"/>
  <c r="D155" i="1" l="1"/>
  <c r="I154" i="1"/>
  <c r="H154" i="1"/>
  <c r="E156" i="1"/>
  <c r="F155" i="1"/>
  <c r="D156" i="1" l="1"/>
  <c r="I155" i="1"/>
  <c r="H155" i="1"/>
  <c r="E157" i="1"/>
  <c r="F156" i="1"/>
  <c r="D157" i="1" l="1"/>
  <c r="I156" i="1"/>
  <c r="H156" i="1"/>
  <c r="E158" i="1"/>
  <c r="F157" i="1"/>
  <c r="D158" i="1" l="1"/>
  <c r="I157" i="1"/>
  <c r="H157" i="1"/>
  <c r="E159" i="1"/>
  <c r="F158" i="1"/>
  <c r="D159" i="1" l="1"/>
  <c r="I158" i="1"/>
  <c r="H158" i="1"/>
  <c r="E160" i="1"/>
  <c r="F159" i="1"/>
  <c r="D160" i="1" l="1"/>
  <c r="I159" i="1"/>
  <c r="H159" i="1"/>
  <c r="E161" i="1"/>
  <c r="F160" i="1"/>
  <c r="D161" i="1" l="1"/>
  <c r="I160" i="1"/>
  <c r="H160" i="1"/>
  <c r="E162" i="1"/>
  <c r="F161" i="1"/>
  <c r="D162" i="1" l="1"/>
  <c r="H161" i="1"/>
  <c r="I161" i="1"/>
  <c r="E163" i="1"/>
  <c r="F162" i="1"/>
  <c r="D163" i="1" l="1"/>
  <c r="I162" i="1"/>
  <c r="H162" i="1"/>
  <c r="E164" i="1"/>
  <c r="F163" i="1"/>
  <c r="D164" i="1" l="1"/>
  <c r="I163" i="1"/>
  <c r="H163" i="1"/>
  <c r="E165" i="1"/>
  <c r="F164" i="1"/>
  <c r="D165" i="1" l="1"/>
  <c r="I164" i="1"/>
  <c r="H164" i="1"/>
  <c r="E166" i="1"/>
  <c r="F165" i="1"/>
  <c r="D166" i="1" l="1"/>
  <c r="I165" i="1"/>
  <c r="H165" i="1"/>
  <c r="E167" i="1"/>
  <c r="F166" i="1"/>
  <c r="D167" i="1" l="1"/>
  <c r="I166" i="1"/>
  <c r="H166" i="1"/>
  <c r="E168" i="1"/>
  <c r="F167" i="1"/>
  <c r="D168" i="1" l="1"/>
  <c r="I167" i="1"/>
  <c r="H167" i="1"/>
  <c r="E169" i="1"/>
  <c r="F168" i="1"/>
  <c r="D169" i="1" l="1"/>
  <c r="I168" i="1"/>
  <c r="H168" i="1"/>
  <c r="E170" i="1"/>
  <c r="F169" i="1"/>
  <c r="D170" i="1" l="1"/>
  <c r="I169" i="1"/>
  <c r="H169" i="1"/>
  <c r="E171" i="1"/>
  <c r="F170" i="1"/>
  <c r="D171" i="1" l="1"/>
  <c r="I170" i="1"/>
  <c r="H170" i="1"/>
  <c r="E172" i="1"/>
  <c r="F171" i="1"/>
  <c r="D172" i="1" l="1"/>
  <c r="I171" i="1"/>
  <c r="H171" i="1"/>
  <c r="E173" i="1"/>
  <c r="F172" i="1"/>
  <c r="D173" i="1" l="1"/>
  <c r="H172" i="1"/>
  <c r="I172" i="1"/>
  <c r="E174" i="1"/>
  <c r="F173" i="1"/>
  <c r="D174" i="1" l="1"/>
  <c r="H173" i="1"/>
  <c r="I173" i="1"/>
  <c r="E175" i="1"/>
  <c r="F174" i="1"/>
  <c r="D175" i="1" l="1"/>
  <c r="I174" i="1"/>
  <c r="H174" i="1"/>
  <c r="E176" i="1"/>
  <c r="F175" i="1"/>
  <c r="D176" i="1" l="1"/>
  <c r="I175" i="1"/>
  <c r="H175" i="1"/>
  <c r="E177" i="1"/>
  <c r="F176" i="1"/>
  <c r="D177" i="1" l="1"/>
  <c r="I176" i="1"/>
  <c r="H176" i="1"/>
  <c r="E178" i="1"/>
  <c r="F177" i="1"/>
  <c r="D178" i="1" l="1"/>
  <c r="H177" i="1"/>
  <c r="I177" i="1"/>
  <c r="E179" i="1"/>
  <c r="F178" i="1"/>
  <c r="D179" i="1" l="1"/>
  <c r="I178" i="1"/>
  <c r="H178" i="1"/>
  <c r="E180" i="1"/>
  <c r="F179" i="1"/>
  <c r="D180" i="1" l="1"/>
  <c r="I179" i="1"/>
  <c r="H179" i="1"/>
  <c r="E181" i="1"/>
  <c r="F180" i="1"/>
  <c r="D181" i="1" l="1"/>
  <c r="I180" i="1"/>
  <c r="H180" i="1"/>
  <c r="E182" i="1"/>
  <c r="F181" i="1"/>
  <c r="D182" i="1" l="1"/>
  <c r="I181" i="1"/>
  <c r="H181" i="1"/>
  <c r="E183" i="1"/>
  <c r="F182" i="1"/>
  <c r="D183" i="1" l="1"/>
  <c r="H182" i="1"/>
  <c r="I182" i="1"/>
  <c r="E184" i="1"/>
  <c r="F183" i="1"/>
  <c r="D184" i="1" l="1"/>
  <c r="I183" i="1"/>
  <c r="H183" i="1"/>
  <c r="E185" i="1"/>
  <c r="F184" i="1"/>
  <c r="D185" i="1" l="1"/>
  <c r="H184" i="1"/>
  <c r="I184" i="1"/>
  <c r="E186" i="1"/>
  <c r="F185" i="1"/>
  <c r="D186" i="1" l="1"/>
  <c r="I185" i="1"/>
  <c r="H185" i="1"/>
  <c r="E187" i="1"/>
  <c r="F186" i="1"/>
  <c r="D187" i="1" l="1"/>
  <c r="I186" i="1"/>
  <c r="H186" i="1"/>
  <c r="E188" i="1"/>
  <c r="F187" i="1"/>
  <c r="D188" i="1" l="1"/>
  <c r="I187" i="1"/>
  <c r="H187" i="1"/>
  <c r="E189" i="1"/>
  <c r="F188" i="1"/>
  <c r="D189" i="1" l="1"/>
  <c r="I188" i="1"/>
  <c r="H188" i="1"/>
  <c r="E190" i="1"/>
  <c r="F189" i="1"/>
  <c r="D190" i="1" l="1"/>
  <c r="I189" i="1"/>
  <c r="H189" i="1"/>
  <c r="E191" i="1"/>
  <c r="F190" i="1"/>
  <c r="D191" i="1" l="1"/>
  <c r="I190" i="1"/>
  <c r="H190" i="1"/>
  <c r="E192" i="1"/>
  <c r="F191" i="1"/>
  <c r="D192" i="1" l="1"/>
  <c r="I191" i="1"/>
  <c r="H191" i="1"/>
  <c r="E193" i="1"/>
  <c r="F192" i="1"/>
  <c r="D193" i="1" l="1"/>
  <c r="I192" i="1"/>
  <c r="H192" i="1"/>
  <c r="E194" i="1"/>
  <c r="F193" i="1"/>
  <c r="D194" i="1" l="1"/>
  <c r="H193" i="1"/>
  <c r="I193" i="1"/>
  <c r="E195" i="1"/>
  <c r="F194" i="1"/>
  <c r="D195" i="1" l="1"/>
  <c r="I194" i="1"/>
  <c r="H194" i="1"/>
  <c r="E196" i="1"/>
  <c r="F195" i="1"/>
  <c r="D196" i="1" l="1"/>
  <c r="I195" i="1"/>
  <c r="H195" i="1"/>
  <c r="E197" i="1"/>
  <c r="F196" i="1"/>
  <c r="D197" i="1" l="1"/>
  <c r="I196" i="1"/>
  <c r="H196" i="1"/>
  <c r="E198" i="1"/>
  <c r="F197" i="1"/>
  <c r="D198" i="1" l="1"/>
  <c r="I197" i="1"/>
  <c r="H197" i="1"/>
  <c r="E199" i="1"/>
  <c r="F198" i="1"/>
  <c r="D199" i="1" l="1"/>
  <c r="I198" i="1"/>
  <c r="H198" i="1"/>
  <c r="E200" i="1"/>
  <c r="F199" i="1"/>
  <c r="D200" i="1" l="1"/>
  <c r="I199" i="1"/>
  <c r="H199" i="1"/>
  <c r="E201" i="1"/>
  <c r="F200" i="1"/>
  <c r="D201" i="1" l="1"/>
  <c r="I200" i="1"/>
  <c r="H200" i="1"/>
  <c r="E202" i="1"/>
  <c r="F201" i="1"/>
  <c r="D202" i="1" l="1"/>
  <c r="I201" i="1"/>
  <c r="H201" i="1"/>
  <c r="E203" i="1"/>
  <c r="F202" i="1"/>
  <c r="D203" i="1" l="1"/>
  <c r="I202" i="1"/>
  <c r="H202" i="1"/>
  <c r="E204" i="1"/>
  <c r="F203" i="1"/>
  <c r="D204" i="1" l="1"/>
  <c r="I203" i="1"/>
  <c r="H203" i="1"/>
  <c r="E205" i="1"/>
  <c r="F204" i="1"/>
  <c r="D205" i="1" l="1"/>
  <c r="H204" i="1"/>
  <c r="I204" i="1"/>
  <c r="E206" i="1"/>
  <c r="F205" i="1"/>
  <c r="D206" i="1" l="1"/>
  <c r="H205" i="1"/>
  <c r="I205" i="1"/>
  <c r="E207" i="1"/>
  <c r="F206" i="1"/>
  <c r="D207" i="1" l="1"/>
  <c r="I206" i="1"/>
  <c r="H206" i="1"/>
  <c r="E208" i="1"/>
  <c r="F207" i="1"/>
  <c r="D208" i="1" l="1"/>
  <c r="I207" i="1"/>
  <c r="H207" i="1"/>
  <c r="E209" i="1"/>
  <c r="F208" i="1"/>
  <c r="D209" i="1" l="1"/>
  <c r="I208" i="1"/>
  <c r="H208" i="1"/>
  <c r="E210" i="1"/>
  <c r="F209" i="1"/>
  <c r="D210" i="1" l="1"/>
  <c r="H209" i="1"/>
  <c r="I209" i="1"/>
  <c r="E211" i="1"/>
  <c r="F210" i="1"/>
  <c r="D211" i="1" l="1"/>
  <c r="I210" i="1"/>
  <c r="H210" i="1"/>
  <c r="E212" i="1"/>
  <c r="F211" i="1"/>
  <c r="D212" i="1" l="1"/>
  <c r="I211" i="1"/>
  <c r="H211" i="1"/>
  <c r="E213" i="1"/>
  <c r="F212" i="1"/>
  <c r="D213" i="1" l="1"/>
  <c r="I212" i="1"/>
  <c r="H212" i="1"/>
  <c r="E214" i="1"/>
  <c r="F213" i="1"/>
  <c r="D214" i="1" l="1"/>
  <c r="I213" i="1"/>
  <c r="H213" i="1"/>
  <c r="E215" i="1"/>
  <c r="F214" i="1"/>
  <c r="D215" i="1" l="1"/>
  <c r="I214" i="1"/>
  <c r="H214" i="1"/>
  <c r="E216" i="1"/>
  <c r="F215" i="1"/>
  <c r="D216" i="1" l="1"/>
  <c r="I215" i="1"/>
  <c r="H215" i="1"/>
  <c r="E217" i="1"/>
  <c r="F216" i="1"/>
  <c r="D217" i="1" l="1"/>
  <c r="H216" i="1"/>
  <c r="I216" i="1"/>
  <c r="E218" i="1"/>
  <c r="F217" i="1"/>
  <c r="D218" i="1" l="1"/>
  <c r="I217" i="1"/>
  <c r="H217" i="1"/>
  <c r="E219" i="1"/>
  <c r="F218" i="1"/>
  <c r="D219" i="1" l="1"/>
  <c r="I218" i="1"/>
  <c r="H218" i="1"/>
  <c r="E220" i="1"/>
  <c r="F219" i="1"/>
  <c r="D220" i="1" l="1"/>
  <c r="I219" i="1"/>
  <c r="H219" i="1"/>
  <c r="E221" i="1"/>
  <c r="F220" i="1"/>
  <c r="D221" i="1" l="1"/>
  <c r="I220" i="1"/>
  <c r="H220" i="1"/>
  <c r="E222" i="1"/>
  <c r="F221" i="1"/>
  <c r="D222" i="1" l="1"/>
  <c r="I221" i="1"/>
  <c r="H221" i="1"/>
  <c r="E223" i="1"/>
  <c r="F222" i="1"/>
  <c r="D223" i="1" l="1"/>
  <c r="I222" i="1"/>
  <c r="H222" i="1"/>
  <c r="E224" i="1"/>
  <c r="F223" i="1"/>
  <c r="D224" i="1" l="1"/>
  <c r="I223" i="1"/>
  <c r="H223" i="1"/>
  <c r="E225" i="1"/>
  <c r="F224" i="1"/>
  <c r="D225" i="1" l="1"/>
  <c r="I224" i="1"/>
  <c r="H224" i="1"/>
  <c r="E226" i="1"/>
  <c r="F225" i="1"/>
  <c r="D226" i="1" l="1"/>
  <c r="H225" i="1"/>
  <c r="I225" i="1"/>
  <c r="E227" i="1"/>
  <c r="F226" i="1"/>
  <c r="D227" i="1" l="1"/>
  <c r="H226" i="1"/>
  <c r="I226" i="1"/>
  <c r="E228" i="1"/>
  <c r="F227" i="1"/>
  <c r="D228" i="1" l="1"/>
  <c r="I227" i="1"/>
  <c r="H227" i="1"/>
  <c r="E229" i="1"/>
  <c r="F228" i="1"/>
  <c r="D229" i="1" l="1"/>
  <c r="I228" i="1"/>
  <c r="H228" i="1"/>
  <c r="E230" i="1"/>
  <c r="F229" i="1"/>
  <c r="D230" i="1" l="1"/>
  <c r="I229" i="1"/>
  <c r="H229" i="1"/>
  <c r="E231" i="1"/>
  <c r="F230" i="1"/>
  <c r="D231" i="1" l="1"/>
  <c r="I230" i="1"/>
  <c r="H230" i="1"/>
  <c r="E232" i="1"/>
  <c r="F231" i="1"/>
  <c r="D232" i="1" l="1"/>
  <c r="I231" i="1"/>
  <c r="H231" i="1"/>
  <c r="E233" i="1"/>
  <c r="F232" i="1"/>
  <c r="D233" i="1" l="1"/>
  <c r="I232" i="1"/>
  <c r="H232" i="1"/>
  <c r="E234" i="1"/>
  <c r="F233" i="1"/>
  <c r="D234" i="1" l="1"/>
  <c r="I233" i="1"/>
  <c r="H233" i="1"/>
  <c r="E235" i="1"/>
  <c r="F234" i="1"/>
  <c r="D235" i="1" l="1"/>
  <c r="I234" i="1"/>
  <c r="H234" i="1"/>
  <c r="E236" i="1"/>
  <c r="F235" i="1"/>
  <c r="D236" i="1" l="1"/>
  <c r="I235" i="1"/>
  <c r="H235" i="1"/>
  <c r="E237" i="1"/>
  <c r="F236" i="1"/>
  <c r="D237" i="1" l="1"/>
  <c r="H236" i="1"/>
  <c r="I236" i="1"/>
  <c r="E238" i="1"/>
  <c r="F237" i="1"/>
  <c r="D238" i="1" l="1"/>
  <c r="H237" i="1"/>
  <c r="I237" i="1"/>
  <c r="E239" i="1"/>
  <c r="F238" i="1"/>
  <c r="D239" i="1" l="1"/>
  <c r="I238" i="1"/>
  <c r="H238" i="1"/>
  <c r="E240" i="1"/>
  <c r="F239" i="1"/>
  <c r="D240" i="1" l="1"/>
  <c r="I239" i="1"/>
  <c r="H239" i="1"/>
  <c r="E241" i="1"/>
  <c r="F240" i="1"/>
  <c r="D241" i="1" l="1"/>
  <c r="I240" i="1"/>
  <c r="H240" i="1"/>
  <c r="E242" i="1"/>
  <c r="F241" i="1"/>
  <c r="D242" i="1" l="1"/>
  <c r="H241" i="1"/>
  <c r="I241" i="1"/>
  <c r="E243" i="1"/>
  <c r="F242" i="1"/>
  <c r="D243" i="1" l="1"/>
  <c r="I242" i="1"/>
  <c r="H242" i="1"/>
  <c r="E244" i="1"/>
  <c r="F243" i="1"/>
  <c r="D244" i="1" l="1"/>
  <c r="I243" i="1"/>
  <c r="H243" i="1"/>
  <c r="E245" i="1"/>
  <c r="F244" i="1"/>
  <c r="D245" i="1" l="1"/>
  <c r="I244" i="1"/>
  <c r="H244" i="1"/>
  <c r="E246" i="1"/>
  <c r="F245" i="1"/>
  <c r="D246" i="1" l="1"/>
  <c r="I245" i="1"/>
  <c r="H245" i="1"/>
  <c r="E247" i="1"/>
  <c r="F246" i="1"/>
  <c r="D247" i="1" l="1"/>
  <c r="H246" i="1"/>
  <c r="I246" i="1"/>
  <c r="E248" i="1"/>
  <c r="F247" i="1"/>
  <c r="D248" i="1" l="1"/>
  <c r="I247" i="1"/>
  <c r="H247" i="1"/>
  <c r="E249" i="1"/>
  <c r="F248" i="1"/>
  <c r="D249" i="1" l="1"/>
  <c r="H248" i="1"/>
  <c r="I248" i="1"/>
  <c r="E250" i="1"/>
  <c r="F249" i="1"/>
  <c r="D250" i="1" l="1"/>
  <c r="I249" i="1"/>
  <c r="H249" i="1"/>
  <c r="E251" i="1"/>
  <c r="F250" i="1"/>
  <c r="D251" i="1" l="1"/>
  <c r="I250" i="1"/>
  <c r="H250" i="1"/>
  <c r="E252" i="1"/>
  <c r="F251" i="1"/>
  <c r="D252" i="1" l="1"/>
  <c r="I251" i="1"/>
  <c r="H251" i="1"/>
  <c r="E253" i="1"/>
  <c r="F252" i="1"/>
  <c r="D253" i="1" l="1"/>
  <c r="I252" i="1"/>
  <c r="H252" i="1"/>
  <c r="E254" i="1"/>
  <c r="F253" i="1"/>
  <c r="D254" i="1" l="1"/>
  <c r="I253" i="1"/>
  <c r="H253" i="1"/>
  <c r="E255" i="1"/>
  <c r="F254" i="1"/>
  <c r="D255" i="1" l="1"/>
  <c r="I254" i="1"/>
  <c r="H254" i="1"/>
  <c r="E256" i="1"/>
  <c r="F255" i="1"/>
  <c r="D256" i="1" l="1"/>
  <c r="I255" i="1"/>
  <c r="H255" i="1"/>
  <c r="E257" i="1"/>
  <c r="F256" i="1"/>
  <c r="D257" i="1" l="1"/>
  <c r="I256" i="1"/>
  <c r="H256" i="1"/>
  <c r="E258" i="1"/>
  <c r="F257" i="1"/>
  <c r="D258" i="1" l="1"/>
  <c r="H257" i="1"/>
  <c r="I257" i="1"/>
  <c r="E259" i="1"/>
  <c r="F258" i="1"/>
  <c r="D259" i="1" l="1"/>
  <c r="I258" i="1"/>
  <c r="H258" i="1"/>
  <c r="E260" i="1"/>
  <c r="F259" i="1"/>
  <c r="D260" i="1" l="1"/>
  <c r="I259" i="1"/>
  <c r="H259" i="1"/>
  <c r="E261" i="1"/>
  <c r="F260" i="1"/>
  <c r="D261" i="1" l="1"/>
  <c r="I260" i="1"/>
  <c r="H260" i="1"/>
  <c r="E262" i="1"/>
  <c r="F261" i="1"/>
  <c r="D262" i="1" l="1"/>
  <c r="I261" i="1"/>
  <c r="H261" i="1"/>
  <c r="E263" i="1"/>
  <c r="F262" i="1"/>
  <c r="D263" i="1" l="1"/>
  <c r="I262" i="1"/>
  <c r="H262" i="1"/>
  <c r="E264" i="1"/>
  <c r="F263" i="1"/>
  <c r="D264" i="1" l="1"/>
  <c r="I263" i="1"/>
  <c r="H263" i="1"/>
  <c r="E265" i="1"/>
  <c r="F264" i="1"/>
  <c r="D265" i="1" l="1"/>
  <c r="I264" i="1"/>
  <c r="H264" i="1"/>
  <c r="E266" i="1"/>
  <c r="F265" i="1"/>
  <c r="D266" i="1" l="1"/>
  <c r="I265" i="1"/>
  <c r="H265" i="1"/>
  <c r="E267" i="1"/>
  <c r="F266" i="1"/>
  <c r="D267" i="1" l="1"/>
  <c r="I266" i="1"/>
  <c r="H266" i="1"/>
  <c r="E268" i="1"/>
  <c r="F267" i="1"/>
  <c r="D268" i="1" l="1"/>
  <c r="I267" i="1"/>
  <c r="H267" i="1"/>
  <c r="E269" i="1"/>
  <c r="F268" i="1"/>
  <c r="D269" i="1" l="1"/>
  <c r="H268" i="1"/>
  <c r="I268" i="1"/>
  <c r="E270" i="1"/>
  <c r="F269" i="1"/>
  <c r="D270" i="1" l="1"/>
  <c r="H269" i="1"/>
  <c r="I269" i="1"/>
  <c r="E271" i="1"/>
  <c r="F270" i="1"/>
  <c r="D271" i="1" l="1"/>
  <c r="I270" i="1"/>
  <c r="H270" i="1"/>
  <c r="E272" i="1"/>
  <c r="F271" i="1"/>
  <c r="D272" i="1" l="1"/>
  <c r="I271" i="1"/>
  <c r="H271" i="1"/>
  <c r="E273" i="1"/>
  <c r="F272" i="1"/>
  <c r="D273" i="1" l="1"/>
  <c r="I272" i="1"/>
  <c r="H272" i="1"/>
  <c r="E274" i="1"/>
  <c r="F273" i="1"/>
  <c r="D274" i="1" l="1"/>
  <c r="H273" i="1"/>
  <c r="I273" i="1"/>
  <c r="E275" i="1"/>
  <c r="F274" i="1"/>
  <c r="D275" i="1" l="1"/>
  <c r="I274" i="1"/>
  <c r="H274" i="1"/>
  <c r="E276" i="1"/>
  <c r="F275" i="1"/>
  <c r="D276" i="1" l="1"/>
  <c r="I275" i="1"/>
  <c r="H275" i="1"/>
  <c r="E277" i="1"/>
  <c r="F276" i="1"/>
  <c r="D277" i="1" l="1"/>
  <c r="I276" i="1"/>
  <c r="H276" i="1"/>
  <c r="E278" i="1"/>
  <c r="F277" i="1"/>
  <c r="D278" i="1" l="1"/>
  <c r="I277" i="1"/>
  <c r="H277" i="1"/>
  <c r="E279" i="1"/>
  <c r="F278" i="1"/>
  <c r="D279" i="1" l="1"/>
  <c r="I278" i="1"/>
  <c r="H278" i="1"/>
  <c r="E280" i="1"/>
  <c r="F279" i="1"/>
  <c r="D280" i="1" l="1"/>
  <c r="I279" i="1"/>
  <c r="H279" i="1"/>
  <c r="E281" i="1"/>
  <c r="F280" i="1"/>
  <c r="D281" i="1" l="1"/>
  <c r="H280" i="1"/>
  <c r="I280" i="1"/>
  <c r="E282" i="1"/>
  <c r="F281" i="1"/>
  <c r="D282" i="1" l="1"/>
  <c r="I281" i="1"/>
  <c r="H281" i="1"/>
  <c r="E283" i="1"/>
  <c r="F282" i="1"/>
  <c r="D283" i="1" l="1"/>
  <c r="I282" i="1"/>
  <c r="H282" i="1"/>
  <c r="E284" i="1"/>
  <c r="F283" i="1"/>
  <c r="D284" i="1" l="1"/>
  <c r="I283" i="1"/>
  <c r="H283" i="1"/>
  <c r="E285" i="1"/>
  <c r="F284" i="1"/>
  <c r="D285" i="1" l="1"/>
  <c r="I284" i="1"/>
  <c r="H284" i="1"/>
  <c r="E286" i="1"/>
  <c r="F285" i="1"/>
  <c r="D286" i="1" l="1"/>
  <c r="I285" i="1"/>
  <c r="H285" i="1"/>
  <c r="E287" i="1"/>
  <c r="F286" i="1"/>
  <c r="D287" i="1" l="1"/>
  <c r="I286" i="1"/>
  <c r="H286" i="1"/>
  <c r="E288" i="1"/>
  <c r="F287" i="1"/>
  <c r="D288" i="1" l="1"/>
  <c r="I287" i="1"/>
  <c r="H287" i="1"/>
  <c r="E289" i="1"/>
  <c r="F288" i="1"/>
  <c r="D289" i="1" l="1"/>
  <c r="I288" i="1"/>
  <c r="H288" i="1"/>
  <c r="E290" i="1"/>
  <c r="F289" i="1"/>
  <c r="D290" i="1" l="1"/>
  <c r="H289" i="1"/>
  <c r="I289" i="1"/>
  <c r="E291" i="1"/>
  <c r="F290" i="1"/>
  <c r="D291" i="1" l="1"/>
  <c r="I290" i="1"/>
  <c r="H290" i="1"/>
  <c r="E292" i="1"/>
  <c r="F291" i="1"/>
  <c r="D292" i="1" l="1"/>
  <c r="I291" i="1"/>
  <c r="H291" i="1"/>
  <c r="E293" i="1"/>
  <c r="F292" i="1"/>
  <c r="D293" i="1" l="1"/>
  <c r="I292" i="1"/>
  <c r="H292" i="1"/>
  <c r="E294" i="1"/>
  <c r="F293" i="1"/>
  <c r="D294" i="1" l="1"/>
  <c r="I293" i="1"/>
  <c r="H293" i="1"/>
  <c r="E295" i="1"/>
  <c r="F294" i="1"/>
  <c r="D295" i="1" l="1"/>
  <c r="I294" i="1"/>
  <c r="H294" i="1"/>
  <c r="E296" i="1"/>
  <c r="F295" i="1"/>
  <c r="D296" i="1" l="1"/>
  <c r="I295" i="1"/>
  <c r="H295" i="1"/>
  <c r="E297" i="1"/>
  <c r="F296" i="1"/>
  <c r="D297" i="1" l="1"/>
  <c r="I296" i="1"/>
  <c r="H296" i="1"/>
  <c r="E298" i="1"/>
  <c r="F297" i="1"/>
  <c r="D298" i="1" l="1"/>
  <c r="I297" i="1"/>
  <c r="H297" i="1"/>
  <c r="E299" i="1"/>
  <c r="F298" i="1"/>
  <c r="D299" i="1" l="1"/>
  <c r="I298" i="1"/>
  <c r="H298" i="1"/>
  <c r="E300" i="1"/>
  <c r="F299" i="1"/>
  <c r="D300" i="1" l="1"/>
  <c r="I299" i="1"/>
  <c r="H299" i="1"/>
  <c r="E301" i="1"/>
  <c r="F300" i="1"/>
  <c r="D301" i="1" l="1"/>
  <c r="H300" i="1"/>
  <c r="I300" i="1"/>
  <c r="E302" i="1"/>
  <c r="F301" i="1"/>
  <c r="D302" i="1" l="1"/>
  <c r="H301" i="1"/>
  <c r="I301" i="1"/>
  <c r="E303" i="1"/>
  <c r="F302" i="1"/>
  <c r="D303" i="1" l="1"/>
  <c r="I302" i="1"/>
  <c r="H302" i="1"/>
  <c r="E304" i="1"/>
  <c r="F303" i="1"/>
  <c r="D304" i="1" l="1"/>
  <c r="I303" i="1"/>
  <c r="H303" i="1"/>
  <c r="E305" i="1"/>
  <c r="F304" i="1"/>
  <c r="D305" i="1" l="1"/>
  <c r="I304" i="1"/>
  <c r="H304" i="1"/>
  <c r="E306" i="1"/>
  <c r="F305" i="1"/>
  <c r="D306" i="1" l="1"/>
  <c r="H305" i="1"/>
  <c r="I305" i="1"/>
  <c r="E307" i="1"/>
  <c r="F306" i="1"/>
  <c r="D307" i="1" l="1"/>
  <c r="I306" i="1"/>
  <c r="H306" i="1"/>
  <c r="E308" i="1"/>
  <c r="F307" i="1"/>
  <c r="D308" i="1" l="1"/>
  <c r="I307" i="1"/>
  <c r="H307" i="1"/>
  <c r="E309" i="1"/>
  <c r="F308" i="1"/>
  <c r="D309" i="1" l="1"/>
  <c r="I308" i="1"/>
  <c r="H308" i="1"/>
  <c r="E310" i="1"/>
  <c r="F309" i="1"/>
  <c r="D310" i="1" l="1"/>
  <c r="I309" i="1"/>
  <c r="H309" i="1"/>
  <c r="E311" i="1"/>
  <c r="F310" i="1"/>
  <c r="D311" i="1" l="1"/>
  <c r="H310" i="1"/>
  <c r="I310" i="1"/>
  <c r="E312" i="1"/>
  <c r="F311" i="1"/>
  <c r="D312" i="1" l="1"/>
  <c r="I311" i="1"/>
  <c r="H311" i="1"/>
  <c r="E313" i="1"/>
  <c r="F312" i="1"/>
  <c r="D313" i="1" l="1"/>
  <c r="H312" i="1"/>
  <c r="I312" i="1"/>
  <c r="E314" i="1"/>
  <c r="F313" i="1"/>
  <c r="D314" i="1" l="1"/>
  <c r="I313" i="1"/>
  <c r="H313" i="1"/>
  <c r="E315" i="1"/>
  <c r="F314" i="1"/>
  <c r="D315" i="1" l="1"/>
  <c r="I314" i="1"/>
  <c r="H314" i="1"/>
  <c r="E316" i="1"/>
  <c r="F315" i="1"/>
  <c r="D316" i="1" l="1"/>
  <c r="I315" i="1"/>
  <c r="H315" i="1"/>
  <c r="E317" i="1"/>
  <c r="F316" i="1"/>
  <c r="D317" i="1" l="1"/>
  <c r="I316" i="1"/>
  <c r="H316" i="1"/>
  <c r="E318" i="1"/>
  <c r="F317" i="1"/>
  <c r="D318" i="1" l="1"/>
  <c r="I317" i="1"/>
  <c r="H317" i="1"/>
  <c r="E319" i="1"/>
  <c r="F318" i="1"/>
  <c r="D319" i="1" l="1"/>
  <c r="I318" i="1"/>
  <c r="H318" i="1"/>
  <c r="E320" i="1"/>
  <c r="F319" i="1"/>
  <c r="D320" i="1" l="1"/>
  <c r="I319" i="1"/>
  <c r="H319" i="1"/>
  <c r="E321" i="1"/>
  <c r="F320" i="1"/>
  <c r="D321" i="1" l="1"/>
  <c r="I320" i="1"/>
  <c r="H320" i="1"/>
  <c r="E322" i="1"/>
  <c r="F321" i="1"/>
  <c r="D322" i="1" l="1"/>
  <c r="H321" i="1"/>
  <c r="I321" i="1"/>
  <c r="E323" i="1"/>
  <c r="F322" i="1"/>
  <c r="D323" i="1" l="1"/>
  <c r="I322" i="1"/>
  <c r="H322" i="1"/>
  <c r="E324" i="1"/>
  <c r="F323" i="1"/>
  <c r="D324" i="1" l="1"/>
  <c r="I323" i="1"/>
  <c r="H323" i="1"/>
  <c r="E325" i="1"/>
  <c r="F324" i="1"/>
  <c r="D325" i="1" l="1"/>
  <c r="I324" i="1"/>
  <c r="H324" i="1"/>
  <c r="E326" i="1"/>
  <c r="F325" i="1"/>
  <c r="D326" i="1" l="1"/>
  <c r="I325" i="1"/>
  <c r="H325" i="1"/>
  <c r="E327" i="1"/>
  <c r="F326" i="1"/>
  <c r="D327" i="1" l="1"/>
  <c r="I326" i="1"/>
  <c r="H326" i="1"/>
  <c r="E328" i="1"/>
  <c r="F327" i="1"/>
  <c r="D328" i="1" l="1"/>
  <c r="I327" i="1"/>
  <c r="H327" i="1"/>
  <c r="E329" i="1"/>
  <c r="F328" i="1"/>
  <c r="D329" i="1" l="1"/>
  <c r="I328" i="1"/>
  <c r="H328" i="1"/>
  <c r="E330" i="1"/>
  <c r="F329" i="1"/>
  <c r="D330" i="1" l="1"/>
  <c r="I329" i="1"/>
  <c r="H329" i="1"/>
  <c r="E331" i="1"/>
  <c r="F330" i="1"/>
  <c r="D331" i="1" l="1"/>
  <c r="I330" i="1"/>
  <c r="H330" i="1"/>
  <c r="E332" i="1"/>
  <c r="F331" i="1"/>
  <c r="D332" i="1" l="1"/>
  <c r="I331" i="1"/>
  <c r="H331" i="1"/>
  <c r="E333" i="1"/>
  <c r="F332" i="1"/>
  <c r="D333" i="1" l="1"/>
  <c r="H332" i="1"/>
  <c r="I332" i="1"/>
  <c r="E334" i="1"/>
  <c r="F333" i="1"/>
  <c r="D334" i="1" l="1"/>
  <c r="H333" i="1"/>
  <c r="I333" i="1"/>
  <c r="E335" i="1"/>
  <c r="F334" i="1"/>
  <c r="D335" i="1" l="1"/>
  <c r="I334" i="1"/>
  <c r="H334" i="1"/>
  <c r="E336" i="1"/>
  <c r="F335" i="1"/>
  <c r="D336" i="1" l="1"/>
  <c r="I335" i="1"/>
  <c r="H335" i="1"/>
  <c r="E337" i="1"/>
  <c r="F336" i="1"/>
  <c r="D337" i="1" l="1"/>
  <c r="I336" i="1"/>
  <c r="H336" i="1"/>
  <c r="E338" i="1"/>
  <c r="F337" i="1"/>
  <c r="D338" i="1" l="1"/>
  <c r="H337" i="1"/>
  <c r="I337" i="1"/>
  <c r="E339" i="1"/>
  <c r="F338" i="1"/>
  <c r="D339" i="1" l="1"/>
  <c r="I338" i="1"/>
  <c r="H338" i="1"/>
  <c r="E340" i="1"/>
  <c r="F339" i="1"/>
  <c r="D340" i="1" l="1"/>
  <c r="I339" i="1"/>
  <c r="H339" i="1"/>
  <c r="E341" i="1"/>
  <c r="F340" i="1"/>
  <c r="D341" i="1" l="1"/>
  <c r="I340" i="1"/>
  <c r="H340" i="1"/>
  <c r="E342" i="1"/>
  <c r="F341" i="1"/>
  <c r="D342" i="1" l="1"/>
  <c r="I341" i="1"/>
  <c r="H341" i="1"/>
  <c r="E343" i="1"/>
  <c r="F342" i="1"/>
  <c r="D343" i="1" l="1"/>
  <c r="I342" i="1"/>
  <c r="H342" i="1"/>
  <c r="E344" i="1"/>
  <c r="F343" i="1"/>
  <c r="D344" i="1" l="1"/>
  <c r="I343" i="1"/>
  <c r="H343" i="1"/>
  <c r="E345" i="1"/>
  <c r="F344" i="1"/>
  <c r="D345" i="1" l="1"/>
  <c r="H344" i="1"/>
  <c r="I344" i="1"/>
  <c r="E346" i="1"/>
  <c r="F345" i="1"/>
  <c r="D346" i="1" l="1"/>
  <c r="I345" i="1"/>
  <c r="H345" i="1"/>
  <c r="E347" i="1"/>
  <c r="F346" i="1"/>
  <c r="D347" i="1" l="1"/>
  <c r="I346" i="1"/>
  <c r="H346" i="1"/>
  <c r="E348" i="1"/>
  <c r="F347" i="1"/>
  <c r="D348" i="1" l="1"/>
  <c r="I347" i="1"/>
  <c r="H347" i="1"/>
  <c r="E349" i="1"/>
  <c r="F348" i="1"/>
  <c r="D349" i="1" l="1"/>
  <c r="I348" i="1"/>
  <c r="H348" i="1"/>
  <c r="E350" i="1"/>
  <c r="F349" i="1"/>
  <c r="D350" i="1" l="1"/>
  <c r="I349" i="1"/>
  <c r="H349" i="1"/>
  <c r="E351" i="1"/>
  <c r="F350" i="1"/>
  <c r="D351" i="1" l="1"/>
  <c r="I350" i="1"/>
  <c r="H350" i="1"/>
  <c r="E352" i="1"/>
  <c r="F351" i="1"/>
  <c r="D352" i="1" l="1"/>
  <c r="I351" i="1"/>
  <c r="H351" i="1"/>
  <c r="E353" i="1"/>
  <c r="F352" i="1"/>
  <c r="D353" i="1" l="1"/>
  <c r="I352" i="1"/>
  <c r="H352" i="1"/>
  <c r="E354" i="1"/>
  <c r="F353" i="1"/>
  <c r="D354" i="1" l="1"/>
  <c r="H353" i="1"/>
  <c r="I353" i="1"/>
  <c r="E355" i="1"/>
  <c r="F354" i="1"/>
  <c r="D355" i="1" l="1"/>
  <c r="H354" i="1"/>
  <c r="I354" i="1"/>
  <c r="E356" i="1"/>
  <c r="F355" i="1"/>
  <c r="D356" i="1" l="1"/>
  <c r="I355" i="1"/>
  <c r="H355" i="1"/>
  <c r="E357" i="1"/>
  <c r="F356" i="1"/>
  <c r="D357" i="1" l="1"/>
  <c r="I356" i="1"/>
  <c r="H356" i="1"/>
  <c r="E358" i="1"/>
  <c r="F357" i="1"/>
  <c r="D358" i="1" l="1"/>
  <c r="I357" i="1"/>
  <c r="H357" i="1"/>
  <c r="E359" i="1"/>
  <c r="F358" i="1"/>
  <c r="D359" i="1" l="1"/>
  <c r="I358" i="1"/>
  <c r="H358" i="1"/>
  <c r="E360" i="1"/>
  <c r="F359" i="1"/>
  <c r="D360" i="1" l="1"/>
  <c r="I359" i="1"/>
  <c r="H359" i="1"/>
  <c r="E361" i="1"/>
  <c r="F360" i="1"/>
  <c r="D361" i="1" l="1"/>
  <c r="I360" i="1"/>
  <c r="H360" i="1"/>
  <c r="E362" i="1"/>
  <c r="F361" i="1"/>
  <c r="D362" i="1" l="1"/>
  <c r="I361" i="1"/>
  <c r="H361" i="1"/>
  <c r="E363" i="1"/>
  <c r="F362" i="1"/>
  <c r="D363" i="1" l="1"/>
  <c r="I362" i="1"/>
  <c r="H362" i="1"/>
  <c r="E364" i="1"/>
  <c r="F363" i="1"/>
  <c r="D364" i="1" l="1"/>
  <c r="I363" i="1"/>
  <c r="H363" i="1"/>
  <c r="E365" i="1"/>
  <c r="F364" i="1"/>
  <c r="D365" i="1" l="1"/>
  <c r="H364" i="1"/>
  <c r="I364" i="1"/>
  <c r="E366" i="1"/>
  <c r="F365" i="1"/>
  <c r="D366" i="1" l="1"/>
  <c r="H365" i="1"/>
  <c r="I365" i="1"/>
  <c r="E367" i="1"/>
  <c r="F366" i="1"/>
  <c r="D367" i="1" l="1"/>
  <c r="I366" i="1"/>
  <c r="H366" i="1"/>
  <c r="E368" i="1"/>
  <c r="F367" i="1"/>
  <c r="D368" i="1" l="1"/>
  <c r="I367" i="1"/>
  <c r="H367" i="1"/>
  <c r="E369" i="1"/>
  <c r="F368" i="1"/>
  <c r="D369" i="1" l="1"/>
  <c r="I368" i="1"/>
  <c r="H368" i="1"/>
  <c r="E370" i="1"/>
  <c r="F369" i="1"/>
  <c r="D370" i="1" l="1"/>
  <c r="H369" i="1"/>
  <c r="I369" i="1"/>
  <c r="E371" i="1"/>
  <c r="F370" i="1"/>
  <c r="D371" i="1" l="1"/>
  <c r="I370" i="1"/>
  <c r="H370" i="1"/>
  <c r="E372" i="1"/>
  <c r="F371" i="1"/>
  <c r="D372" i="1" l="1"/>
  <c r="I371" i="1"/>
  <c r="H371" i="1"/>
  <c r="E373" i="1"/>
  <c r="F372" i="1"/>
  <c r="D373" i="1" l="1"/>
  <c r="I372" i="1"/>
  <c r="H372" i="1"/>
  <c r="E374" i="1"/>
  <c r="F373" i="1"/>
  <c r="D374" i="1" l="1"/>
  <c r="I373" i="1"/>
  <c r="H373" i="1"/>
  <c r="E375" i="1"/>
  <c r="F374" i="1"/>
  <c r="D375" i="1" l="1"/>
  <c r="H374" i="1"/>
  <c r="I374" i="1"/>
  <c r="E376" i="1"/>
  <c r="F375" i="1"/>
  <c r="D376" i="1" l="1"/>
  <c r="I375" i="1"/>
  <c r="H375" i="1"/>
  <c r="E377" i="1"/>
  <c r="F376" i="1"/>
  <c r="D377" i="1" l="1"/>
  <c r="H376" i="1"/>
  <c r="I376" i="1"/>
  <c r="E378" i="1"/>
  <c r="F377" i="1"/>
  <c r="D378" i="1" l="1"/>
  <c r="I377" i="1"/>
  <c r="H377" i="1"/>
  <c r="E379" i="1"/>
  <c r="F378" i="1"/>
  <c r="D379" i="1" l="1"/>
  <c r="I378" i="1"/>
  <c r="H378" i="1"/>
  <c r="E380" i="1"/>
  <c r="F379" i="1"/>
  <c r="D380" i="1" l="1"/>
  <c r="I379" i="1"/>
  <c r="H379" i="1"/>
  <c r="E381" i="1"/>
  <c r="F380" i="1"/>
  <c r="D381" i="1" l="1"/>
  <c r="I380" i="1"/>
  <c r="H380" i="1"/>
  <c r="E382" i="1"/>
  <c r="F381" i="1"/>
  <c r="D382" i="1" l="1"/>
  <c r="I381" i="1"/>
  <c r="H381" i="1"/>
  <c r="E383" i="1"/>
  <c r="F382" i="1"/>
  <c r="D383" i="1" l="1"/>
  <c r="I382" i="1"/>
  <c r="H382" i="1"/>
  <c r="E384" i="1"/>
  <c r="F383" i="1"/>
  <c r="D384" i="1" l="1"/>
  <c r="I383" i="1"/>
  <c r="H383" i="1"/>
  <c r="E385" i="1"/>
  <c r="F384" i="1"/>
  <c r="D385" i="1" l="1"/>
  <c r="I384" i="1"/>
  <c r="H384" i="1"/>
  <c r="E386" i="1"/>
  <c r="F385" i="1"/>
  <c r="D386" i="1" l="1"/>
  <c r="H385" i="1"/>
  <c r="I385" i="1"/>
  <c r="E387" i="1"/>
  <c r="F386" i="1"/>
  <c r="D387" i="1" l="1"/>
  <c r="I386" i="1"/>
  <c r="H386" i="1"/>
  <c r="E388" i="1"/>
  <c r="F387" i="1"/>
  <c r="D388" i="1" l="1"/>
  <c r="I387" i="1"/>
  <c r="H387" i="1"/>
  <c r="E389" i="1"/>
  <c r="F388" i="1"/>
  <c r="D389" i="1" l="1"/>
  <c r="I388" i="1"/>
  <c r="H388" i="1"/>
  <c r="E390" i="1"/>
  <c r="F389" i="1"/>
  <c r="D390" i="1" l="1"/>
  <c r="I389" i="1"/>
  <c r="H389" i="1"/>
  <c r="E391" i="1"/>
  <c r="F390" i="1"/>
  <c r="D391" i="1" l="1"/>
  <c r="I390" i="1"/>
  <c r="H390" i="1"/>
  <c r="E392" i="1"/>
  <c r="F391" i="1"/>
  <c r="D392" i="1" l="1"/>
  <c r="I391" i="1"/>
  <c r="H391" i="1"/>
  <c r="E393" i="1"/>
  <c r="F392" i="1"/>
  <c r="D393" i="1" l="1"/>
  <c r="I392" i="1"/>
  <c r="H392" i="1"/>
  <c r="E394" i="1"/>
  <c r="F393" i="1"/>
  <c r="D394" i="1" l="1"/>
  <c r="I393" i="1"/>
  <c r="H393" i="1"/>
  <c r="E395" i="1"/>
  <c r="F394" i="1"/>
  <c r="D395" i="1" l="1"/>
  <c r="I394" i="1"/>
  <c r="H394" i="1"/>
  <c r="E396" i="1"/>
  <c r="F395" i="1"/>
  <c r="D396" i="1" l="1"/>
  <c r="I395" i="1"/>
  <c r="H395" i="1"/>
  <c r="E397" i="1"/>
  <c r="F396" i="1"/>
  <c r="D397" i="1" l="1"/>
  <c r="H396" i="1"/>
  <c r="I396" i="1"/>
  <c r="E398" i="1"/>
  <c r="F397" i="1"/>
  <c r="D398" i="1" l="1"/>
  <c r="H397" i="1"/>
  <c r="I397" i="1"/>
  <c r="E399" i="1"/>
  <c r="F398" i="1"/>
  <c r="D399" i="1" l="1"/>
  <c r="I398" i="1"/>
  <c r="H398" i="1"/>
  <c r="E400" i="1"/>
  <c r="F399" i="1"/>
  <c r="D400" i="1" l="1"/>
  <c r="I399" i="1"/>
  <c r="H399" i="1"/>
  <c r="E401" i="1"/>
  <c r="F400" i="1"/>
  <c r="D401" i="1" l="1"/>
  <c r="I400" i="1"/>
  <c r="H400" i="1"/>
  <c r="E402" i="1"/>
  <c r="F401" i="1"/>
  <c r="D402" i="1" l="1"/>
  <c r="H401" i="1"/>
  <c r="I401" i="1"/>
  <c r="E403" i="1"/>
  <c r="F402" i="1"/>
  <c r="D403" i="1" l="1"/>
  <c r="I402" i="1"/>
  <c r="H402" i="1"/>
  <c r="E404" i="1"/>
  <c r="F403" i="1"/>
  <c r="D404" i="1" l="1"/>
  <c r="I403" i="1"/>
  <c r="H403" i="1"/>
  <c r="E405" i="1"/>
  <c r="F404" i="1"/>
  <c r="D405" i="1" l="1"/>
  <c r="I404" i="1"/>
  <c r="H404" i="1"/>
  <c r="E406" i="1"/>
  <c r="F405" i="1"/>
  <c r="D406" i="1" l="1"/>
  <c r="I405" i="1"/>
  <c r="H405" i="1"/>
  <c r="E407" i="1"/>
  <c r="F406" i="1"/>
  <c r="D407" i="1" l="1"/>
  <c r="I406" i="1"/>
  <c r="H406" i="1"/>
  <c r="E408" i="1"/>
  <c r="F407" i="1"/>
  <c r="D408" i="1" l="1"/>
  <c r="I407" i="1"/>
  <c r="H407" i="1"/>
  <c r="E409" i="1"/>
  <c r="F408" i="1"/>
  <c r="D409" i="1" l="1"/>
  <c r="H408" i="1"/>
  <c r="I408" i="1"/>
  <c r="E410" i="1"/>
  <c r="F409" i="1"/>
  <c r="D410" i="1" l="1"/>
  <c r="I409" i="1"/>
  <c r="H409" i="1"/>
  <c r="E411" i="1"/>
  <c r="F410" i="1"/>
  <c r="D411" i="1" l="1"/>
  <c r="I410" i="1"/>
  <c r="H410" i="1"/>
  <c r="E412" i="1"/>
  <c r="F411" i="1"/>
  <c r="D412" i="1" l="1"/>
  <c r="I411" i="1"/>
  <c r="H411" i="1"/>
  <c r="E413" i="1"/>
  <c r="F412" i="1"/>
  <c r="D413" i="1" l="1"/>
  <c r="I412" i="1"/>
  <c r="H412" i="1"/>
  <c r="E414" i="1"/>
  <c r="F413" i="1"/>
  <c r="D414" i="1" l="1"/>
  <c r="I413" i="1"/>
  <c r="H413" i="1"/>
  <c r="E415" i="1"/>
  <c r="F414" i="1"/>
  <c r="D415" i="1" l="1"/>
  <c r="I414" i="1"/>
  <c r="H414" i="1"/>
  <c r="E416" i="1"/>
  <c r="F415" i="1"/>
  <c r="D416" i="1" l="1"/>
  <c r="I415" i="1"/>
  <c r="H415" i="1"/>
  <c r="E417" i="1"/>
  <c r="F416" i="1"/>
  <c r="D417" i="1" l="1"/>
  <c r="I416" i="1"/>
  <c r="H416" i="1"/>
  <c r="E418" i="1"/>
  <c r="F417" i="1"/>
  <c r="D418" i="1" l="1"/>
  <c r="H417" i="1"/>
  <c r="I417" i="1"/>
  <c r="E419" i="1"/>
  <c r="F418" i="1"/>
  <c r="D419" i="1" l="1"/>
  <c r="I418" i="1"/>
  <c r="H418" i="1"/>
  <c r="E420" i="1"/>
  <c r="F419" i="1"/>
  <c r="D420" i="1" l="1"/>
  <c r="I419" i="1"/>
  <c r="H419" i="1"/>
  <c r="E421" i="1"/>
  <c r="F420" i="1"/>
  <c r="D421" i="1" l="1"/>
  <c r="I420" i="1"/>
  <c r="H420" i="1"/>
  <c r="E422" i="1"/>
  <c r="F421" i="1"/>
  <c r="D422" i="1" l="1"/>
  <c r="I421" i="1"/>
  <c r="H421" i="1"/>
  <c r="E423" i="1"/>
  <c r="F422" i="1"/>
  <c r="D423" i="1" l="1"/>
  <c r="I422" i="1"/>
  <c r="H422" i="1"/>
  <c r="E424" i="1"/>
  <c r="F423" i="1"/>
  <c r="D424" i="1" l="1"/>
  <c r="I423" i="1"/>
  <c r="H423" i="1"/>
  <c r="E425" i="1"/>
  <c r="F424" i="1"/>
  <c r="D425" i="1" l="1"/>
  <c r="I424" i="1"/>
  <c r="H424" i="1"/>
  <c r="E426" i="1"/>
  <c r="F425" i="1"/>
  <c r="D426" i="1" l="1"/>
  <c r="I425" i="1"/>
  <c r="H425" i="1"/>
  <c r="E427" i="1"/>
  <c r="F426" i="1"/>
  <c r="D427" i="1" l="1"/>
  <c r="I426" i="1"/>
  <c r="H426" i="1"/>
  <c r="E428" i="1"/>
  <c r="F427" i="1"/>
  <c r="D428" i="1" l="1"/>
  <c r="I427" i="1"/>
  <c r="H427" i="1"/>
  <c r="E429" i="1"/>
  <c r="F428" i="1"/>
  <c r="D429" i="1" l="1"/>
  <c r="H428" i="1"/>
  <c r="I428" i="1"/>
  <c r="E430" i="1"/>
  <c r="F429" i="1"/>
  <c r="D430" i="1" l="1"/>
  <c r="H429" i="1"/>
  <c r="I429" i="1"/>
  <c r="E431" i="1"/>
  <c r="F430" i="1"/>
  <c r="D431" i="1" l="1"/>
  <c r="I430" i="1"/>
  <c r="H430" i="1"/>
  <c r="E432" i="1"/>
  <c r="F431" i="1"/>
  <c r="D432" i="1" l="1"/>
  <c r="I431" i="1"/>
  <c r="H431" i="1"/>
  <c r="E433" i="1"/>
  <c r="F432" i="1"/>
  <c r="D433" i="1" l="1"/>
  <c r="I432" i="1"/>
  <c r="H432" i="1"/>
  <c r="E434" i="1"/>
  <c r="F433" i="1"/>
  <c r="D434" i="1" l="1"/>
  <c r="H433" i="1"/>
  <c r="I433" i="1"/>
  <c r="E435" i="1"/>
  <c r="F434" i="1"/>
  <c r="D435" i="1" l="1"/>
  <c r="I434" i="1"/>
  <c r="H434" i="1"/>
  <c r="E436" i="1"/>
  <c r="F435" i="1"/>
  <c r="D436" i="1" l="1"/>
  <c r="I435" i="1"/>
  <c r="H435" i="1"/>
  <c r="E437" i="1"/>
  <c r="F436" i="1"/>
  <c r="D437" i="1" l="1"/>
  <c r="I436" i="1"/>
  <c r="H436" i="1"/>
  <c r="E438" i="1"/>
  <c r="F437" i="1"/>
  <c r="D438" i="1" l="1"/>
  <c r="I437" i="1"/>
  <c r="H437" i="1"/>
  <c r="E439" i="1"/>
  <c r="F438" i="1"/>
  <c r="D439" i="1" l="1"/>
  <c r="H438" i="1"/>
  <c r="I438" i="1"/>
  <c r="E440" i="1"/>
  <c r="F439" i="1"/>
  <c r="D440" i="1" l="1"/>
  <c r="I439" i="1"/>
  <c r="H439" i="1"/>
  <c r="E441" i="1"/>
  <c r="F440" i="1"/>
  <c r="D441" i="1" l="1"/>
  <c r="H440" i="1"/>
  <c r="I440" i="1"/>
  <c r="E442" i="1"/>
  <c r="F441" i="1"/>
  <c r="D442" i="1" l="1"/>
  <c r="I441" i="1"/>
  <c r="H441" i="1"/>
  <c r="E443" i="1"/>
  <c r="F442" i="1"/>
  <c r="D443" i="1" l="1"/>
  <c r="I442" i="1"/>
  <c r="H442" i="1"/>
  <c r="E444" i="1"/>
  <c r="F443" i="1"/>
  <c r="D444" i="1" l="1"/>
  <c r="I443" i="1"/>
  <c r="H443" i="1"/>
  <c r="E445" i="1"/>
  <c r="F444" i="1"/>
  <c r="D445" i="1" l="1"/>
  <c r="I444" i="1"/>
  <c r="H444" i="1"/>
  <c r="E446" i="1"/>
  <c r="F445" i="1"/>
  <c r="D446" i="1" l="1"/>
  <c r="I445" i="1"/>
  <c r="H445" i="1"/>
  <c r="E447" i="1"/>
  <c r="F446" i="1"/>
  <c r="D447" i="1" l="1"/>
  <c r="I446" i="1"/>
  <c r="H446" i="1"/>
  <c r="E448" i="1"/>
  <c r="F447" i="1"/>
  <c r="D448" i="1" l="1"/>
  <c r="I447" i="1"/>
  <c r="H447" i="1"/>
  <c r="E449" i="1"/>
  <c r="F448" i="1"/>
  <c r="D449" i="1" l="1"/>
  <c r="I448" i="1"/>
  <c r="H448" i="1"/>
  <c r="E450" i="1"/>
  <c r="F449" i="1"/>
  <c r="D450" i="1" l="1"/>
  <c r="H449" i="1"/>
  <c r="I449" i="1"/>
  <c r="E451" i="1"/>
  <c r="F450" i="1"/>
  <c r="D451" i="1" l="1"/>
  <c r="I450" i="1"/>
  <c r="H450" i="1"/>
  <c r="E452" i="1"/>
  <c r="F451" i="1"/>
  <c r="D452" i="1" l="1"/>
  <c r="I451" i="1"/>
  <c r="H451" i="1"/>
  <c r="E453" i="1"/>
  <c r="F452" i="1"/>
  <c r="D453" i="1" l="1"/>
  <c r="I452" i="1"/>
  <c r="H452" i="1"/>
  <c r="E454" i="1"/>
  <c r="F453" i="1"/>
  <c r="D454" i="1" l="1"/>
  <c r="I453" i="1"/>
  <c r="H453" i="1"/>
  <c r="E455" i="1"/>
  <c r="F454" i="1"/>
  <c r="D455" i="1" l="1"/>
  <c r="I454" i="1"/>
  <c r="H454" i="1"/>
  <c r="E456" i="1"/>
  <c r="F455" i="1"/>
  <c r="D456" i="1" l="1"/>
  <c r="I455" i="1"/>
  <c r="H455" i="1"/>
  <c r="E457" i="1"/>
  <c r="F456" i="1"/>
  <c r="D457" i="1" l="1"/>
  <c r="I456" i="1"/>
  <c r="H456" i="1"/>
  <c r="E458" i="1"/>
  <c r="F457" i="1"/>
  <c r="D458" i="1" l="1"/>
  <c r="I457" i="1"/>
  <c r="H457" i="1"/>
  <c r="E459" i="1"/>
  <c r="F458" i="1"/>
  <c r="D459" i="1" l="1"/>
  <c r="I458" i="1"/>
  <c r="H458" i="1"/>
  <c r="E460" i="1"/>
  <c r="F459" i="1"/>
  <c r="D460" i="1" l="1"/>
  <c r="I459" i="1"/>
  <c r="H459" i="1"/>
  <c r="E461" i="1"/>
  <c r="F460" i="1"/>
  <c r="D461" i="1" l="1"/>
  <c r="H460" i="1"/>
  <c r="I460" i="1"/>
  <c r="E462" i="1"/>
  <c r="F461" i="1"/>
  <c r="D462" i="1" l="1"/>
  <c r="H461" i="1"/>
  <c r="I461" i="1"/>
  <c r="E463" i="1"/>
  <c r="F462" i="1"/>
  <c r="D463" i="1" l="1"/>
  <c r="I462" i="1"/>
  <c r="H462" i="1"/>
  <c r="E464" i="1"/>
  <c r="F463" i="1"/>
  <c r="D464" i="1" l="1"/>
  <c r="I463" i="1"/>
  <c r="H463" i="1"/>
  <c r="E465" i="1"/>
  <c r="F464" i="1"/>
  <c r="D465" i="1" l="1"/>
  <c r="I464" i="1"/>
  <c r="H464" i="1"/>
  <c r="E466" i="1"/>
  <c r="F465" i="1"/>
  <c r="D466" i="1" l="1"/>
  <c r="H465" i="1"/>
  <c r="I465" i="1"/>
  <c r="E467" i="1"/>
  <c r="F466" i="1"/>
  <c r="D467" i="1" l="1"/>
  <c r="I466" i="1"/>
  <c r="H466" i="1"/>
  <c r="E468" i="1"/>
  <c r="F467" i="1"/>
  <c r="D468" i="1" l="1"/>
  <c r="I467" i="1"/>
  <c r="H467" i="1"/>
  <c r="E469" i="1"/>
  <c r="F468" i="1"/>
  <c r="D469" i="1" l="1"/>
  <c r="I468" i="1"/>
  <c r="H468" i="1"/>
  <c r="E470" i="1"/>
  <c r="F469" i="1"/>
  <c r="D470" i="1" l="1"/>
  <c r="I469" i="1"/>
  <c r="H469" i="1"/>
  <c r="E471" i="1"/>
  <c r="F470" i="1"/>
  <c r="D471" i="1" l="1"/>
  <c r="I470" i="1"/>
  <c r="H470" i="1"/>
  <c r="E472" i="1"/>
  <c r="F471" i="1"/>
  <c r="D472" i="1" l="1"/>
  <c r="I471" i="1"/>
  <c r="H471" i="1"/>
  <c r="E473" i="1"/>
  <c r="F472" i="1"/>
  <c r="D473" i="1" l="1"/>
  <c r="H472" i="1"/>
  <c r="I472" i="1"/>
  <c r="E474" i="1"/>
  <c r="F473" i="1"/>
  <c r="D474" i="1" l="1"/>
  <c r="I473" i="1"/>
  <c r="H473" i="1"/>
  <c r="E475" i="1"/>
  <c r="F474" i="1"/>
  <c r="D475" i="1" l="1"/>
  <c r="I474" i="1"/>
  <c r="H474" i="1"/>
  <c r="E476" i="1"/>
  <c r="F475" i="1"/>
  <c r="D476" i="1" l="1"/>
  <c r="I475" i="1"/>
  <c r="H475" i="1"/>
  <c r="E477" i="1"/>
  <c r="F476" i="1"/>
  <c r="D477" i="1" l="1"/>
  <c r="I476" i="1"/>
  <c r="H476" i="1"/>
  <c r="E478" i="1"/>
  <c r="F477" i="1"/>
  <c r="D478" i="1" l="1"/>
  <c r="I477" i="1"/>
  <c r="H477" i="1"/>
  <c r="E479" i="1"/>
  <c r="F478" i="1"/>
  <c r="D479" i="1" l="1"/>
  <c r="I478" i="1"/>
  <c r="H478" i="1"/>
  <c r="E480" i="1"/>
  <c r="F479" i="1"/>
  <c r="D480" i="1" l="1"/>
  <c r="I479" i="1"/>
  <c r="H479" i="1"/>
  <c r="E481" i="1"/>
  <c r="F480" i="1"/>
  <c r="D481" i="1" l="1"/>
  <c r="I480" i="1"/>
  <c r="H480" i="1"/>
  <c r="E482" i="1"/>
  <c r="F481" i="1"/>
  <c r="D482" i="1" l="1"/>
  <c r="H481" i="1"/>
  <c r="I481" i="1"/>
  <c r="E483" i="1"/>
  <c r="F482" i="1"/>
  <c r="D483" i="1" l="1"/>
  <c r="H482" i="1"/>
  <c r="I482" i="1"/>
  <c r="E484" i="1"/>
  <c r="F483" i="1"/>
  <c r="D484" i="1" l="1"/>
  <c r="I483" i="1"/>
  <c r="H483" i="1"/>
  <c r="E485" i="1"/>
  <c r="F484" i="1"/>
  <c r="D485" i="1" l="1"/>
  <c r="I484" i="1"/>
  <c r="H484" i="1"/>
  <c r="E486" i="1"/>
  <c r="F485" i="1"/>
  <c r="D486" i="1" l="1"/>
  <c r="I485" i="1"/>
  <c r="H485" i="1"/>
  <c r="E487" i="1"/>
  <c r="F486" i="1"/>
  <c r="D487" i="1" l="1"/>
  <c r="I486" i="1"/>
  <c r="H486" i="1"/>
  <c r="E488" i="1"/>
  <c r="F487" i="1"/>
  <c r="D488" i="1" l="1"/>
  <c r="I487" i="1"/>
  <c r="H487" i="1"/>
  <c r="E489" i="1"/>
  <c r="F488" i="1"/>
  <c r="D489" i="1" l="1"/>
  <c r="I488" i="1"/>
  <c r="H488" i="1"/>
  <c r="E490" i="1"/>
  <c r="F489" i="1"/>
  <c r="D490" i="1" l="1"/>
  <c r="I489" i="1"/>
  <c r="H489" i="1"/>
  <c r="E491" i="1"/>
  <c r="F490" i="1"/>
  <c r="D491" i="1" l="1"/>
  <c r="I490" i="1"/>
  <c r="H490" i="1"/>
  <c r="E492" i="1"/>
  <c r="F491" i="1"/>
  <c r="D492" i="1" l="1"/>
  <c r="I491" i="1"/>
  <c r="H491" i="1"/>
  <c r="E493" i="1"/>
  <c r="F492" i="1"/>
  <c r="D493" i="1" l="1"/>
  <c r="H492" i="1"/>
  <c r="I492" i="1"/>
  <c r="E494" i="1"/>
  <c r="F493" i="1"/>
  <c r="D494" i="1" l="1"/>
  <c r="H493" i="1"/>
  <c r="I493" i="1"/>
  <c r="E495" i="1"/>
  <c r="F494" i="1"/>
  <c r="D495" i="1" l="1"/>
  <c r="I494" i="1"/>
  <c r="H494" i="1"/>
  <c r="E496" i="1"/>
  <c r="F495" i="1"/>
  <c r="D496" i="1" l="1"/>
  <c r="I495" i="1"/>
  <c r="H495" i="1"/>
  <c r="E497" i="1"/>
  <c r="F496" i="1"/>
  <c r="D497" i="1" l="1"/>
  <c r="I496" i="1"/>
  <c r="H496" i="1"/>
  <c r="E498" i="1"/>
  <c r="F497" i="1"/>
  <c r="D498" i="1" l="1"/>
  <c r="H497" i="1"/>
  <c r="I497" i="1"/>
  <c r="E499" i="1"/>
  <c r="F498" i="1"/>
  <c r="D499" i="1" l="1"/>
  <c r="I498" i="1"/>
  <c r="H498" i="1"/>
  <c r="E500" i="1"/>
  <c r="F499" i="1"/>
  <c r="D500" i="1" l="1"/>
  <c r="I499" i="1"/>
  <c r="H499" i="1"/>
  <c r="E501" i="1"/>
  <c r="F500" i="1"/>
  <c r="D501" i="1" l="1"/>
  <c r="I500" i="1"/>
  <c r="H500" i="1"/>
  <c r="E502" i="1"/>
  <c r="F501" i="1"/>
  <c r="D502" i="1" l="1"/>
  <c r="I501" i="1"/>
  <c r="H501" i="1"/>
  <c r="E503" i="1"/>
  <c r="F502" i="1"/>
  <c r="D503" i="1" l="1"/>
  <c r="H502" i="1"/>
  <c r="I502" i="1"/>
  <c r="E504" i="1"/>
  <c r="F503" i="1"/>
  <c r="D504" i="1" l="1"/>
  <c r="I503" i="1"/>
  <c r="H503" i="1"/>
  <c r="E505" i="1"/>
  <c r="F504" i="1"/>
  <c r="D505" i="1" l="1"/>
  <c r="H504" i="1"/>
  <c r="I504" i="1"/>
  <c r="E506" i="1"/>
  <c r="F505" i="1"/>
  <c r="D506" i="1" l="1"/>
  <c r="I505" i="1"/>
  <c r="H505" i="1"/>
  <c r="E507" i="1"/>
  <c r="F506" i="1"/>
  <c r="D507" i="1" l="1"/>
  <c r="I506" i="1"/>
  <c r="H506" i="1"/>
  <c r="E508" i="1"/>
  <c r="F507" i="1"/>
  <c r="D508" i="1" l="1"/>
  <c r="I507" i="1"/>
  <c r="H507" i="1"/>
  <c r="E509" i="1"/>
  <c r="F508" i="1"/>
  <c r="D509" i="1" l="1"/>
  <c r="I508" i="1"/>
  <c r="H508" i="1"/>
  <c r="E510" i="1"/>
  <c r="F509" i="1"/>
  <c r="D510" i="1" l="1"/>
  <c r="I509" i="1"/>
  <c r="H509" i="1"/>
  <c r="E511" i="1"/>
  <c r="F510" i="1"/>
  <c r="D511" i="1" l="1"/>
  <c r="I510" i="1"/>
  <c r="H510" i="1"/>
  <c r="E512" i="1"/>
  <c r="F511" i="1"/>
  <c r="D512" i="1" l="1"/>
  <c r="I511" i="1"/>
  <c r="H511" i="1"/>
  <c r="E513" i="1"/>
  <c r="F512" i="1"/>
  <c r="D513" i="1" l="1"/>
  <c r="I512" i="1"/>
  <c r="H512" i="1"/>
  <c r="E514" i="1"/>
  <c r="F513" i="1"/>
  <c r="D514" i="1" l="1"/>
  <c r="H513" i="1"/>
  <c r="I513" i="1"/>
  <c r="E515" i="1"/>
  <c r="F514" i="1"/>
  <c r="D515" i="1" l="1"/>
  <c r="I514" i="1"/>
  <c r="H514" i="1"/>
  <c r="E516" i="1"/>
  <c r="F515" i="1"/>
  <c r="D516" i="1" l="1"/>
  <c r="I515" i="1"/>
  <c r="H515" i="1"/>
  <c r="E517" i="1"/>
  <c r="F516" i="1"/>
  <c r="D517" i="1" l="1"/>
  <c r="I516" i="1"/>
  <c r="H516" i="1"/>
  <c r="E518" i="1"/>
  <c r="F517" i="1"/>
  <c r="D518" i="1" l="1"/>
  <c r="I517" i="1"/>
  <c r="H517" i="1"/>
  <c r="E519" i="1"/>
  <c r="F518" i="1"/>
  <c r="D519" i="1" l="1"/>
  <c r="I518" i="1"/>
  <c r="H518" i="1"/>
  <c r="E520" i="1"/>
  <c r="F519" i="1"/>
  <c r="D520" i="1" l="1"/>
  <c r="I519" i="1"/>
  <c r="H519" i="1"/>
  <c r="E521" i="1"/>
  <c r="F520" i="1"/>
  <c r="D521" i="1" l="1"/>
  <c r="I520" i="1"/>
  <c r="H520" i="1"/>
  <c r="E522" i="1"/>
  <c r="F521" i="1"/>
  <c r="D522" i="1" l="1"/>
  <c r="I521" i="1"/>
  <c r="H521" i="1"/>
  <c r="E523" i="1"/>
  <c r="F522" i="1"/>
  <c r="D523" i="1" l="1"/>
  <c r="I522" i="1"/>
  <c r="H522" i="1"/>
  <c r="E524" i="1"/>
  <c r="F523" i="1"/>
  <c r="D524" i="1" l="1"/>
  <c r="I523" i="1"/>
  <c r="H523" i="1"/>
  <c r="E525" i="1"/>
  <c r="F524" i="1"/>
  <c r="D525" i="1" l="1"/>
  <c r="H524" i="1"/>
  <c r="I524" i="1"/>
  <c r="E526" i="1"/>
  <c r="F525" i="1"/>
  <c r="D526" i="1" l="1"/>
  <c r="H525" i="1"/>
  <c r="I525" i="1"/>
  <c r="E527" i="1"/>
  <c r="F526" i="1"/>
  <c r="D527" i="1" l="1"/>
  <c r="I526" i="1"/>
  <c r="H526" i="1"/>
  <c r="E528" i="1"/>
  <c r="F527" i="1"/>
  <c r="D528" i="1" l="1"/>
  <c r="I527" i="1"/>
  <c r="H527" i="1"/>
  <c r="E529" i="1"/>
  <c r="F528" i="1"/>
  <c r="D529" i="1" l="1"/>
  <c r="I528" i="1"/>
  <c r="H528" i="1"/>
  <c r="E530" i="1"/>
  <c r="F529" i="1"/>
  <c r="D530" i="1" l="1"/>
  <c r="H529" i="1"/>
  <c r="I529" i="1"/>
  <c r="E531" i="1"/>
  <c r="F530" i="1"/>
  <c r="D531" i="1" l="1"/>
  <c r="I530" i="1"/>
  <c r="H530" i="1"/>
  <c r="E532" i="1"/>
  <c r="F531" i="1"/>
  <c r="D532" i="1" l="1"/>
  <c r="I531" i="1"/>
  <c r="H531" i="1"/>
  <c r="E533" i="1"/>
  <c r="F532" i="1"/>
  <c r="D533" i="1" l="1"/>
  <c r="I532" i="1"/>
  <c r="H532" i="1"/>
  <c r="E534" i="1"/>
  <c r="F533" i="1"/>
  <c r="D534" i="1" l="1"/>
  <c r="I533" i="1"/>
  <c r="H533" i="1"/>
  <c r="E535" i="1"/>
  <c r="F534" i="1"/>
  <c r="D535" i="1" l="1"/>
  <c r="I534" i="1"/>
  <c r="H534" i="1"/>
  <c r="E536" i="1"/>
  <c r="F535" i="1"/>
  <c r="D536" i="1" l="1"/>
  <c r="I535" i="1"/>
  <c r="H535" i="1"/>
  <c r="E537" i="1"/>
  <c r="F536" i="1"/>
  <c r="D537" i="1" l="1"/>
  <c r="H536" i="1"/>
  <c r="I536" i="1"/>
  <c r="E538" i="1"/>
  <c r="F537" i="1"/>
  <c r="D538" i="1" l="1"/>
  <c r="I537" i="1"/>
  <c r="H537" i="1"/>
  <c r="E539" i="1"/>
  <c r="F538" i="1"/>
  <c r="D539" i="1" l="1"/>
  <c r="I538" i="1"/>
  <c r="H538" i="1"/>
  <c r="E540" i="1"/>
  <c r="F539" i="1"/>
  <c r="D540" i="1" l="1"/>
  <c r="I539" i="1"/>
  <c r="H539" i="1"/>
  <c r="E541" i="1"/>
  <c r="F540" i="1"/>
  <c r="D541" i="1" l="1"/>
  <c r="I540" i="1"/>
  <c r="H540" i="1"/>
  <c r="E542" i="1"/>
  <c r="F541" i="1"/>
  <c r="D542" i="1" l="1"/>
  <c r="I541" i="1"/>
  <c r="H541" i="1"/>
  <c r="E543" i="1"/>
  <c r="F542" i="1"/>
  <c r="D543" i="1" l="1"/>
  <c r="I542" i="1"/>
  <c r="H542" i="1"/>
  <c r="E544" i="1"/>
  <c r="F543" i="1"/>
  <c r="D544" i="1" l="1"/>
  <c r="I543" i="1"/>
  <c r="H543" i="1"/>
  <c r="E545" i="1"/>
  <c r="F544" i="1"/>
  <c r="D545" i="1" l="1"/>
  <c r="I544" i="1"/>
  <c r="H544" i="1"/>
  <c r="E546" i="1"/>
  <c r="F545" i="1"/>
  <c r="D546" i="1" l="1"/>
  <c r="H545" i="1"/>
  <c r="I545" i="1"/>
  <c r="E547" i="1"/>
  <c r="F546" i="1"/>
  <c r="D547" i="1" l="1"/>
  <c r="H546" i="1"/>
  <c r="I546" i="1"/>
  <c r="E548" i="1"/>
  <c r="F547" i="1"/>
  <c r="D548" i="1" l="1"/>
  <c r="I547" i="1"/>
  <c r="H547" i="1"/>
  <c r="E549" i="1"/>
  <c r="F548" i="1"/>
  <c r="D549" i="1" l="1"/>
  <c r="I548" i="1"/>
  <c r="H548" i="1"/>
  <c r="E550" i="1"/>
  <c r="F549" i="1"/>
  <c r="D550" i="1" l="1"/>
  <c r="I549" i="1"/>
  <c r="H549" i="1"/>
  <c r="E551" i="1"/>
  <c r="F550" i="1"/>
  <c r="D551" i="1" l="1"/>
  <c r="I550" i="1"/>
  <c r="H550" i="1"/>
  <c r="E552" i="1"/>
  <c r="F551" i="1"/>
  <c r="D552" i="1" l="1"/>
  <c r="I551" i="1"/>
  <c r="H551" i="1"/>
  <c r="E553" i="1"/>
  <c r="F552" i="1"/>
  <c r="D553" i="1" l="1"/>
  <c r="I552" i="1"/>
  <c r="H552" i="1"/>
  <c r="E554" i="1"/>
  <c r="F553" i="1"/>
  <c r="D554" i="1" l="1"/>
  <c r="I553" i="1"/>
  <c r="H553" i="1"/>
  <c r="E555" i="1"/>
  <c r="F554" i="1"/>
  <c r="D555" i="1" l="1"/>
  <c r="I554" i="1"/>
  <c r="H554" i="1"/>
  <c r="E556" i="1"/>
  <c r="F555" i="1"/>
  <c r="D556" i="1" l="1"/>
  <c r="I555" i="1"/>
  <c r="H555" i="1"/>
  <c r="E557" i="1"/>
  <c r="F556" i="1"/>
  <c r="D557" i="1" l="1"/>
  <c r="H556" i="1"/>
  <c r="I556" i="1"/>
  <c r="E558" i="1"/>
  <c r="F557" i="1"/>
  <c r="D558" i="1" l="1"/>
  <c r="I557" i="1"/>
  <c r="H557" i="1"/>
  <c r="E559" i="1"/>
  <c r="F558" i="1"/>
  <c r="D559" i="1" l="1"/>
  <c r="I558" i="1"/>
  <c r="H558" i="1"/>
  <c r="E560" i="1"/>
  <c r="F559" i="1"/>
  <c r="D560" i="1" l="1"/>
  <c r="I559" i="1"/>
  <c r="H559" i="1"/>
  <c r="E561" i="1"/>
  <c r="F560" i="1"/>
  <c r="D561" i="1" l="1"/>
  <c r="I560" i="1"/>
  <c r="H560" i="1"/>
  <c r="E562" i="1"/>
  <c r="F561" i="1"/>
  <c r="D562" i="1" l="1"/>
  <c r="I561" i="1"/>
  <c r="H561" i="1"/>
  <c r="E563" i="1"/>
  <c r="F562" i="1"/>
  <c r="D563" i="1" l="1"/>
  <c r="I562" i="1"/>
  <c r="H562" i="1"/>
  <c r="E564" i="1"/>
  <c r="F563" i="1"/>
  <c r="D564" i="1" l="1"/>
  <c r="I563" i="1"/>
  <c r="H563" i="1"/>
  <c r="E565" i="1"/>
  <c r="F564" i="1"/>
  <c r="D565" i="1" l="1"/>
  <c r="I564" i="1"/>
  <c r="H564" i="1"/>
  <c r="E566" i="1"/>
  <c r="F565" i="1"/>
  <c r="D566" i="1" l="1"/>
  <c r="I565" i="1"/>
  <c r="H565" i="1"/>
  <c r="E567" i="1"/>
  <c r="F566" i="1"/>
  <c r="D567" i="1" l="1"/>
  <c r="H566" i="1"/>
  <c r="I566" i="1"/>
  <c r="E568" i="1"/>
  <c r="F567" i="1"/>
  <c r="D568" i="1" l="1"/>
  <c r="I567" i="1"/>
  <c r="H567" i="1"/>
  <c r="E569" i="1"/>
  <c r="F568" i="1"/>
  <c r="D569" i="1" l="1"/>
  <c r="H568" i="1"/>
  <c r="I568" i="1"/>
  <c r="E570" i="1"/>
  <c r="F569" i="1"/>
  <c r="D570" i="1" l="1"/>
  <c r="I569" i="1"/>
  <c r="H569" i="1"/>
  <c r="E571" i="1"/>
  <c r="F570" i="1"/>
  <c r="D571" i="1" l="1"/>
  <c r="I570" i="1"/>
  <c r="H570" i="1"/>
  <c r="E572" i="1"/>
  <c r="F571" i="1"/>
  <c r="D572" i="1" l="1"/>
  <c r="I571" i="1"/>
  <c r="H571" i="1"/>
  <c r="E573" i="1"/>
  <c r="F572" i="1"/>
  <c r="D573" i="1" l="1"/>
  <c r="I572" i="1"/>
  <c r="H572" i="1"/>
  <c r="E574" i="1"/>
  <c r="F573" i="1"/>
  <c r="D574" i="1" l="1"/>
  <c r="I573" i="1"/>
  <c r="H573" i="1"/>
  <c r="E575" i="1"/>
  <c r="F574" i="1"/>
  <c r="D575" i="1" l="1"/>
  <c r="I574" i="1"/>
  <c r="H574" i="1"/>
  <c r="E576" i="1"/>
  <c r="F575" i="1"/>
  <c r="D576" i="1" l="1"/>
  <c r="I575" i="1"/>
  <c r="H575" i="1"/>
  <c r="E577" i="1"/>
  <c r="F576" i="1"/>
  <c r="D577" i="1" l="1"/>
  <c r="I576" i="1"/>
  <c r="H576" i="1"/>
  <c r="E578" i="1"/>
  <c r="F577" i="1"/>
  <c r="D578" i="1" l="1"/>
  <c r="I577" i="1"/>
  <c r="H577" i="1"/>
  <c r="E579" i="1"/>
  <c r="F578" i="1"/>
  <c r="D579" i="1" l="1"/>
  <c r="I578" i="1"/>
  <c r="H578" i="1"/>
  <c r="E580" i="1"/>
  <c r="F579" i="1"/>
  <c r="D580" i="1" l="1"/>
  <c r="I579" i="1"/>
  <c r="H579" i="1"/>
  <c r="E581" i="1"/>
  <c r="F580" i="1"/>
  <c r="D581" i="1" l="1"/>
  <c r="I580" i="1"/>
  <c r="H580" i="1"/>
  <c r="E582" i="1"/>
  <c r="F581" i="1"/>
  <c r="D582" i="1" l="1"/>
  <c r="I581" i="1"/>
  <c r="H581" i="1"/>
  <c r="E583" i="1"/>
  <c r="F582" i="1"/>
  <c r="D583" i="1" l="1"/>
  <c r="I582" i="1"/>
  <c r="H582" i="1"/>
  <c r="E584" i="1"/>
  <c r="F583" i="1"/>
  <c r="D584" i="1" l="1"/>
  <c r="I583" i="1"/>
  <c r="H583" i="1"/>
  <c r="E585" i="1"/>
  <c r="F584" i="1"/>
  <c r="D585" i="1" l="1"/>
  <c r="I584" i="1"/>
  <c r="H584" i="1"/>
  <c r="E586" i="1"/>
  <c r="F585" i="1"/>
  <c r="D586" i="1" l="1"/>
  <c r="I585" i="1"/>
  <c r="H585" i="1"/>
  <c r="E587" i="1"/>
  <c r="F586" i="1"/>
  <c r="D587" i="1" l="1"/>
  <c r="I586" i="1"/>
  <c r="H586" i="1"/>
  <c r="E588" i="1"/>
  <c r="F587" i="1"/>
  <c r="D588" i="1" l="1"/>
  <c r="I587" i="1"/>
  <c r="H587" i="1"/>
  <c r="E589" i="1"/>
  <c r="F588" i="1"/>
  <c r="D589" i="1" l="1"/>
  <c r="H588" i="1"/>
  <c r="I588" i="1"/>
  <c r="E590" i="1"/>
  <c r="F589" i="1"/>
  <c r="D590" i="1" l="1"/>
  <c r="H589" i="1"/>
  <c r="I589" i="1"/>
  <c r="E591" i="1"/>
  <c r="F590" i="1"/>
  <c r="D591" i="1" l="1"/>
  <c r="I590" i="1"/>
  <c r="H590" i="1"/>
  <c r="E592" i="1"/>
  <c r="F591" i="1"/>
  <c r="D592" i="1" l="1"/>
  <c r="I591" i="1"/>
  <c r="H591" i="1"/>
  <c r="E593" i="1"/>
  <c r="F592" i="1"/>
  <c r="D593" i="1" l="1"/>
  <c r="I592" i="1"/>
  <c r="H592" i="1"/>
  <c r="E594" i="1"/>
  <c r="F593" i="1"/>
  <c r="D594" i="1" l="1"/>
  <c r="I593" i="1"/>
  <c r="H593" i="1"/>
  <c r="E595" i="1"/>
  <c r="F594" i="1"/>
  <c r="D595" i="1" l="1"/>
  <c r="I594" i="1"/>
  <c r="H594" i="1"/>
  <c r="E596" i="1"/>
  <c r="F595" i="1"/>
  <c r="D596" i="1" l="1"/>
  <c r="I595" i="1"/>
  <c r="H595" i="1"/>
  <c r="E597" i="1"/>
  <c r="F596" i="1"/>
  <c r="D597" i="1" l="1"/>
  <c r="I596" i="1"/>
  <c r="H596" i="1"/>
  <c r="E598" i="1"/>
  <c r="F597" i="1"/>
  <c r="D598" i="1" l="1"/>
  <c r="I597" i="1"/>
  <c r="H597" i="1"/>
  <c r="E599" i="1"/>
  <c r="F598" i="1"/>
  <c r="D599" i="1" l="1"/>
  <c r="I598" i="1"/>
  <c r="H598" i="1"/>
  <c r="E600" i="1"/>
  <c r="F599" i="1"/>
  <c r="D600" i="1" l="1"/>
  <c r="I599" i="1"/>
  <c r="H599" i="1"/>
  <c r="E601" i="1"/>
  <c r="F600" i="1"/>
  <c r="D601" i="1" l="1"/>
  <c r="H600" i="1"/>
  <c r="I600" i="1"/>
  <c r="E602" i="1"/>
  <c r="F601" i="1"/>
  <c r="D602" i="1" l="1"/>
  <c r="I601" i="1"/>
  <c r="H601" i="1"/>
  <c r="E603" i="1"/>
  <c r="F602" i="1"/>
  <c r="D603" i="1" l="1"/>
  <c r="I602" i="1"/>
  <c r="H602" i="1"/>
  <c r="E604" i="1"/>
  <c r="F603" i="1"/>
  <c r="D604" i="1" l="1"/>
  <c r="I603" i="1"/>
  <c r="H603" i="1"/>
  <c r="E605" i="1"/>
  <c r="F604" i="1"/>
  <c r="D605" i="1" l="1"/>
  <c r="I604" i="1"/>
  <c r="H604" i="1"/>
  <c r="E606" i="1"/>
  <c r="F605" i="1"/>
  <c r="D606" i="1" l="1"/>
  <c r="I605" i="1"/>
  <c r="H605" i="1"/>
  <c r="E607" i="1"/>
  <c r="F606" i="1"/>
  <c r="D607" i="1" l="1"/>
  <c r="I606" i="1"/>
  <c r="H606" i="1"/>
  <c r="E608" i="1"/>
  <c r="F607" i="1"/>
  <c r="D608" i="1" l="1"/>
  <c r="I607" i="1"/>
  <c r="H607" i="1"/>
  <c r="E609" i="1"/>
  <c r="F608" i="1"/>
  <c r="D609" i="1" l="1"/>
  <c r="I608" i="1"/>
  <c r="H608" i="1"/>
  <c r="E610" i="1"/>
  <c r="F609" i="1"/>
  <c r="D610" i="1" l="1"/>
  <c r="H609" i="1"/>
  <c r="I609" i="1"/>
  <c r="E611" i="1"/>
  <c r="F610" i="1"/>
  <c r="D611" i="1" l="1"/>
  <c r="I610" i="1"/>
  <c r="H610" i="1"/>
  <c r="E612" i="1"/>
  <c r="F611" i="1"/>
  <c r="D612" i="1" l="1"/>
  <c r="I611" i="1"/>
  <c r="H611" i="1"/>
  <c r="E613" i="1"/>
  <c r="F612" i="1"/>
  <c r="D613" i="1" l="1"/>
  <c r="I612" i="1"/>
  <c r="H612" i="1"/>
  <c r="E614" i="1"/>
  <c r="F613" i="1"/>
  <c r="D614" i="1" l="1"/>
  <c r="I613" i="1"/>
  <c r="H613" i="1"/>
  <c r="E615" i="1"/>
  <c r="F614" i="1"/>
  <c r="D615" i="1" l="1"/>
  <c r="I614" i="1"/>
  <c r="H614" i="1"/>
  <c r="E616" i="1"/>
  <c r="F615" i="1"/>
  <c r="D616" i="1" l="1"/>
  <c r="I615" i="1"/>
  <c r="H615" i="1"/>
  <c r="E617" i="1"/>
  <c r="F616" i="1"/>
  <c r="D617" i="1" l="1"/>
  <c r="I616" i="1"/>
  <c r="H616" i="1"/>
  <c r="E618" i="1"/>
  <c r="F617" i="1"/>
  <c r="D618" i="1" l="1"/>
  <c r="I617" i="1"/>
  <c r="H617" i="1"/>
  <c r="E619" i="1"/>
  <c r="F618" i="1"/>
  <c r="D619" i="1" l="1"/>
  <c r="I618" i="1"/>
  <c r="H618" i="1"/>
  <c r="E620" i="1"/>
  <c r="F619" i="1"/>
  <c r="D620" i="1" l="1"/>
  <c r="I619" i="1"/>
  <c r="H619" i="1"/>
  <c r="E621" i="1"/>
  <c r="F620" i="1"/>
  <c r="D621" i="1" l="1"/>
  <c r="I620" i="1"/>
  <c r="H620" i="1"/>
  <c r="E622" i="1"/>
  <c r="F621" i="1"/>
  <c r="D622" i="1" l="1"/>
  <c r="I621" i="1"/>
  <c r="H621" i="1"/>
  <c r="E623" i="1"/>
  <c r="F622" i="1"/>
  <c r="D623" i="1" l="1"/>
  <c r="I622" i="1"/>
  <c r="H622" i="1"/>
  <c r="E624" i="1"/>
  <c r="F623" i="1"/>
  <c r="D624" i="1" l="1"/>
  <c r="I623" i="1"/>
  <c r="H623" i="1"/>
  <c r="E625" i="1"/>
  <c r="F624" i="1"/>
  <c r="D625" i="1" l="1"/>
  <c r="I624" i="1"/>
  <c r="H624" i="1"/>
  <c r="E626" i="1"/>
  <c r="F625" i="1"/>
  <c r="D626" i="1" l="1"/>
  <c r="I625" i="1"/>
  <c r="H625" i="1"/>
  <c r="E627" i="1"/>
  <c r="F626" i="1"/>
  <c r="D627" i="1" l="1"/>
  <c r="I626" i="1"/>
  <c r="H626" i="1"/>
  <c r="E628" i="1"/>
  <c r="F627" i="1"/>
  <c r="D628" i="1" l="1"/>
  <c r="I627" i="1"/>
  <c r="H627" i="1"/>
  <c r="E629" i="1"/>
  <c r="F628" i="1"/>
  <c r="D629" i="1" l="1"/>
  <c r="I628" i="1"/>
  <c r="H628" i="1"/>
  <c r="E630" i="1"/>
  <c r="F629" i="1"/>
  <c r="D630" i="1" l="1"/>
  <c r="I629" i="1"/>
  <c r="H629" i="1"/>
  <c r="E631" i="1"/>
  <c r="F630" i="1"/>
  <c r="D631" i="1" l="1"/>
  <c r="I630" i="1"/>
  <c r="H630" i="1"/>
  <c r="E632" i="1"/>
  <c r="F631" i="1"/>
  <c r="D632" i="1" l="1"/>
  <c r="I631" i="1"/>
  <c r="H631" i="1"/>
  <c r="E633" i="1"/>
  <c r="F632" i="1"/>
  <c r="D633" i="1" l="1"/>
  <c r="H632" i="1"/>
  <c r="I632" i="1"/>
  <c r="E634" i="1"/>
  <c r="F633" i="1"/>
  <c r="D634" i="1" l="1"/>
  <c r="I633" i="1"/>
  <c r="H633" i="1"/>
  <c r="E635" i="1"/>
  <c r="F634" i="1"/>
  <c r="D635" i="1" l="1"/>
  <c r="I634" i="1"/>
  <c r="H634" i="1"/>
  <c r="E636" i="1"/>
  <c r="F635" i="1"/>
  <c r="D636" i="1" l="1"/>
  <c r="I635" i="1"/>
  <c r="H635" i="1"/>
  <c r="E637" i="1"/>
  <c r="F636" i="1"/>
  <c r="D637" i="1" l="1"/>
  <c r="I636" i="1"/>
  <c r="H636" i="1"/>
  <c r="E638" i="1"/>
  <c r="F637" i="1"/>
  <c r="D638" i="1" l="1"/>
  <c r="I637" i="1"/>
  <c r="H637" i="1"/>
  <c r="E639" i="1"/>
  <c r="F638" i="1"/>
  <c r="D639" i="1" l="1"/>
  <c r="I638" i="1"/>
  <c r="H638" i="1"/>
  <c r="E640" i="1"/>
  <c r="F639" i="1"/>
  <c r="D640" i="1" l="1"/>
  <c r="I639" i="1"/>
  <c r="H639" i="1"/>
  <c r="E641" i="1"/>
  <c r="F640" i="1"/>
  <c r="D641" i="1" l="1"/>
  <c r="I640" i="1"/>
  <c r="H640" i="1"/>
  <c r="E642" i="1"/>
  <c r="F641" i="1"/>
  <c r="D642" i="1" l="1"/>
  <c r="H641" i="1"/>
  <c r="I641" i="1"/>
  <c r="E643" i="1"/>
  <c r="F642" i="1"/>
  <c r="D643" i="1" l="1"/>
  <c r="I642" i="1"/>
  <c r="H642" i="1"/>
  <c r="E644" i="1"/>
  <c r="F643" i="1"/>
  <c r="D644" i="1" l="1"/>
  <c r="I643" i="1"/>
  <c r="H643" i="1"/>
  <c r="E645" i="1"/>
  <c r="F644" i="1"/>
  <c r="D645" i="1" l="1"/>
  <c r="I644" i="1"/>
  <c r="H644" i="1"/>
  <c r="E646" i="1"/>
  <c r="F645" i="1"/>
  <c r="D646" i="1" l="1"/>
  <c r="I645" i="1"/>
  <c r="H645" i="1"/>
  <c r="E647" i="1"/>
  <c r="F646" i="1"/>
  <c r="D647" i="1" l="1"/>
  <c r="I646" i="1"/>
  <c r="H646" i="1"/>
  <c r="E648" i="1"/>
  <c r="F647" i="1"/>
  <c r="D648" i="1" l="1"/>
  <c r="I647" i="1"/>
  <c r="H647" i="1"/>
  <c r="E649" i="1"/>
  <c r="F648" i="1"/>
  <c r="D649" i="1" l="1"/>
  <c r="I648" i="1"/>
  <c r="H648" i="1"/>
  <c r="E650" i="1"/>
  <c r="F649" i="1"/>
  <c r="D650" i="1" l="1"/>
  <c r="I649" i="1"/>
  <c r="H649" i="1"/>
  <c r="E651" i="1"/>
  <c r="F650" i="1"/>
  <c r="D651" i="1" l="1"/>
  <c r="I650" i="1"/>
  <c r="H650" i="1"/>
  <c r="E652" i="1"/>
  <c r="F651" i="1"/>
  <c r="D652" i="1" l="1"/>
  <c r="I651" i="1"/>
  <c r="H651" i="1"/>
  <c r="E653" i="1"/>
  <c r="F652" i="1"/>
  <c r="D653" i="1" l="1"/>
  <c r="H652" i="1"/>
  <c r="I652" i="1"/>
  <c r="E654" i="1"/>
  <c r="F653" i="1"/>
  <c r="D654" i="1" l="1"/>
  <c r="H653" i="1"/>
  <c r="I653" i="1"/>
  <c r="E655" i="1"/>
  <c r="F654" i="1"/>
  <c r="D655" i="1" l="1"/>
  <c r="I654" i="1"/>
  <c r="H654" i="1"/>
  <c r="E656" i="1"/>
  <c r="F655" i="1"/>
  <c r="D656" i="1" l="1"/>
  <c r="I655" i="1"/>
  <c r="H655" i="1"/>
  <c r="E657" i="1"/>
  <c r="F656" i="1"/>
  <c r="D657" i="1" l="1"/>
  <c r="I656" i="1"/>
  <c r="H656" i="1"/>
  <c r="E658" i="1"/>
  <c r="F657" i="1"/>
  <c r="D658" i="1" l="1"/>
  <c r="I657" i="1"/>
  <c r="H657" i="1"/>
  <c r="E659" i="1"/>
  <c r="F658" i="1"/>
  <c r="D659" i="1" l="1"/>
  <c r="I658" i="1"/>
  <c r="H658" i="1"/>
  <c r="E660" i="1"/>
  <c r="F659" i="1"/>
  <c r="D660" i="1" l="1"/>
  <c r="I659" i="1"/>
  <c r="H659" i="1"/>
  <c r="E661" i="1"/>
  <c r="F660" i="1"/>
  <c r="D661" i="1" l="1"/>
  <c r="I660" i="1"/>
  <c r="H660" i="1"/>
  <c r="E662" i="1"/>
  <c r="F661" i="1"/>
  <c r="D662" i="1" l="1"/>
  <c r="I661" i="1"/>
  <c r="H661" i="1"/>
  <c r="E663" i="1"/>
  <c r="F662" i="1"/>
  <c r="D663" i="1" l="1"/>
  <c r="I662" i="1"/>
  <c r="H662" i="1"/>
  <c r="E664" i="1"/>
  <c r="F663" i="1"/>
  <c r="D664" i="1" l="1"/>
  <c r="I663" i="1"/>
  <c r="H663" i="1"/>
  <c r="E665" i="1"/>
  <c r="F664" i="1"/>
  <c r="D665" i="1" l="1"/>
  <c r="I664" i="1"/>
  <c r="H664" i="1"/>
  <c r="E666" i="1"/>
  <c r="F665" i="1"/>
  <c r="D666" i="1" l="1"/>
  <c r="I665" i="1"/>
  <c r="H665" i="1"/>
  <c r="E667" i="1"/>
  <c r="F666" i="1"/>
  <c r="D667" i="1" l="1"/>
  <c r="I666" i="1"/>
  <c r="H666" i="1"/>
  <c r="E668" i="1"/>
  <c r="F667" i="1"/>
  <c r="D668" i="1" l="1"/>
  <c r="I667" i="1"/>
  <c r="H667" i="1"/>
  <c r="E669" i="1"/>
  <c r="F668" i="1"/>
  <c r="D669" i="1" l="1"/>
  <c r="I668" i="1"/>
  <c r="H668" i="1"/>
  <c r="E670" i="1"/>
  <c r="F669" i="1"/>
  <c r="D670" i="1" l="1"/>
  <c r="I669" i="1"/>
  <c r="H669" i="1"/>
  <c r="E671" i="1"/>
  <c r="F670" i="1"/>
  <c r="D671" i="1" l="1"/>
  <c r="I670" i="1"/>
  <c r="H670" i="1"/>
  <c r="E672" i="1"/>
  <c r="F671" i="1"/>
  <c r="D672" i="1" l="1"/>
  <c r="I671" i="1"/>
  <c r="H671" i="1"/>
  <c r="E673" i="1"/>
  <c r="F672" i="1"/>
  <c r="D673" i="1" l="1"/>
  <c r="I672" i="1"/>
  <c r="H672" i="1"/>
  <c r="E674" i="1"/>
  <c r="F673" i="1"/>
  <c r="D674" i="1" l="1"/>
  <c r="H673" i="1"/>
  <c r="I673" i="1"/>
  <c r="E675" i="1"/>
  <c r="F674" i="1"/>
  <c r="D675" i="1" l="1"/>
  <c r="I674" i="1"/>
  <c r="H674" i="1"/>
  <c r="E676" i="1"/>
  <c r="F675" i="1"/>
  <c r="D676" i="1" l="1"/>
  <c r="I675" i="1"/>
  <c r="H675" i="1"/>
  <c r="E677" i="1"/>
  <c r="F676" i="1"/>
  <c r="D677" i="1" l="1"/>
  <c r="I676" i="1"/>
  <c r="H676" i="1"/>
  <c r="E678" i="1"/>
  <c r="F677" i="1"/>
  <c r="D678" i="1" l="1"/>
  <c r="I677" i="1"/>
  <c r="H677" i="1"/>
  <c r="E679" i="1"/>
  <c r="F678" i="1"/>
  <c r="D679" i="1" l="1"/>
  <c r="I678" i="1"/>
  <c r="H678" i="1"/>
  <c r="E680" i="1"/>
  <c r="F679" i="1"/>
  <c r="D680" i="1" l="1"/>
  <c r="I679" i="1"/>
  <c r="H679" i="1"/>
  <c r="E681" i="1"/>
  <c r="F680" i="1"/>
  <c r="D681" i="1" l="1"/>
  <c r="I680" i="1"/>
  <c r="H680" i="1"/>
  <c r="E682" i="1"/>
  <c r="F681" i="1"/>
  <c r="D682" i="1" l="1"/>
  <c r="I681" i="1"/>
  <c r="H681" i="1"/>
  <c r="E683" i="1"/>
  <c r="F682" i="1"/>
  <c r="D683" i="1" l="1"/>
  <c r="I682" i="1"/>
  <c r="H682" i="1"/>
  <c r="E684" i="1"/>
  <c r="F683" i="1"/>
  <c r="D684" i="1" l="1"/>
  <c r="I683" i="1"/>
  <c r="H683" i="1"/>
  <c r="E685" i="1"/>
  <c r="F684" i="1"/>
  <c r="D685" i="1" l="1"/>
  <c r="I684" i="1"/>
  <c r="H684" i="1"/>
  <c r="E686" i="1"/>
  <c r="F685" i="1"/>
  <c r="D686" i="1" l="1"/>
  <c r="I685" i="1"/>
  <c r="H685" i="1"/>
  <c r="E687" i="1"/>
  <c r="F686" i="1"/>
  <c r="D687" i="1" l="1"/>
  <c r="I686" i="1"/>
  <c r="H686" i="1"/>
  <c r="E688" i="1"/>
  <c r="F687" i="1"/>
  <c r="D688" i="1" l="1"/>
  <c r="I687" i="1"/>
  <c r="H687" i="1"/>
  <c r="E689" i="1"/>
  <c r="F688" i="1"/>
  <c r="D689" i="1" l="1"/>
  <c r="I688" i="1"/>
  <c r="H688" i="1"/>
  <c r="E690" i="1"/>
  <c r="F689" i="1"/>
  <c r="D690" i="1" l="1"/>
  <c r="I689" i="1"/>
  <c r="H689" i="1"/>
  <c r="E691" i="1"/>
  <c r="F690" i="1"/>
  <c r="D691" i="1" l="1"/>
  <c r="I690" i="1"/>
  <c r="H690" i="1"/>
  <c r="E692" i="1"/>
  <c r="F691" i="1"/>
  <c r="D692" i="1" l="1"/>
  <c r="I691" i="1"/>
  <c r="H691" i="1"/>
  <c r="E693" i="1"/>
  <c r="F692" i="1"/>
  <c r="D693" i="1" l="1"/>
  <c r="I692" i="1"/>
  <c r="H692" i="1"/>
  <c r="E694" i="1"/>
  <c r="F693" i="1"/>
  <c r="D694" i="1" l="1"/>
  <c r="I693" i="1"/>
  <c r="H693" i="1"/>
  <c r="E695" i="1"/>
  <c r="F694" i="1"/>
  <c r="D695" i="1" l="1"/>
  <c r="I694" i="1"/>
  <c r="H694" i="1"/>
  <c r="E696" i="1"/>
  <c r="F695" i="1"/>
  <c r="D696" i="1" l="1"/>
  <c r="I695" i="1"/>
  <c r="H695" i="1"/>
  <c r="E697" i="1"/>
  <c r="F696" i="1"/>
  <c r="D697" i="1" l="1"/>
  <c r="H696" i="1"/>
  <c r="I696" i="1"/>
  <c r="E698" i="1"/>
  <c r="F697" i="1"/>
  <c r="D698" i="1" l="1"/>
  <c r="I697" i="1"/>
  <c r="H697" i="1"/>
  <c r="E699" i="1"/>
  <c r="F698" i="1"/>
  <c r="D699" i="1" l="1"/>
  <c r="I698" i="1"/>
  <c r="H698" i="1"/>
  <c r="E700" i="1"/>
  <c r="F699" i="1"/>
  <c r="D700" i="1" l="1"/>
  <c r="I699" i="1"/>
  <c r="H699" i="1"/>
  <c r="E701" i="1"/>
  <c r="F700" i="1"/>
  <c r="D701" i="1" l="1"/>
  <c r="I700" i="1"/>
  <c r="H700" i="1"/>
  <c r="E702" i="1"/>
  <c r="F701" i="1"/>
  <c r="D702" i="1" l="1"/>
  <c r="I701" i="1"/>
  <c r="H701" i="1"/>
  <c r="E703" i="1"/>
  <c r="F702" i="1"/>
  <c r="D703" i="1" l="1"/>
  <c r="I702" i="1"/>
  <c r="H702" i="1"/>
  <c r="E704" i="1"/>
  <c r="F703" i="1"/>
  <c r="D704" i="1" l="1"/>
  <c r="I703" i="1"/>
  <c r="H703" i="1"/>
  <c r="E705" i="1"/>
  <c r="F704" i="1"/>
  <c r="D705" i="1" l="1"/>
  <c r="I704" i="1"/>
  <c r="H704" i="1"/>
  <c r="E706" i="1"/>
  <c r="F705" i="1"/>
  <c r="D706" i="1" l="1"/>
  <c r="H705" i="1"/>
  <c r="I705" i="1"/>
  <c r="E707" i="1"/>
  <c r="F706" i="1"/>
  <c r="D707" i="1" l="1"/>
  <c r="I706" i="1"/>
  <c r="H706" i="1"/>
  <c r="E708" i="1"/>
  <c r="F707" i="1"/>
  <c r="D708" i="1" l="1"/>
  <c r="I707" i="1"/>
  <c r="H707" i="1"/>
  <c r="E709" i="1"/>
  <c r="F708" i="1"/>
  <c r="D709" i="1" l="1"/>
  <c r="I708" i="1"/>
  <c r="H708" i="1"/>
  <c r="E710" i="1"/>
  <c r="F709" i="1"/>
  <c r="D710" i="1" l="1"/>
  <c r="I709" i="1"/>
  <c r="H709" i="1"/>
  <c r="E711" i="1"/>
  <c r="F710" i="1"/>
  <c r="D711" i="1" l="1"/>
  <c r="I710" i="1"/>
  <c r="H710" i="1"/>
  <c r="E712" i="1"/>
  <c r="F711" i="1"/>
  <c r="D712" i="1" l="1"/>
  <c r="I711" i="1"/>
  <c r="H711" i="1"/>
  <c r="E713" i="1"/>
  <c r="F712" i="1"/>
  <c r="D713" i="1" l="1"/>
  <c r="I712" i="1"/>
  <c r="H712" i="1"/>
  <c r="E714" i="1"/>
  <c r="F713" i="1"/>
  <c r="D714" i="1" l="1"/>
  <c r="I713" i="1"/>
  <c r="H713" i="1"/>
  <c r="E715" i="1"/>
  <c r="F714" i="1"/>
  <c r="D715" i="1" l="1"/>
  <c r="I714" i="1"/>
  <c r="H714" i="1"/>
  <c r="E716" i="1"/>
  <c r="F715" i="1"/>
  <c r="D716" i="1" l="1"/>
  <c r="I715" i="1"/>
  <c r="H715" i="1"/>
  <c r="E717" i="1"/>
  <c r="F716" i="1"/>
  <c r="D717" i="1" l="1"/>
  <c r="H716" i="1"/>
  <c r="I716" i="1"/>
  <c r="E718" i="1"/>
  <c r="F717" i="1"/>
  <c r="D718" i="1" l="1"/>
  <c r="H717" i="1"/>
  <c r="I717" i="1"/>
  <c r="E719" i="1"/>
  <c r="F718" i="1"/>
  <c r="D719" i="1" l="1"/>
  <c r="I718" i="1"/>
  <c r="H718" i="1"/>
  <c r="E720" i="1"/>
  <c r="F719" i="1"/>
  <c r="D720" i="1" l="1"/>
  <c r="I719" i="1"/>
  <c r="H719" i="1"/>
  <c r="E721" i="1"/>
  <c r="F720" i="1"/>
  <c r="D721" i="1" l="1"/>
  <c r="I720" i="1"/>
  <c r="H720" i="1"/>
  <c r="E722" i="1"/>
  <c r="F721" i="1"/>
  <c r="D722" i="1" l="1"/>
  <c r="I721" i="1"/>
  <c r="H721" i="1"/>
  <c r="E723" i="1"/>
  <c r="F722" i="1"/>
  <c r="D723" i="1" l="1"/>
  <c r="I722" i="1"/>
  <c r="H722" i="1"/>
  <c r="E724" i="1"/>
  <c r="F723" i="1"/>
  <c r="D724" i="1" l="1"/>
  <c r="I723" i="1"/>
  <c r="H723" i="1"/>
  <c r="E725" i="1"/>
  <c r="F724" i="1"/>
  <c r="D725" i="1" l="1"/>
  <c r="I724" i="1"/>
  <c r="H724" i="1"/>
  <c r="E726" i="1"/>
  <c r="F725" i="1"/>
  <c r="D726" i="1" l="1"/>
  <c r="I725" i="1"/>
  <c r="H725" i="1"/>
  <c r="E727" i="1"/>
  <c r="F726" i="1"/>
  <c r="D727" i="1" l="1"/>
  <c r="I726" i="1"/>
  <c r="H726" i="1"/>
  <c r="E728" i="1"/>
  <c r="F727" i="1"/>
  <c r="D728" i="1" l="1"/>
  <c r="I727" i="1"/>
  <c r="H727" i="1"/>
  <c r="E729" i="1"/>
  <c r="F728" i="1"/>
  <c r="D729" i="1" l="1"/>
  <c r="I728" i="1"/>
  <c r="H728" i="1"/>
  <c r="E730" i="1"/>
  <c r="F729" i="1"/>
  <c r="D730" i="1" l="1"/>
  <c r="I729" i="1"/>
  <c r="H729" i="1"/>
  <c r="E731" i="1"/>
  <c r="F730" i="1"/>
  <c r="D731" i="1" l="1"/>
  <c r="I730" i="1"/>
  <c r="H730" i="1"/>
  <c r="E732" i="1"/>
  <c r="F731" i="1"/>
  <c r="D732" i="1" l="1"/>
  <c r="I731" i="1"/>
  <c r="H731" i="1"/>
  <c r="E733" i="1"/>
  <c r="F732" i="1"/>
  <c r="D733" i="1" l="1"/>
  <c r="I732" i="1"/>
  <c r="H732" i="1"/>
  <c r="E734" i="1"/>
  <c r="F733" i="1"/>
  <c r="D734" i="1" l="1"/>
  <c r="I733" i="1"/>
  <c r="H733" i="1"/>
  <c r="E735" i="1"/>
  <c r="F734" i="1"/>
  <c r="D735" i="1" l="1"/>
  <c r="I734" i="1"/>
  <c r="H734" i="1"/>
  <c r="E736" i="1"/>
  <c r="F735" i="1"/>
  <c r="D736" i="1" l="1"/>
  <c r="I735" i="1"/>
  <c r="H735" i="1"/>
  <c r="E737" i="1"/>
  <c r="F736" i="1"/>
  <c r="D737" i="1" l="1"/>
  <c r="I736" i="1"/>
  <c r="H736" i="1"/>
  <c r="E738" i="1"/>
  <c r="F737" i="1"/>
  <c r="D738" i="1" l="1"/>
  <c r="H737" i="1"/>
  <c r="I737" i="1"/>
  <c r="E739" i="1"/>
  <c r="F738" i="1"/>
  <c r="D739" i="1" l="1"/>
  <c r="I738" i="1"/>
  <c r="H738" i="1"/>
  <c r="E740" i="1"/>
  <c r="F739" i="1"/>
  <c r="D740" i="1" l="1"/>
  <c r="I739" i="1"/>
  <c r="H739" i="1"/>
  <c r="E741" i="1"/>
  <c r="F740" i="1"/>
  <c r="D741" i="1" l="1"/>
  <c r="I740" i="1"/>
  <c r="H740" i="1"/>
  <c r="E742" i="1"/>
  <c r="F741" i="1"/>
  <c r="D742" i="1" l="1"/>
  <c r="I741" i="1"/>
  <c r="H741" i="1"/>
  <c r="E743" i="1"/>
  <c r="F742" i="1"/>
  <c r="D743" i="1" l="1"/>
  <c r="I742" i="1"/>
  <c r="H742" i="1"/>
  <c r="E744" i="1"/>
  <c r="F743" i="1"/>
  <c r="D744" i="1" l="1"/>
  <c r="I743" i="1"/>
  <c r="H743" i="1"/>
  <c r="E745" i="1"/>
  <c r="F744" i="1"/>
  <c r="D745" i="1" l="1"/>
  <c r="I744" i="1"/>
  <c r="H744" i="1"/>
  <c r="E746" i="1"/>
  <c r="F745" i="1"/>
  <c r="D746" i="1" l="1"/>
  <c r="I745" i="1"/>
  <c r="H745" i="1"/>
  <c r="E747" i="1"/>
  <c r="F746" i="1"/>
  <c r="D747" i="1" l="1"/>
  <c r="I746" i="1"/>
  <c r="H746" i="1"/>
  <c r="E748" i="1"/>
  <c r="F747" i="1"/>
  <c r="D748" i="1" l="1"/>
  <c r="I747" i="1"/>
  <c r="H747" i="1"/>
  <c r="E749" i="1"/>
  <c r="F748" i="1"/>
  <c r="D749" i="1" l="1"/>
  <c r="I748" i="1"/>
  <c r="H748" i="1"/>
  <c r="E750" i="1"/>
  <c r="F749" i="1"/>
  <c r="D750" i="1" l="1"/>
  <c r="I749" i="1"/>
  <c r="H749" i="1"/>
  <c r="E751" i="1"/>
  <c r="F750" i="1"/>
  <c r="D751" i="1" l="1"/>
  <c r="I750" i="1"/>
  <c r="H750" i="1"/>
  <c r="E752" i="1"/>
  <c r="F751" i="1"/>
  <c r="D752" i="1" l="1"/>
  <c r="I751" i="1"/>
  <c r="H751" i="1"/>
  <c r="E753" i="1"/>
  <c r="F752" i="1"/>
  <c r="D753" i="1" l="1"/>
  <c r="I752" i="1"/>
  <c r="H752" i="1"/>
  <c r="E754" i="1"/>
  <c r="F753" i="1"/>
  <c r="D754" i="1" l="1"/>
  <c r="I753" i="1"/>
  <c r="H753" i="1"/>
  <c r="E755" i="1"/>
  <c r="F754" i="1"/>
  <c r="D755" i="1" l="1"/>
  <c r="I754" i="1"/>
  <c r="H754" i="1"/>
  <c r="E756" i="1"/>
  <c r="F755" i="1"/>
  <c r="D756" i="1" l="1"/>
  <c r="I755" i="1"/>
  <c r="H755" i="1"/>
  <c r="E757" i="1"/>
  <c r="F756" i="1"/>
  <c r="D757" i="1" l="1"/>
  <c r="I756" i="1"/>
  <c r="H756" i="1"/>
  <c r="E758" i="1"/>
  <c r="F757" i="1"/>
  <c r="D758" i="1" l="1"/>
  <c r="I757" i="1"/>
  <c r="H757" i="1"/>
  <c r="E759" i="1"/>
  <c r="F758" i="1"/>
  <c r="D759" i="1" l="1"/>
  <c r="I758" i="1"/>
  <c r="H758" i="1"/>
  <c r="E760" i="1"/>
  <c r="F759" i="1"/>
  <c r="D760" i="1" l="1"/>
  <c r="I759" i="1"/>
  <c r="H759" i="1"/>
  <c r="E761" i="1"/>
  <c r="F760" i="1"/>
  <c r="D761" i="1" l="1"/>
  <c r="H760" i="1"/>
  <c r="I760" i="1"/>
  <c r="E762" i="1"/>
  <c r="F761" i="1"/>
  <c r="D762" i="1" l="1"/>
  <c r="I761" i="1"/>
  <c r="H761" i="1"/>
  <c r="E763" i="1"/>
  <c r="F762" i="1"/>
  <c r="D763" i="1" l="1"/>
  <c r="I762" i="1"/>
  <c r="H762" i="1"/>
  <c r="E764" i="1"/>
  <c r="F763" i="1"/>
  <c r="D764" i="1" l="1"/>
  <c r="I763" i="1"/>
  <c r="H763" i="1"/>
  <c r="E765" i="1"/>
  <c r="F764" i="1"/>
  <c r="D765" i="1" l="1"/>
  <c r="I764" i="1"/>
  <c r="H764" i="1"/>
  <c r="E766" i="1"/>
  <c r="F765" i="1"/>
  <c r="D766" i="1" l="1"/>
  <c r="I765" i="1"/>
  <c r="H765" i="1"/>
  <c r="E767" i="1"/>
  <c r="F766" i="1"/>
  <c r="D767" i="1" l="1"/>
  <c r="I766" i="1"/>
  <c r="H766" i="1"/>
  <c r="E768" i="1"/>
  <c r="F767" i="1"/>
  <c r="D768" i="1" l="1"/>
  <c r="I767" i="1"/>
  <c r="H767" i="1"/>
  <c r="E769" i="1"/>
  <c r="F768" i="1"/>
  <c r="D769" i="1" l="1"/>
  <c r="I768" i="1"/>
  <c r="H768" i="1"/>
  <c r="E770" i="1"/>
  <c r="F769" i="1"/>
  <c r="D770" i="1" l="1"/>
  <c r="H769" i="1"/>
  <c r="I769" i="1"/>
  <c r="E771" i="1"/>
  <c r="F770" i="1"/>
  <c r="D771" i="1" l="1"/>
  <c r="I770" i="1"/>
  <c r="H770" i="1"/>
  <c r="E772" i="1"/>
  <c r="F771" i="1"/>
  <c r="D772" i="1" l="1"/>
  <c r="I771" i="1"/>
  <c r="H771" i="1"/>
  <c r="E773" i="1"/>
  <c r="F772" i="1"/>
  <c r="D773" i="1" l="1"/>
  <c r="I772" i="1"/>
  <c r="H772" i="1"/>
  <c r="E774" i="1"/>
  <c r="F773" i="1"/>
  <c r="D774" i="1" l="1"/>
  <c r="I773" i="1"/>
  <c r="H773" i="1"/>
  <c r="E775" i="1"/>
  <c r="F774" i="1"/>
  <c r="D775" i="1" l="1"/>
  <c r="I774" i="1"/>
  <c r="H774" i="1"/>
  <c r="E776" i="1"/>
  <c r="F775" i="1"/>
  <c r="D776" i="1" l="1"/>
  <c r="I775" i="1"/>
  <c r="H775" i="1"/>
  <c r="E777" i="1"/>
  <c r="F776" i="1"/>
  <c r="D777" i="1" l="1"/>
  <c r="I776" i="1"/>
  <c r="H776" i="1"/>
  <c r="E778" i="1"/>
  <c r="F777" i="1"/>
  <c r="D778" i="1" l="1"/>
  <c r="I777" i="1"/>
  <c r="H777" i="1"/>
  <c r="E779" i="1"/>
  <c r="F778" i="1"/>
  <c r="D779" i="1" l="1"/>
  <c r="I778" i="1"/>
  <c r="H778" i="1"/>
  <c r="E780" i="1"/>
  <c r="F779" i="1"/>
  <c r="D780" i="1" l="1"/>
  <c r="I779" i="1"/>
  <c r="H779" i="1"/>
  <c r="E781" i="1"/>
  <c r="F780" i="1"/>
  <c r="D781" i="1" l="1"/>
  <c r="H780" i="1"/>
  <c r="I780" i="1"/>
  <c r="E782" i="1"/>
  <c r="F781" i="1"/>
  <c r="D782" i="1" l="1"/>
  <c r="H781" i="1"/>
  <c r="I781" i="1"/>
  <c r="E783" i="1"/>
  <c r="F782" i="1"/>
  <c r="D783" i="1" l="1"/>
  <c r="I782" i="1"/>
  <c r="H782" i="1"/>
  <c r="E784" i="1"/>
  <c r="F783" i="1"/>
  <c r="D784" i="1" l="1"/>
  <c r="I783" i="1"/>
  <c r="H783" i="1"/>
  <c r="E785" i="1"/>
  <c r="F784" i="1"/>
  <c r="D785" i="1" l="1"/>
  <c r="I784" i="1"/>
  <c r="H784" i="1"/>
  <c r="E786" i="1"/>
  <c r="F785" i="1"/>
  <c r="D786" i="1" l="1"/>
  <c r="I785" i="1"/>
  <c r="H785" i="1"/>
  <c r="E787" i="1"/>
  <c r="F786" i="1"/>
  <c r="D787" i="1" l="1"/>
  <c r="I786" i="1"/>
  <c r="H786" i="1"/>
  <c r="E788" i="1"/>
  <c r="F787" i="1"/>
  <c r="D788" i="1" l="1"/>
  <c r="I787" i="1"/>
  <c r="H787" i="1"/>
  <c r="E789" i="1"/>
  <c r="F788" i="1"/>
  <c r="D789" i="1" l="1"/>
  <c r="I788" i="1"/>
  <c r="H788" i="1"/>
  <c r="E790" i="1"/>
  <c r="F789" i="1"/>
  <c r="D790" i="1" l="1"/>
  <c r="I789" i="1"/>
  <c r="H789" i="1"/>
  <c r="E791" i="1"/>
  <c r="F790" i="1"/>
  <c r="D791" i="1" l="1"/>
  <c r="I790" i="1"/>
  <c r="H790" i="1"/>
  <c r="E792" i="1"/>
  <c r="F791" i="1"/>
  <c r="D792" i="1" l="1"/>
  <c r="I791" i="1"/>
  <c r="H791" i="1"/>
  <c r="E793" i="1"/>
  <c r="F792" i="1"/>
  <c r="D793" i="1" l="1"/>
  <c r="I792" i="1"/>
  <c r="H792" i="1"/>
  <c r="E794" i="1"/>
  <c r="F793" i="1"/>
  <c r="D794" i="1" l="1"/>
  <c r="I793" i="1"/>
  <c r="H793" i="1"/>
  <c r="E795" i="1"/>
  <c r="F794" i="1"/>
  <c r="D795" i="1" l="1"/>
  <c r="I794" i="1"/>
  <c r="H794" i="1"/>
  <c r="E796" i="1"/>
  <c r="F795" i="1"/>
  <c r="D796" i="1" l="1"/>
  <c r="I795" i="1"/>
  <c r="H795" i="1"/>
  <c r="E797" i="1"/>
  <c r="F796" i="1"/>
  <c r="D797" i="1" l="1"/>
  <c r="I796" i="1"/>
  <c r="H796" i="1"/>
  <c r="E798" i="1"/>
  <c r="F797" i="1"/>
  <c r="D798" i="1" l="1"/>
  <c r="I797" i="1"/>
  <c r="H797" i="1"/>
  <c r="E799" i="1"/>
  <c r="F798" i="1"/>
  <c r="D799" i="1" l="1"/>
  <c r="I798" i="1"/>
  <c r="H798" i="1"/>
  <c r="E800" i="1"/>
  <c r="F799" i="1"/>
  <c r="D800" i="1" l="1"/>
  <c r="I799" i="1"/>
  <c r="H799" i="1"/>
  <c r="E801" i="1"/>
  <c r="F800" i="1"/>
  <c r="D801" i="1" l="1"/>
  <c r="I800" i="1"/>
  <c r="H800" i="1"/>
  <c r="E802" i="1"/>
  <c r="F801" i="1"/>
  <c r="D802" i="1" l="1"/>
  <c r="H801" i="1"/>
  <c r="I801" i="1"/>
  <c r="E803" i="1"/>
  <c r="F802" i="1"/>
  <c r="D803" i="1" l="1"/>
  <c r="I802" i="1"/>
  <c r="H802" i="1"/>
  <c r="E804" i="1"/>
  <c r="F803" i="1"/>
  <c r="D804" i="1" l="1"/>
  <c r="I803" i="1"/>
  <c r="H803" i="1"/>
  <c r="E805" i="1"/>
  <c r="F804" i="1"/>
  <c r="D805" i="1" l="1"/>
  <c r="I804" i="1"/>
  <c r="H804" i="1"/>
  <c r="E806" i="1"/>
  <c r="F805" i="1"/>
  <c r="D806" i="1" l="1"/>
  <c r="I805" i="1"/>
  <c r="H805" i="1"/>
  <c r="E807" i="1"/>
  <c r="F806" i="1"/>
  <c r="D807" i="1" l="1"/>
  <c r="I806" i="1"/>
  <c r="H806" i="1"/>
  <c r="E808" i="1"/>
  <c r="F807" i="1"/>
  <c r="D808" i="1" l="1"/>
  <c r="I807" i="1"/>
  <c r="H807" i="1"/>
  <c r="E809" i="1"/>
  <c r="F808" i="1"/>
  <c r="D809" i="1" l="1"/>
  <c r="I808" i="1"/>
  <c r="H808" i="1"/>
  <c r="E810" i="1"/>
  <c r="F809" i="1"/>
  <c r="D810" i="1" l="1"/>
  <c r="I809" i="1"/>
  <c r="H809" i="1"/>
  <c r="E811" i="1"/>
  <c r="F810" i="1"/>
  <c r="D811" i="1" l="1"/>
  <c r="I810" i="1"/>
  <c r="H810" i="1"/>
  <c r="E812" i="1"/>
  <c r="F811" i="1"/>
  <c r="D812" i="1" l="1"/>
  <c r="I811" i="1"/>
  <c r="H811" i="1"/>
  <c r="E813" i="1"/>
  <c r="F812" i="1"/>
  <c r="D813" i="1" l="1"/>
  <c r="I812" i="1"/>
  <c r="H812" i="1"/>
  <c r="E814" i="1"/>
  <c r="F813" i="1"/>
  <c r="D814" i="1" l="1"/>
  <c r="I813" i="1"/>
  <c r="H813" i="1"/>
  <c r="E815" i="1"/>
  <c r="F814" i="1"/>
  <c r="D815" i="1" l="1"/>
  <c r="I814" i="1"/>
  <c r="H814" i="1"/>
  <c r="E816" i="1"/>
  <c r="F815" i="1"/>
  <c r="D816" i="1" l="1"/>
  <c r="I815" i="1"/>
  <c r="H815" i="1"/>
  <c r="E817" i="1"/>
  <c r="F816" i="1"/>
  <c r="D817" i="1" l="1"/>
  <c r="I816" i="1"/>
  <c r="H816" i="1"/>
  <c r="E818" i="1"/>
  <c r="F817" i="1"/>
  <c r="D818" i="1" l="1"/>
  <c r="I817" i="1"/>
  <c r="H817" i="1"/>
  <c r="E819" i="1"/>
  <c r="F818" i="1"/>
  <c r="D819" i="1" l="1"/>
  <c r="I818" i="1"/>
  <c r="H818" i="1"/>
  <c r="E820" i="1"/>
  <c r="F819" i="1"/>
  <c r="D820" i="1" l="1"/>
  <c r="I819" i="1"/>
  <c r="H819" i="1"/>
  <c r="E821" i="1"/>
  <c r="F820" i="1"/>
  <c r="D821" i="1" l="1"/>
  <c r="I820" i="1"/>
  <c r="H820" i="1"/>
  <c r="E822" i="1"/>
  <c r="F821" i="1"/>
  <c r="D822" i="1" l="1"/>
  <c r="I821" i="1"/>
  <c r="H821" i="1"/>
  <c r="E823" i="1"/>
  <c r="F822" i="1"/>
  <c r="D823" i="1" l="1"/>
  <c r="I822" i="1"/>
  <c r="H822" i="1"/>
  <c r="E824" i="1"/>
  <c r="F823" i="1"/>
  <c r="D824" i="1" l="1"/>
  <c r="I823" i="1"/>
  <c r="H823" i="1"/>
  <c r="E825" i="1"/>
  <c r="F824" i="1"/>
  <c r="D825" i="1" l="1"/>
  <c r="H824" i="1"/>
  <c r="I824" i="1"/>
  <c r="E826" i="1"/>
  <c r="F825" i="1"/>
  <c r="D826" i="1" l="1"/>
  <c r="I825" i="1"/>
  <c r="H825" i="1"/>
  <c r="E827" i="1"/>
  <c r="F826" i="1"/>
  <c r="D827" i="1" l="1"/>
  <c r="I826" i="1"/>
  <c r="H826" i="1"/>
  <c r="E828" i="1"/>
  <c r="F827" i="1"/>
  <c r="D828" i="1" l="1"/>
  <c r="I827" i="1"/>
  <c r="H827" i="1"/>
  <c r="E829" i="1"/>
  <c r="F828" i="1"/>
  <c r="D829" i="1" l="1"/>
  <c r="I828" i="1"/>
  <c r="H828" i="1"/>
  <c r="E830" i="1"/>
  <c r="F829" i="1"/>
  <c r="D830" i="1" l="1"/>
  <c r="I829" i="1"/>
  <c r="H829" i="1"/>
  <c r="E831" i="1"/>
  <c r="F830" i="1"/>
  <c r="D831" i="1" l="1"/>
  <c r="I830" i="1"/>
  <c r="H830" i="1"/>
  <c r="E832" i="1"/>
  <c r="F831" i="1"/>
  <c r="D832" i="1" l="1"/>
  <c r="I831" i="1"/>
  <c r="H831" i="1"/>
  <c r="E833" i="1"/>
  <c r="F832" i="1"/>
  <c r="D833" i="1" l="1"/>
  <c r="I832" i="1"/>
  <c r="H832" i="1"/>
  <c r="E834" i="1"/>
  <c r="F833" i="1"/>
  <c r="D834" i="1" l="1"/>
  <c r="H833" i="1"/>
  <c r="I833" i="1"/>
  <c r="E835" i="1"/>
  <c r="F834" i="1"/>
  <c r="D835" i="1" l="1"/>
  <c r="I834" i="1"/>
  <c r="H834" i="1"/>
  <c r="E836" i="1"/>
  <c r="F835" i="1"/>
  <c r="D836" i="1" l="1"/>
  <c r="I835" i="1"/>
  <c r="H835" i="1"/>
  <c r="E837" i="1"/>
  <c r="F836" i="1"/>
  <c r="D837" i="1" l="1"/>
  <c r="I836" i="1"/>
  <c r="H836" i="1"/>
  <c r="E838" i="1"/>
  <c r="F837" i="1"/>
  <c r="D838" i="1" l="1"/>
  <c r="I837" i="1"/>
  <c r="H837" i="1"/>
  <c r="E839" i="1"/>
  <c r="F838" i="1"/>
  <c r="D839" i="1" l="1"/>
  <c r="I838" i="1"/>
  <c r="H838" i="1"/>
  <c r="E840" i="1"/>
  <c r="F839" i="1"/>
  <c r="D840" i="1" l="1"/>
  <c r="I839" i="1"/>
  <c r="H839" i="1"/>
  <c r="E841" i="1"/>
  <c r="F840" i="1"/>
  <c r="D841" i="1" l="1"/>
  <c r="I840" i="1"/>
  <c r="H840" i="1"/>
  <c r="E842" i="1"/>
  <c r="F841" i="1"/>
  <c r="D842" i="1" l="1"/>
  <c r="I841" i="1"/>
  <c r="H841" i="1"/>
  <c r="E843" i="1"/>
  <c r="F842" i="1"/>
  <c r="D843" i="1" l="1"/>
  <c r="I842" i="1"/>
  <c r="H842" i="1"/>
  <c r="E844" i="1"/>
  <c r="F843" i="1"/>
  <c r="D844" i="1" l="1"/>
  <c r="I843" i="1"/>
  <c r="H843" i="1"/>
  <c r="E845" i="1"/>
  <c r="F844" i="1"/>
  <c r="D845" i="1" l="1"/>
  <c r="H844" i="1"/>
  <c r="I844" i="1"/>
  <c r="E846" i="1"/>
  <c r="F845" i="1"/>
  <c r="D846" i="1" l="1"/>
  <c r="H845" i="1"/>
  <c r="I845" i="1"/>
  <c r="E847" i="1"/>
  <c r="F846" i="1"/>
  <c r="D847" i="1" l="1"/>
  <c r="I846" i="1"/>
  <c r="H846" i="1"/>
  <c r="E848" i="1"/>
  <c r="F847" i="1"/>
  <c r="D848" i="1" l="1"/>
  <c r="I847" i="1"/>
  <c r="H847" i="1"/>
  <c r="E849" i="1"/>
  <c r="F848" i="1"/>
  <c r="D849" i="1" l="1"/>
  <c r="I848" i="1"/>
  <c r="H848" i="1"/>
  <c r="E850" i="1"/>
  <c r="F849" i="1"/>
  <c r="D850" i="1" l="1"/>
  <c r="I849" i="1"/>
  <c r="H849" i="1"/>
  <c r="E851" i="1"/>
  <c r="F850" i="1"/>
  <c r="D851" i="1" l="1"/>
  <c r="I850" i="1"/>
  <c r="H850" i="1"/>
  <c r="E852" i="1"/>
  <c r="F851" i="1"/>
  <c r="D852" i="1" l="1"/>
  <c r="I851" i="1"/>
  <c r="H851" i="1"/>
  <c r="E853" i="1"/>
  <c r="F852" i="1"/>
  <c r="D853" i="1" l="1"/>
  <c r="I852" i="1"/>
  <c r="H852" i="1"/>
  <c r="E854" i="1"/>
  <c r="F853" i="1"/>
  <c r="D854" i="1" l="1"/>
  <c r="I853" i="1"/>
  <c r="H853" i="1"/>
  <c r="E855" i="1"/>
  <c r="F854" i="1"/>
  <c r="D855" i="1" l="1"/>
  <c r="I854" i="1"/>
  <c r="H854" i="1"/>
  <c r="E856" i="1"/>
  <c r="F855" i="1"/>
  <c r="D856" i="1" l="1"/>
  <c r="I855" i="1"/>
  <c r="H855" i="1"/>
  <c r="E857" i="1"/>
  <c r="F856" i="1"/>
  <c r="D857" i="1" l="1"/>
  <c r="I856" i="1"/>
  <c r="H856" i="1"/>
  <c r="E858" i="1"/>
  <c r="F857" i="1"/>
  <c r="D858" i="1" l="1"/>
  <c r="I857" i="1"/>
  <c r="H857" i="1"/>
  <c r="E859" i="1"/>
  <c r="F858" i="1"/>
  <c r="D859" i="1" l="1"/>
  <c r="I858" i="1"/>
  <c r="H858" i="1"/>
  <c r="E860" i="1"/>
  <c r="F859" i="1"/>
  <c r="D860" i="1" l="1"/>
  <c r="I859" i="1"/>
  <c r="H859" i="1"/>
  <c r="E861" i="1"/>
  <c r="F860" i="1"/>
  <c r="D861" i="1" l="1"/>
  <c r="I860" i="1"/>
  <c r="H860" i="1"/>
  <c r="E862" i="1"/>
  <c r="F861" i="1"/>
  <c r="D862" i="1" l="1"/>
  <c r="I861" i="1"/>
  <c r="H861" i="1"/>
  <c r="E863" i="1"/>
  <c r="F862" i="1"/>
  <c r="D863" i="1" l="1"/>
  <c r="I862" i="1"/>
  <c r="H862" i="1"/>
  <c r="E864" i="1"/>
  <c r="F863" i="1"/>
  <c r="D864" i="1" l="1"/>
  <c r="I863" i="1"/>
  <c r="H863" i="1"/>
  <c r="E865" i="1"/>
  <c r="F864" i="1"/>
  <c r="D865" i="1" l="1"/>
  <c r="I864" i="1"/>
  <c r="H864" i="1"/>
  <c r="E866" i="1"/>
  <c r="F865" i="1"/>
  <c r="D866" i="1" l="1"/>
  <c r="H865" i="1"/>
  <c r="I865" i="1"/>
  <c r="E867" i="1"/>
  <c r="F866" i="1"/>
  <c r="D867" i="1" l="1"/>
  <c r="I866" i="1"/>
  <c r="H866" i="1"/>
  <c r="E868" i="1"/>
  <c r="F867" i="1"/>
  <c r="D868" i="1" l="1"/>
  <c r="I867" i="1"/>
  <c r="H867" i="1"/>
  <c r="E869" i="1"/>
  <c r="F868" i="1"/>
  <c r="D869" i="1" l="1"/>
  <c r="I868" i="1"/>
  <c r="H868" i="1"/>
  <c r="E870" i="1"/>
  <c r="F869" i="1"/>
  <c r="D870" i="1" l="1"/>
  <c r="I869" i="1"/>
  <c r="H869" i="1"/>
  <c r="E871" i="1"/>
  <c r="F870" i="1"/>
  <c r="D871" i="1" l="1"/>
  <c r="I870" i="1"/>
  <c r="H870" i="1"/>
  <c r="E872" i="1"/>
  <c r="F871" i="1"/>
  <c r="D872" i="1" l="1"/>
  <c r="I871" i="1"/>
  <c r="H871" i="1"/>
  <c r="E873" i="1"/>
  <c r="F872" i="1"/>
  <c r="D873" i="1" l="1"/>
  <c r="I872" i="1"/>
  <c r="H872" i="1"/>
  <c r="E874" i="1"/>
  <c r="F873" i="1"/>
  <c r="D874" i="1" l="1"/>
  <c r="I873" i="1"/>
  <c r="H873" i="1"/>
  <c r="E875" i="1"/>
  <c r="F874" i="1"/>
  <c r="D875" i="1" l="1"/>
  <c r="I874" i="1"/>
  <c r="H874" i="1"/>
  <c r="E876" i="1"/>
  <c r="F875" i="1"/>
  <c r="D876" i="1" l="1"/>
  <c r="I875" i="1"/>
  <c r="H875" i="1"/>
  <c r="E877" i="1"/>
  <c r="F876" i="1"/>
  <c r="D877" i="1" l="1"/>
  <c r="I876" i="1"/>
  <c r="H876" i="1"/>
  <c r="E878" i="1"/>
  <c r="F877" i="1"/>
  <c r="D878" i="1" l="1"/>
  <c r="I877" i="1"/>
  <c r="H877" i="1"/>
  <c r="E879" i="1"/>
  <c r="F878" i="1"/>
  <c r="D879" i="1" l="1"/>
  <c r="I878" i="1"/>
  <c r="H878" i="1"/>
  <c r="E880" i="1"/>
  <c r="F879" i="1"/>
  <c r="D880" i="1" l="1"/>
  <c r="I879" i="1"/>
  <c r="H879" i="1"/>
  <c r="E881" i="1"/>
  <c r="F880" i="1"/>
  <c r="D881" i="1" l="1"/>
  <c r="I880" i="1"/>
  <c r="H880" i="1"/>
  <c r="E882" i="1"/>
  <c r="F881" i="1"/>
  <c r="D882" i="1" l="1"/>
  <c r="I881" i="1"/>
  <c r="H881" i="1"/>
  <c r="E883" i="1"/>
  <c r="F882" i="1"/>
  <c r="D883" i="1" l="1"/>
  <c r="I882" i="1"/>
  <c r="H882" i="1"/>
  <c r="E884" i="1"/>
  <c r="F883" i="1"/>
  <c r="D884" i="1" l="1"/>
  <c r="I883" i="1"/>
  <c r="H883" i="1"/>
  <c r="E885" i="1"/>
  <c r="F884" i="1"/>
  <c r="D885" i="1" l="1"/>
  <c r="I884" i="1"/>
  <c r="H884" i="1"/>
  <c r="E886" i="1"/>
  <c r="F885" i="1"/>
  <c r="D886" i="1" l="1"/>
  <c r="I885" i="1"/>
  <c r="H885" i="1"/>
  <c r="E887" i="1"/>
  <c r="F886" i="1"/>
  <c r="D887" i="1" l="1"/>
  <c r="I886" i="1"/>
  <c r="H886" i="1"/>
  <c r="E888" i="1"/>
  <c r="F887" i="1"/>
  <c r="D888" i="1" l="1"/>
  <c r="I887" i="1"/>
  <c r="H887" i="1"/>
  <c r="E889" i="1"/>
  <c r="F888" i="1"/>
  <c r="D889" i="1" l="1"/>
  <c r="H888" i="1"/>
  <c r="I888" i="1"/>
  <c r="E890" i="1"/>
  <c r="F889" i="1"/>
  <c r="D890" i="1" l="1"/>
  <c r="I889" i="1"/>
  <c r="H889" i="1"/>
  <c r="E891" i="1"/>
  <c r="F890" i="1"/>
  <c r="D891" i="1" l="1"/>
  <c r="I890" i="1"/>
  <c r="H890" i="1"/>
  <c r="E892" i="1"/>
  <c r="F891" i="1"/>
  <c r="D892" i="1" l="1"/>
  <c r="I891" i="1"/>
  <c r="H891" i="1"/>
  <c r="E893" i="1"/>
  <c r="F892" i="1"/>
  <c r="D893" i="1" l="1"/>
  <c r="I892" i="1"/>
  <c r="H892" i="1"/>
  <c r="E894" i="1"/>
  <c r="F893" i="1"/>
  <c r="D894" i="1" l="1"/>
  <c r="I893" i="1"/>
  <c r="H893" i="1"/>
  <c r="E895" i="1"/>
  <c r="F894" i="1"/>
  <c r="D895" i="1" l="1"/>
  <c r="I894" i="1"/>
  <c r="H894" i="1"/>
  <c r="E896" i="1"/>
  <c r="F895" i="1"/>
  <c r="D896" i="1" l="1"/>
  <c r="I895" i="1"/>
  <c r="H895" i="1"/>
  <c r="E897" i="1"/>
  <c r="F896" i="1"/>
  <c r="D897" i="1" l="1"/>
  <c r="I896" i="1"/>
  <c r="H896" i="1"/>
  <c r="E898" i="1"/>
  <c r="F897" i="1"/>
  <c r="D898" i="1" l="1"/>
  <c r="H897" i="1"/>
  <c r="I897" i="1"/>
  <c r="E899" i="1"/>
  <c r="F898" i="1"/>
  <c r="D899" i="1" l="1"/>
  <c r="I898" i="1"/>
  <c r="H898" i="1"/>
  <c r="E900" i="1"/>
  <c r="F899" i="1"/>
  <c r="D900" i="1" l="1"/>
  <c r="I899" i="1"/>
  <c r="H899" i="1"/>
  <c r="E901" i="1"/>
  <c r="F900" i="1"/>
  <c r="D901" i="1" l="1"/>
  <c r="I900" i="1"/>
  <c r="H900" i="1"/>
  <c r="E902" i="1"/>
  <c r="F901" i="1"/>
  <c r="D902" i="1" l="1"/>
  <c r="I901" i="1"/>
  <c r="H901" i="1"/>
  <c r="E903" i="1"/>
  <c r="F902" i="1"/>
  <c r="D903" i="1" l="1"/>
  <c r="I902" i="1"/>
  <c r="H902" i="1"/>
  <c r="E904" i="1"/>
  <c r="F903" i="1"/>
  <c r="D904" i="1" l="1"/>
  <c r="I903" i="1"/>
  <c r="H903" i="1"/>
  <c r="E905" i="1"/>
  <c r="F904" i="1"/>
  <c r="D905" i="1" l="1"/>
  <c r="I904" i="1"/>
  <c r="H904" i="1"/>
  <c r="E906" i="1"/>
  <c r="F905" i="1"/>
  <c r="D906" i="1" l="1"/>
  <c r="I905" i="1"/>
  <c r="H905" i="1"/>
  <c r="E907" i="1"/>
  <c r="F906" i="1"/>
  <c r="D907" i="1" l="1"/>
  <c r="I906" i="1"/>
  <c r="H906" i="1"/>
  <c r="E908" i="1"/>
  <c r="F907" i="1"/>
  <c r="D908" i="1" l="1"/>
  <c r="I907" i="1"/>
  <c r="H907" i="1"/>
  <c r="E909" i="1"/>
  <c r="F908" i="1"/>
  <c r="D909" i="1" l="1"/>
  <c r="H908" i="1"/>
  <c r="I908" i="1"/>
  <c r="E910" i="1"/>
  <c r="F909" i="1"/>
  <c r="D910" i="1" l="1"/>
  <c r="H909" i="1"/>
  <c r="I909" i="1"/>
  <c r="E911" i="1"/>
  <c r="F910" i="1"/>
  <c r="D911" i="1" l="1"/>
  <c r="I910" i="1"/>
  <c r="H910" i="1"/>
  <c r="E912" i="1"/>
  <c r="F911" i="1"/>
  <c r="D912" i="1" l="1"/>
  <c r="I911" i="1"/>
  <c r="H911" i="1"/>
  <c r="E913" i="1"/>
  <c r="F912" i="1"/>
  <c r="D913" i="1" l="1"/>
  <c r="I912" i="1"/>
  <c r="H912" i="1"/>
  <c r="E914" i="1"/>
  <c r="F913" i="1"/>
  <c r="D914" i="1" l="1"/>
  <c r="I913" i="1"/>
  <c r="H913" i="1"/>
  <c r="E915" i="1"/>
  <c r="F914" i="1"/>
  <c r="D915" i="1" l="1"/>
  <c r="I914" i="1"/>
  <c r="H914" i="1"/>
  <c r="E916" i="1"/>
  <c r="F915" i="1"/>
  <c r="D916" i="1" l="1"/>
  <c r="I915" i="1"/>
  <c r="H915" i="1"/>
  <c r="E917" i="1"/>
  <c r="F916" i="1"/>
  <c r="D917" i="1" l="1"/>
  <c r="I916" i="1"/>
  <c r="H916" i="1"/>
  <c r="E918" i="1"/>
  <c r="F917" i="1"/>
  <c r="D918" i="1" l="1"/>
  <c r="I917" i="1"/>
  <c r="H917" i="1"/>
  <c r="E919" i="1"/>
  <c r="F918" i="1"/>
  <c r="D919" i="1" l="1"/>
  <c r="I918" i="1"/>
  <c r="H918" i="1"/>
  <c r="E920" i="1"/>
  <c r="F919" i="1"/>
  <c r="D920" i="1" l="1"/>
  <c r="I919" i="1"/>
  <c r="H919" i="1"/>
  <c r="E921" i="1"/>
  <c r="F920" i="1"/>
  <c r="D921" i="1" l="1"/>
  <c r="I920" i="1"/>
  <c r="H920" i="1"/>
  <c r="E922" i="1"/>
  <c r="F921" i="1"/>
  <c r="D922" i="1" l="1"/>
  <c r="I921" i="1"/>
  <c r="H921" i="1"/>
  <c r="E923" i="1"/>
  <c r="F922" i="1"/>
  <c r="D923" i="1" l="1"/>
  <c r="I922" i="1"/>
  <c r="H922" i="1"/>
  <c r="E924" i="1"/>
  <c r="F923" i="1"/>
  <c r="D924" i="1" l="1"/>
  <c r="I923" i="1"/>
  <c r="H923" i="1"/>
  <c r="E925" i="1"/>
  <c r="F924" i="1"/>
  <c r="D925" i="1" l="1"/>
  <c r="I924" i="1"/>
  <c r="H924" i="1"/>
  <c r="E926" i="1"/>
  <c r="F925" i="1"/>
  <c r="D926" i="1" l="1"/>
  <c r="I925" i="1"/>
  <c r="H925" i="1"/>
  <c r="E927" i="1"/>
  <c r="F926" i="1"/>
  <c r="D927" i="1" l="1"/>
  <c r="I926" i="1"/>
  <c r="H926" i="1"/>
  <c r="E928" i="1"/>
  <c r="F927" i="1"/>
  <c r="D928" i="1" l="1"/>
  <c r="I927" i="1"/>
  <c r="H927" i="1"/>
  <c r="E929" i="1"/>
  <c r="F928" i="1"/>
  <c r="D929" i="1" l="1"/>
  <c r="I928" i="1"/>
  <c r="H928" i="1"/>
  <c r="E930" i="1"/>
  <c r="F929" i="1"/>
  <c r="D930" i="1" l="1"/>
  <c r="H929" i="1"/>
  <c r="I929" i="1"/>
  <c r="E931" i="1"/>
  <c r="F930" i="1"/>
  <c r="D931" i="1" l="1"/>
  <c r="I930" i="1"/>
  <c r="H930" i="1"/>
  <c r="E932" i="1"/>
  <c r="F931" i="1"/>
  <c r="D932" i="1" l="1"/>
  <c r="I931" i="1"/>
  <c r="H931" i="1"/>
  <c r="E933" i="1"/>
  <c r="F932" i="1"/>
  <c r="D933" i="1" l="1"/>
  <c r="I932" i="1"/>
  <c r="H932" i="1"/>
  <c r="E934" i="1"/>
  <c r="F933" i="1"/>
  <c r="D934" i="1" l="1"/>
  <c r="I933" i="1"/>
  <c r="H933" i="1"/>
  <c r="E935" i="1"/>
  <c r="F934" i="1"/>
  <c r="D935" i="1" l="1"/>
  <c r="I934" i="1"/>
  <c r="H934" i="1"/>
  <c r="E936" i="1"/>
  <c r="F935" i="1"/>
  <c r="D936" i="1" l="1"/>
  <c r="I935" i="1"/>
  <c r="H935" i="1"/>
  <c r="E937" i="1"/>
  <c r="F936" i="1"/>
  <c r="D937" i="1" l="1"/>
  <c r="I936" i="1"/>
  <c r="H936" i="1"/>
  <c r="E938" i="1"/>
  <c r="F937" i="1"/>
  <c r="D938" i="1" l="1"/>
  <c r="I937" i="1"/>
  <c r="H937" i="1"/>
  <c r="E939" i="1"/>
  <c r="F938" i="1"/>
  <c r="D939" i="1" l="1"/>
  <c r="I938" i="1"/>
  <c r="H938" i="1"/>
  <c r="E940" i="1"/>
  <c r="F939" i="1"/>
  <c r="D940" i="1" l="1"/>
  <c r="I939" i="1"/>
  <c r="H939" i="1"/>
  <c r="E941" i="1"/>
  <c r="F940" i="1"/>
  <c r="D941" i="1" l="1"/>
  <c r="I940" i="1"/>
  <c r="H940" i="1"/>
  <c r="E942" i="1"/>
  <c r="F941" i="1"/>
  <c r="D942" i="1" l="1"/>
  <c r="I941" i="1"/>
  <c r="H941" i="1"/>
  <c r="E943" i="1"/>
  <c r="F942" i="1"/>
  <c r="D943" i="1" l="1"/>
  <c r="I942" i="1"/>
  <c r="H942" i="1"/>
  <c r="E944" i="1"/>
  <c r="F943" i="1"/>
  <c r="D944" i="1" l="1"/>
  <c r="I943" i="1"/>
  <c r="H943" i="1"/>
  <c r="E945" i="1"/>
  <c r="F944" i="1"/>
  <c r="D945" i="1" l="1"/>
  <c r="I944" i="1"/>
  <c r="H944" i="1"/>
  <c r="E946" i="1"/>
  <c r="F945" i="1"/>
  <c r="D946" i="1" l="1"/>
  <c r="I945" i="1"/>
  <c r="H945" i="1"/>
  <c r="E947" i="1"/>
  <c r="F946" i="1"/>
  <c r="D947" i="1" l="1"/>
  <c r="I946" i="1"/>
  <c r="H946" i="1"/>
  <c r="E948" i="1"/>
  <c r="F947" i="1"/>
  <c r="D948" i="1" l="1"/>
  <c r="I947" i="1"/>
  <c r="H947" i="1"/>
  <c r="E949" i="1"/>
  <c r="F948" i="1"/>
  <c r="D949" i="1" l="1"/>
  <c r="I948" i="1"/>
  <c r="H948" i="1"/>
  <c r="E950" i="1"/>
  <c r="F949" i="1"/>
  <c r="D950" i="1" l="1"/>
  <c r="I949" i="1"/>
  <c r="H949" i="1"/>
  <c r="E951" i="1"/>
  <c r="F950" i="1"/>
  <c r="D951" i="1" l="1"/>
  <c r="I950" i="1"/>
  <c r="H950" i="1"/>
  <c r="E952" i="1"/>
  <c r="F951" i="1"/>
  <c r="D952" i="1" l="1"/>
  <c r="I951" i="1"/>
  <c r="H951" i="1"/>
  <c r="E953" i="1"/>
  <c r="F952" i="1"/>
  <c r="D953" i="1" l="1"/>
  <c r="H952" i="1"/>
  <c r="I952" i="1"/>
  <c r="E954" i="1"/>
  <c r="F953" i="1"/>
  <c r="D954" i="1" l="1"/>
  <c r="I953" i="1"/>
  <c r="H953" i="1"/>
  <c r="E955" i="1"/>
  <c r="F954" i="1"/>
  <c r="D955" i="1" l="1"/>
  <c r="I954" i="1"/>
  <c r="H954" i="1"/>
  <c r="E956" i="1"/>
  <c r="F955" i="1"/>
  <c r="D956" i="1" l="1"/>
  <c r="I955" i="1"/>
  <c r="H955" i="1"/>
  <c r="E957" i="1"/>
  <c r="F956" i="1"/>
  <c r="D957" i="1" l="1"/>
  <c r="I956" i="1"/>
  <c r="H956" i="1"/>
  <c r="E958" i="1"/>
  <c r="F957" i="1"/>
  <c r="D958" i="1" l="1"/>
  <c r="I957" i="1"/>
  <c r="H957" i="1"/>
  <c r="E959" i="1"/>
  <c r="F958" i="1"/>
  <c r="D959" i="1" l="1"/>
  <c r="I958" i="1"/>
  <c r="H958" i="1"/>
  <c r="E960" i="1"/>
  <c r="F959" i="1"/>
  <c r="D960" i="1" l="1"/>
  <c r="I959" i="1"/>
  <c r="H959" i="1"/>
  <c r="E961" i="1"/>
  <c r="F960" i="1"/>
  <c r="D961" i="1" l="1"/>
  <c r="I960" i="1"/>
  <c r="H960" i="1"/>
  <c r="E962" i="1"/>
  <c r="F961" i="1"/>
  <c r="D962" i="1" l="1"/>
  <c r="H961" i="1"/>
  <c r="I961" i="1"/>
  <c r="E963" i="1"/>
  <c r="F962" i="1"/>
  <c r="D963" i="1" l="1"/>
  <c r="I962" i="1"/>
  <c r="H962" i="1"/>
  <c r="E964" i="1"/>
  <c r="F963" i="1"/>
  <c r="D964" i="1" l="1"/>
  <c r="I963" i="1"/>
  <c r="H963" i="1"/>
  <c r="E965" i="1"/>
  <c r="F964" i="1"/>
  <c r="D965" i="1" l="1"/>
  <c r="I964" i="1"/>
  <c r="H964" i="1"/>
  <c r="E966" i="1"/>
  <c r="F965" i="1"/>
  <c r="D966" i="1" l="1"/>
  <c r="I965" i="1"/>
  <c r="H965" i="1"/>
  <c r="E967" i="1"/>
  <c r="F966" i="1"/>
  <c r="D967" i="1" l="1"/>
  <c r="I966" i="1"/>
  <c r="H966" i="1"/>
  <c r="E968" i="1"/>
  <c r="F967" i="1"/>
  <c r="D968" i="1" l="1"/>
  <c r="I967" i="1"/>
  <c r="H967" i="1"/>
  <c r="E969" i="1"/>
  <c r="F968" i="1"/>
  <c r="D969" i="1" l="1"/>
  <c r="I968" i="1"/>
  <c r="H968" i="1"/>
  <c r="E970" i="1"/>
  <c r="F969" i="1"/>
  <c r="D970" i="1" l="1"/>
  <c r="I969" i="1"/>
  <c r="H969" i="1"/>
  <c r="E971" i="1"/>
  <c r="F970" i="1"/>
  <c r="D971" i="1" l="1"/>
  <c r="I970" i="1"/>
  <c r="H970" i="1"/>
  <c r="E972" i="1"/>
  <c r="F971" i="1"/>
  <c r="D972" i="1" l="1"/>
  <c r="I971" i="1"/>
  <c r="H971" i="1"/>
  <c r="E973" i="1"/>
  <c r="F972" i="1"/>
  <c r="D973" i="1" l="1"/>
  <c r="H972" i="1"/>
  <c r="I972" i="1"/>
  <c r="E974" i="1"/>
  <c r="F973" i="1"/>
  <c r="D974" i="1" l="1"/>
  <c r="H973" i="1"/>
  <c r="I973" i="1"/>
  <c r="E975" i="1"/>
  <c r="F974" i="1"/>
  <c r="D975" i="1" l="1"/>
  <c r="I974" i="1"/>
  <c r="H974" i="1"/>
  <c r="E976" i="1"/>
  <c r="F975" i="1"/>
  <c r="D976" i="1" l="1"/>
  <c r="I975" i="1"/>
  <c r="H975" i="1"/>
  <c r="E977" i="1"/>
  <c r="F976" i="1"/>
  <c r="D977" i="1" l="1"/>
  <c r="I976" i="1"/>
  <c r="H976" i="1"/>
  <c r="E978" i="1"/>
  <c r="F977" i="1"/>
  <c r="D978" i="1" l="1"/>
  <c r="I977" i="1"/>
  <c r="H977" i="1"/>
  <c r="E979" i="1"/>
  <c r="F978" i="1"/>
  <c r="D979" i="1" l="1"/>
  <c r="I978" i="1"/>
  <c r="H978" i="1"/>
  <c r="E980" i="1"/>
  <c r="F979" i="1"/>
  <c r="D980" i="1" l="1"/>
  <c r="I979" i="1"/>
  <c r="H979" i="1"/>
  <c r="E981" i="1"/>
  <c r="F980" i="1"/>
  <c r="D981" i="1" l="1"/>
  <c r="I980" i="1"/>
  <c r="H980" i="1"/>
  <c r="E982" i="1"/>
  <c r="F981" i="1"/>
  <c r="D982" i="1" l="1"/>
  <c r="I981" i="1"/>
  <c r="H981" i="1"/>
  <c r="E983" i="1"/>
  <c r="F982" i="1"/>
  <c r="D983" i="1" l="1"/>
  <c r="I982" i="1"/>
  <c r="H982" i="1"/>
  <c r="E984" i="1"/>
  <c r="F983" i="1"/>
  <c r="D984" i="1" l="1"/>
  <c r="I983" i="1"/>
  <c r="H983" i="1"/>
  <c r="E985" i="1"/>
  <c r="F984" i="1"/>
  <c r="D985" i="1" l="1"/>
  <c r="I984" i="1"/>
  <c r="H984" i="1"/>
  <c r="E986" i="1"/>
  <c r="F985" i="1"/>
  <c r="D986" i="1" l="1"/>
  <c r="I985" i="1"/>
  <c r="H985" i="1"/>
  <c r="E987" i="1"/>
  <c r="F986" i="1"/>
  <c r="D987" i="1" l="1"/>
  <c r="I986" i="1"/>
  <c r="H986" i="1"/>
  <c r="E988" i="1"/>
  <c r="F987" i="1"/>
  <c r="D988" i="1" l="1"/>
  <c r="I987" i="1"/>
  <c r="H987" i="1"/>
  <c r="E989" i="1"/>
  <c r="F988" i="1"/>
  <c r="D989" i="1" l="1"/>
  <c r="I988" i="1"/>
  <c r="H988" i="1"/>
  <c r="E990" i="1"/>
  <c r="F989" i="1"/>
  <c r="D990" i="1" l="1"/>
  <c r="I989" i="1"/>
  <c r="H989" i="1"/>
  <c r="E991" i="1"/>
  <c r="F990" i="1"/>
  <c r="D991" i="1" l="1"/>
  <c r="I990" i="1"/>
  <c r="H990" i="1"/>
  <c r="E992" i="1"/>
  <c r="F991" i="1"/>
  <c r="D992" i="1" l="1"/>
  <c r="I991" i="1"/>
  <c r="H991" i="1"/>
  <c r="E993" i="1"/>
  <c r="F992" i="1"/>
  <c r="D993" i="1" l="1"/>
  <c r="I992" i="1"/>
  <c r="H992" i="1"/>
  <c r="E994" i="1"/>
  <c r="F993" i="1"/>
  <c r="D994" i="1" l="1"/>
  <c r="H993" i="1"/>
  <c r="I993" i="1"/>
  <c r="E995" i="1"/>
  <c r="F994" i="1"/>
  <c r="D995" i="1" l="1"/>
  <c r="I994" i="1"/>
  <c r="H994" i="1"/>
  <c r="E996" i="1"/>
  <c r="F995" i="1"/>
  <c r="D996" i="1" l="1"/>
  <c r="I995" i="1"/>
  <c r="H995" i="1"/>
  <c r="E997" i="1"/>
  <c r="F996" i="1"/>
  <c r="D997" i="1" l="1"/>
  <c r="I996" i="1"/>
  <c r="H996" i="1"/>
  <c r="E998" i="1"/>
  <c r="F997" i="1"/>
  <c r="D998" i="1" l="1"/>
  <c r="I997" i="1"/>
  <c r="H997" i="1"/>
  <c r="E999" i="1"/>
  <c r="F998" i="1"/>
  <c r="D999" i="1" l="1"/>
  <c r="I998" i="1"/>
  <c r="H998" i="1"/>
  <c r="E1000" i="1"/>
  <c r="F999" i="1"/>
  <c r="D1000" i="1" l="1"/>
  <c r="I999" i="1"/>
  <c r="H999" i="1"/>
  <c r="E1001" i="1"/>
  <c r="F1000" i="1"/>
  <c r="D1001" i="1" l="1"/>
  <c r="I1000" i="1"/>
  <c r="H1000" i="1"/>
  <c r="E1002" i="1"/>
  <c r="F1001" i="1"/>
  <c r="D1002" i="1" l="1"/>
  <c r="I1001" i="1"/>
  <c r="H1001" i="1"/>
  <c r="E1003" i="1"/>
  <c r="F1002" i="1"/>
  <c r="D1003" i="1" l="1"/>
  <c r="I1002" i="1"/>
  <c r="H1002" i="1"/>
  <c r="E1004" i="1"/>
  <c r="F1003" i="1"/>
  <c r="D1004" i="1" l="1"/>
  <c r="I1003" i="1"/>
  <c r="H1003" i="1"/>
  <c r="E1005" i="1"/>
  <c r="F1004" i="1"/>
  <c r="D1005" i="1" l="1"/>
  <c r="I1004" i="1"/>
  <c r="H1004" i="1"/>
  <c r="E1006" i="1"/>
  <c r="F1005" i="1"/>
  <c r="D1006" i="1" l="1"/>
  <c r="I1005" i="1"/>
  <c r="H1005" i="1"/>
  <c r="E1007" i="1"/>
  <c r="F1006" i="1"/>
  <c r="D1007" i="1" l="1"/>
  <c r="I1006" i="1"/>
  <c r="H1006" i="1"/>
  <c r="E1008" i="1"/>
  <c r="F1007" i="1"/>
  <c r="D1008" i="1" l="1"/>
  <c r="I1007" i="1"/>
  <c r="H1007" i="1"/>
  <c r="E1009" i="1"/>
  <c r="F1008" i="1"/>
  <c r="D1009" i="1" l="1"/>
  <c r="I1008" i="1"/>
  <c r="H1008" i="1"/>
  <c r="E1010" i="1"/>
  <c r="F1009" i="1"/>
  <c r="D1010" i="1" l="1"/>
  <c r="I1009" i="1"/>
  <c r="H1009" i="1"/>
  <c r="E1011" i="1"/>
  <c r="F1010" i="1"/>
  <c r="D1011" i="1" l="1"/>
  <c r="I1010" i="1"/>
  <c r="H1010" i="1"/>
  <c r="E1012" i="1"/>
  <c r="F1011" i="1"/>
  <c r="D1012" i="1" l="1"/>
  <c r="I1011" i="1"/>
  <c r="H1011" i="1"/>
  <c r="E1013" i="1"/>
  <c r="F1012" i="1"/>
  <c r="D1013" i="1" l="1"/>
  <c r="I1012" i="1"/>
  <c r="H1012" i="1"/>
  <c r="E1014" i="1"/>
  <c r="F1013" i="1"/>
  <c r="D1014" i="1" l="1"/>
  <c r="I1013" i="1"/>
  <c r="H1013" i="1"/>
  <c r="E1015" i="1"/>
  <c r="F1014" i="1"/>
  <c r="D1015" i="1" l="1"/>
  <c r="I1014" i="1"/>
  <c r="H1014" i="1"/>
  <c r="E1016" i="1"/>
  <c r="F1015" i="1"/>
  <c r="D1016" i="1" l="1"/>
  <c r="I1015" i="1"/>
  <c r="H1015" i="1"/>
  <c r="E1017" i="1"/>
  <c r="F1016" i="1"/>
  <c r="D1017" i="1" l="1"/>
  <c r="H1016" i="1"/>
  <c r="I1016" i="1"/>
  <c r="E1018" i="1"/>
  <c r="F1017" i="1"/>
  <c r="D1018" i="1" l="1"/>
  <c r="I1017" i="1"/>
  <c r="H1017" i="1"/>
  <c r="E1019" i="1"/>
  <c r="F1018" i="1"/>
  <c r="D1019" i="1" l="1"/>
  <c r="I1018" i="1"/>
  <c r="H1018" i="1"/>
  <c r="E1020" i="1"/>
  <c r="F1019" i="1"/>
  <c r="D1020" i="1" l="1"/>
  <c r="I1019" i="1"/>
  <c r="H1019" i="1"/>
  <c r="E1021" i="1"/>
  <c r="F1020" i="1"/>
  <c r="D1021" i="1" l="1"/>
  <c r="I1020" i="1"/>
  <c r="H1020" i="1"/>
  <c r="E1022" i="1"/>
  <c r="F1021" i="1"/>
  <c r="D1022" i="1" l="1"/>
  <c r="I1021" i="1"/>
  <c r="H1021" i="1"/>
  <c r="E1023" i="1"/>
  <c r="F1022" i="1"/>
  <c r="D1023" i="1" l="1"/>
  <c r="I1022" i="1"/>
  <c r="H1022" i="1"/>
  <c r="E1024" i="1"/>
  <c r="F1023" i="1"/>
  <c r="D1024" i="1" l="1"/>
  <c r="I1023" i="1"/>
  <c r="H1023" i="1"/>
  <c r="E1025" i="1"/>
  <c r="F1024" i="1"/>
  <c r="D1025" i="1" l="1"/>
  <c r="I1024" i="1"/>
  <c r="H1024" i="1"/>
  <c r="E1026" i="1"/>
  <c r="F1025" i="1"/>
  <c r="D1026" i="1" l="1"/>
  <c r="H1025" i="1"/>
  <c r="I1025" i="1"/>
  <c r="E1027" i="1"/>
  <c r="F1026" i="1"/>
  <c r="D1027" i="1" l="1"/>
  <c r="I1026" i="1"/>
  <c r="H1026" i="1"/>
  <c r="E1028" i="1"/>
  <c r="F1027" i="1"/>
  <c r="D1028" i="1" l="1"/>
  <c r="I1027" i="1"/>
  <c r="H1027" i="1"/>
  <c r="E1029" i="1"/>
  <c r="F1028" i="1"/>
  <c r="D1029" i="1" l="1"/>
  <c r="I1028" i="1"/>
  <c r="H1028" i="1"/>
  <c r="E1030" i="1"/>
  <c r="F1029" i="1"/>
  <c r="D1030" i="1" l="1"/>
  <c r="I1029" i="1"/>
  <c r="H1029" i="1"/>
  <c r="E1031" i="1"/>
  <c r="F1030" i="1"/>
  <c r="D1031" i="1" l="1"/>
  <c r="I1030" i="1"/>
  <c r="H1030" i="1"/>
  <c r="E1032" i="1"/>
  <c r="F1031" i="1"/>
  <c r="D1032" i="1" l="1"/>
  <c r="I1031" i="1"/>
  <c r="H1031" i="1"/>
  <c r="E1033" i="1"/>
  <c r="F1032" i="1"/>
  <c r="D1033" i="1" l="1"/>
  <c r="I1032" i="1"/>
  <c r="H1032" i="1"/>
  <c r="E1034" i="1"/>
  <c r="F1033" i="1"/>
  <c r="D1034" i="1" l="1"/>
  <c r="I1033" i="1"/>
  <c r="H1033" i="1"/>
  <c r="E1035" i="1"/>
  <c r="F1034" i="1"/>
  <c r="D1035" i="1" l="1"/>
  <c r="I1034" i="1"/>
  <c r="H1034" i="1"/>
  <c r="E1036" i="1"/>
  <c r="F1035" i="1"/>
  <c r="D1036" i="1" l="1"/>
  <c r="I1035" i="1"/>
  <c r="H1035" i="1"/>
  <c r="E1037" i="1"/>
  <c r="F1036" i="1"/>
  <c r="D1037" i="1" l="1"/>
  <c r="H1036" i="1"/>
  <c r="I1036" i="1"/>
  <c r="E1038" i="1"/>
  <c r="F1037" i="1"/>
  <c r="D1038" i="1" l="1"/>
  <c r="I1037" i="1"/>
  <c r="H1037" i="1"/>
  <c r="E1039" i="1"/>
  <c r="F1038" i="1"/>
  <c r="D1039" i="1" l="1"/>
  <c r="I1038" i="1"/>
  <c r="H1038" i="1"/>
  <c r="E1040" i="1"/>
  <c r="F1039" i="1"/>
  <c r="D1040" i="1" l="1"/>
  <c r="I1039" i="1"/>
  <c r="H1039" i="1"/>
  <c r="E1041" i="1"/>
  <c r="F1040" i="1"/>
  <c r="D1041" i="1" l="1"/>
  <c r="I1040" i="1"/>
  <c r="H1040" i="1"/>
  <c r="E1042" i="1"/>
  <c r="F1041" i="1"/>
  <c r="D1042" i="1" l="1"/>
  <c r="I1041" i="1"/>
  <c r="H1041" i="1"/>
  <c r="E1043" i="1"/>
  <c r="F1042" i="1"/>
  <c r="D1043" i="1" l="1"/>
  <c r="I1042" i="1"/>
  <c r="H1042" i="1"/>
  <c r="E1044" i="1"/>
  <c r="F1043" i="1"/>
  <c r="D1044" i="1" l="1"/>
  <c r="I1043" i="1"/>
  <c r="H1043" i="1"/>
  <c r="E1045" i="1"/>
  <c r="F1044" i="1"/>
  <c r="D1045" i="1" l="1"/>
  <c r="I1044" i="1"/>
  <c r="H1044" i="1"/>
  <c r="E1046" i="1"/>
  <c r="F1045" i="1"/>
  <c r="D1046" i="1" l="1"/>
  <c r="I1045" i="1"/>
  <c r="H1045" i="1"/>
  <c r="E1047" i="1"/>
  <c r="F1046" i="1"/>
  <c r="D1047" i="1" l="1"/>
  <c r="I1046" i="1"/>
  <c r="H1046" i="1"/>
  <c r="E1048" i="1"/>
  <c r="F1047" i="1"/>
  <c r="D1048" i="1" l="1"/>
  <c r="I1047" i="1"/>
  <c r="H1047" i="1"/>
  <c r="E1049" i="1"/>
  <c r="F1048" i="1"/>
  <c r="D1049" i="1" l="1"/>
  <c r="I1048" i="1"/>
  <c r="H1048" i="1"/>
  <c r="E1050" i="1"/>
  <c r="F1049" i="1"/>
  <c r="D1050" i="1" l="1"/>
  <c r="I1049" i="1"/>
  <c r="H1049" i="1"/>
  <c r="E1051" i="1"/>
  <c r="F1050" i="1"/>
  <c r="D1051" i="1" l="1"/>
  <c r="I1050" i="1"/>
  <c r="H1050" i="1"/>
  <c r="E1052" i="1"/>
  <c r="F1051" i="1"/>
  <c r="D1052" i="1" l="1"/>
  <c r="H1051" i="1"/>
  <c r="I1051" i="1"/>
  <c r="E1053" i="1"/>
  <c r="F1052" i="1"/>
  <c r="D1053" i="1" l="1"/>
  <c r="H1052" i="1"/>
  <c r="I1052" i="1"/>
  <c r="E1054" i="1"/>
  <c r="F1053" i="1"/>
  <c r="D1054" i="1" l="1"/>
  <c r="I1053" i="1"/>
  <c r="H1053" i="1"/>
  <c r="E1055" i="1"/>
  <c r="F1054" i="1"/>
  <c r="D1055" i="1" l="1"/>
  <c r="I1054" i="1"/>
  <c r="H1054" i="1"/>
  <c r="E1056" i="1"/>
  <c r="F1055" i="1"/>
  <c r="D1056" i="1" l="1"/>
  <c r="I1055" i="1"/>
  <c r="H1055" i="1"/>
  <c r="E1057" i="1"/>
  <c r="F1056" i="1"/>
  <c r="D1057" i="1" l="1"/>
  <c r="I1056" i="1"/>
  <c r="H1056" i="1"/>
  <c r="E1058" i="1"/>
  <c r="F1057" i="1"/>
  <c r="D1058" i="1" l="1"/>
  <c r="I1057" i="1"/>
  <c r="H1057" i="1"/>
  <c r="E1059" i="1"/>
  <c r="F1058" i="1"/>
  <c r="D1059" i="1" l="1"/>
  <c r="I1058" i="1"/>
  <c r="H1058" i="1"/>
  <c r="E1060" i="1"/>
  <c r="F1059" i="1"/>
  <c r="D1060" i="1" l="1"/>
  <c r="I1059" i="1"/>
  <c r="H1059" i="1"/>
  <c r="E1061" i="1"/>
  <c r="F1060" i="1"/>
  <c r="D1061" i="1" l="1"/>
  <c r="I1060" i="1"/>
  <c r="H1060" i="1"/>
  <c r="E1062" i="1"/>
  <c r="F1061" i="1"/>
  <c r="D1062" i="1" l="1"/>
  <c r="I1061" i="1"/>
  <c r="H1061" i="1"/>
  <c r="E1063" i="1"/>
  <c r="F1062" i="1"/>
  <c r="D1063" i="1" l="1"/>
  <c r="I1062" i="1"/>
  <c r="H1062" i="1"/>
  <c r="E1064" i="1"/>
  <c r="F1063" i="1"/>
  <c r="D1064" i="1" l="1"/>
  <c r="I1063" i="1"/>
  <c r="H1063" i="1"/>
  <c r="E1065" i="1"/>
  <c r="F1064" i="1"/>
  <c r="D1065" i="1" l="1"/>
  <c r="I1064" i="1"/>
  <c r="H1064" i="1"/>
  <c r="E1066" i="1"/>
  <c r="F1065" i="1"/>
  <c r="D1066" i="1" l="1"/>
  <c r="I1065" i="1"/>
  <c r="H1065" i="1"/>
  <c r="E1067" i="1"/>
  <c r="F1066" i="1"/>
  <c r="D1067" i="1" l="1"/>
  <c r="I1066" i="1"/>
  <c r="H1066" i="1"/>
  <c r="E1068" i="1"/>
  <c r="F1067" i="1"/>
  <c r="D1068" i="1" l="1"/>
  <c r="H1067" i="1"/>
  <c r="I1067" i="1"/>
  <c r="E1069" i="1"/>
  <c r="F1068" i="1"/>
  <c r="D1069" i="1" l="1"/>
  <c r="H1068" i="1"/>
  <c r="I1068" i="1"/>
  <c r="E1070" i="1"/>
  <c r="F1069" i="1"/>
  <c r="D1070" i="1" l="1"/>
  <c r="I1069" i="1"/>
  <c r="H1069" i="1"/>
  <c r="E1071" i="1"/>
  <c r="F1070" i="1"/>
  <c r="D1071" i="1" l="1"/>
  <c r="I1070" i="1"/>
  <c r="H1070" i="1"/>
  <c r="E1072" i="1"/>
  <c r="F1071" i="1"/>
  <c r="D1072" i="1" l="1"/>
  <c r="I1071" i="1"/>
  <c r="H1071" i="1"/>
  <c r="E1073" i="1"/>
  <c r="F1072" i="1"/>
  <c r="D1073" i="1" l="1"/>
  <c r="I1072" i="1"/>
  <c r="H1072" i="1"/>
  <c r="E1074" i="1"/>
  <c r="F1073" i="1"/>
  <c r="D1074" i="1" l="1"/>
  <c r="I1073" i="1"/>
  <c r="H1073" i="1"/>
  <c r="E1075" i="1"/>
  <c r="F1074" i="1"/>
  <c r="D1075" i="1" l="1"/>
  <c r="I1074" i="1"/>
  <c r="H1074" i="1"/>
  <c r="E1076" i="1"/>
  <c r="F1075" i="1"/>
  <c r="D1076" i="1" l="1"/>
  <c r="I1075" i="1"/>
  <c r="H1075" i="1"/>
  <c r="E1077" i="1"/>
  <c r="F1076" i="1"/>
  <c r="D1077" i="1" l="1"/>
  <c r="I1076" i="1"/>
  <c r="H1076" i="1"/>
  <c r="E1078" i="1"/>
  <c r="F1077" i="1"/>
  <c r="D1078" i="1" l="1"/>
  <c r="I1077" i="1"/>
  <c r="H1077" i="1"/>
  <c r="E1079" i="1"/>
  <c r="F1078" i="1"/>
  <c r="D1079" i="1" l="1"/>
  <c r="I1078" i="1"/>
  <c r="H1078" i="1"/>
  <c r="E1080" i="1"/>
  <c r="F1079" i="1"/>
  <c r="D1080" i="1" l="1"/>
  <c r="I1079" i="1"/>
  <c r="H1079" i="1"/>
  <c r="E1081" i="1"/>
  <c r="F1080" i="1"/>
  <c r="D1081" i="1" l="1"/>
  <c r="I1080" i="1"/>
  <c r="H1080" i="1"/>
  <c r="E1082" i="1"/>
  <c r="F1081" i="1"/>
  <c r="D1082" i="1" l="1"/>
  <c r="I1081" i="1"/>
  <c r="H1081" i="1"/>
  <c r="E1083" i="1"/>
  <c r="F1082" i="1"/>
  <c r="D1083" i="1" l="1"/>
  <c r="I1082" i="1"/>
  <c r="H1082" i="1"/>
  <c r="E1084" i="1"/>
  <c r="F1083" i="1"/>
  <c r="D1084" i="1" l="1"/>
  <c r="I1083" i="1"/>
  <c r="H1083" i="1"/>
  <c r="E1085" i="1"/>
  <c r="F1084" i="1"/>
  <c r="D1085" i="1" l="1"/>
  <c r="H1084" i="1"/>
  <c r="I1084" i="1"/>
  <c r="E1086" i="1"/>
  <c r="F1085" i="1"/>
  <c r="D1086" i="1" l="1"/>
  <c r="I1085" i="1"/>
  <c r="H1085" i="1"/>
  <c r="E1087" i="1"/>
  <c r="F1086" i="1"/>
  <c r="D1087" i="1" l="1"/>
  <c r="I1086" i="1"/>
  <c r="H1086" i="1"/>
  <c r="E1088" i="1"/>
  <c r="F1087" i="1"/>
  <c r="D1088" i="1" l="1"/>
  <c r="I1087" i="1"/>
  <c r="H1087" i="1"/>
  <c r="E1089" i="1"/>
  <c r="F1088" i="1"/>
  <c r="D1089" i="1" l="1"/>
  <c r="I1088" i="1"/>
  <c r="H1088" i="1"/>
  <c r="E1090" i="1"/>
  <c r="F1089" i="1"/>
  <c r="D1090" i="1" l="1"/>
  <c r="I1089" i="1"/>
  <c r="H1089" i="1"/>
  <c r="E1091" i="1"/>
  <c r="F1090" i="1"/>
  <c r="D1091" i="1" l="1"/>
  <c r="I1090" i="1"/>
  <c r="H1090" i="1"/>
  <c r="E1092" i="1"/>
  <c r="F1091" i="1"/>
  <c r="D1092" i="1" l="1"/>
  <c r="I1091" i="1"/>
  <c r="H1091" i="1"/>
  <c r="E1093" i="1"/>
  <c r="F1092" i="1"/>
  <c r="D1093" i="1" l="1"/>
  <c r="I1092" i="1"/>
  <c r="H1092" i="1"/>
  <c r="E1094" i="1"/>
  <c r="F1093" i="1"/>
  <c r="D1094" i="1" l="1"/>
  <c r="I1093" i="1"/>
  <c r="H1093" i="1"/>
  <c r="E1095" i="1"/>
  <c r="F1094" i="1"/>
  <c r="D1095" i="1" l="1"/>
  <c r="I1094" i="1"/>
  <c r="H1094" i="1"/>
  <c r="E1096" i="1"/>
  <c r="F1095" i="1"/>
  <c r="D1096" i="1" l="1"/>
  <c r="I1095" i="1"/>
  <c r="H1095" i="1"/>
  <c r="E1097" i="1"/>
  <c r="F1096" i="1"/>
  <c r="D1097" i="1" l="1"/>
  <c r="I1096" i="1"/>
  <c r="H1096" i="1"/>
  <c r="E1098" i="1"/>
  <c r="F1097" i="1"/>
  <c r="D1098" i="1" l="1"/>
  <c r="I1097" i="1"/>
  <c r="H1097" i="1"/>
  <c r="E1099" i="1"/>
  <c r="F1098" i="1"/>
  <c r="D1099" i="1" l="1"/>
  <c r="I1098" i="1"/>
  <c r="H1098" i="1"/>
  <c r="E1100" i="1"/>
  <c r="F1099" i="1"/>
  <c r="D1100" i="1" l="1"/>
  <c r="I1099" i="1"/>
  <c r="H1099" i="1"/>
  <c r="E1101" i="1"/>
  <c r="F1100" i="1"/>
  <c r="D1101" i="1" l="1"/>
  <c r="H1100" i="1"/>
  <c r="I1100" i="1"/>
  <c r="E1102" i="1"/>
  <c r="F1101" i="1"/>
  <c r="D1102" i="1" l="1"/>
  <c r="I1101" i="1"/>
  <c r="H1101" i="1"/>
  <c r="E1103" i="1"/>
  <c r="F1102" i="1"/>
  <c r="D1103" i="1" l="1"/>
  <c r="I1102" i="1"/>
  <c r="H1102" i="1"/>
  <c r="E1104" i="1"/>
  <c r="F1103" i="1"/>
  <c r="D1104" i="1" l="1"/>
  <c r="I1103" i="1"/>
  <c r="H1103" i="1"/>
  <c r="E1105" i="1"/>
  <c r="F1104" i="1"/>
  <c r="D1105" i="1" l="1"/>
  <c r="I1104" i="1"/>
  <c r="H1104" i="1"/>
  <c r="E1106" i="1"/>
  <c r="F1105" i="1"/>
  <c r="D1106" i="1" l="1"/>
  <c r="I1105" i="1"/>
  <c r="H1105" i="1"/>
  <c r="E1107" i="1"/>
  <c r="F1106" i="1"/>
  <c r="D1107" i="1" l="1"/>
  <c r="I1106" i="1"/>
  <c r="H1106" i="1"/>
  <c r="E1108" i="1"/>
  <c r="F1107" i="1"/>
  <c r="D1108" i="1" l="1"/>
  <c r="I1107" i="1"/>
  <c r="H1107" i="1"/>
  <c r="E1109" i="1"/>
  <c r="F1108" i="1"/>
  <c r="D1109" i="1" l="1"/>
  <c r="I1108" i="1"/>
  <c r="H1108" i="1"/>
  <c r="E1110" i="1"/>
  <c r="F1109" i="1"/>
  <c r="D1110" i="1" l="1"/>
  <c r="I1109" i="1"/>
  <c r="H1109" i="1"/>
  <c r="E1111" i="1"/>
  <c r="F1110" i="1"/>
  <c r="D1111" i="1" l="1"/>
  <c r="I1110" i="1"/>
  <c r="H1110" i="1"/>
  <c r="E1112" i="1"/>
  <c r="F1111" i="1"/>
  <c r="D1112" i="1" l="1"/>
  <c r="I1111" i="1"/>
  <c r="H1111" i="1"/>
  <c r="E1113" i="1"/>
  <c r="F1112" i="1"/>
  <c r="D1113" i="1" l="1"/>
  <c r="I1112" i="1"/>
  <c r="H1112" i="1"/>
  <c r="E1114" i="1"/>
  <c r="F1113" i="1"/>
  <c r="D1114" i="1" l="1"/>
  <c r="I1113" i="1"/>
  <c r="H1113" i="1"/>
  <c r="E1115" i="1"/>
  <c r="F1114" i="1"/>
  <c r="D1115" i="1" l="1"/>
  <c r="I1114" i="1"/>
  <c r="H1114" i="1"/>
  <c r="E1116" i="1"/>
  <c r="F1115" i="1"/>
  <c r="D1116" i="1" l="1"/>
  <c r="H1115" i="1"/>
  <c r="I1115" i="1"/>
  <c r="E1117" i="1"/>
  <c r="F1116" i="1"/>
  <c r="D1117" i="1" l="1"/>
  <c r="H1116" i="1"/>
  <c r="I1116" i="1"/>
  <c r="E1118" i="1"/>
  <c r="F1117" i="1"/>
  <c r="D1118" i="1" l="1"/>
  <c r="I1117" i="1"/>
  <c r="H1117" i="1"/>
  <c r="E1119" i="1"/>
  <c r="F1118" i="1"/>
  <c r="D1119" i="1" l="1"/>
  <c r="I1118" i="1"/>
  <c r="H1118" i="1"/>
  <c r="E1120" i="1"/>
  <c r="F1119" i="1"/>
  <c r="D1120" i="1" l="1"/>
  <c r="I1119" i="1"/>
  <c r="H1119" i="1"/>
  <c r="E1121" i="1"/>
  <c r="F1120" i="1"/>
  <c r="D1121" i="1" l="1"/>
  <c r="I1120" i="1"/>
  <c r="H1120" i="1"/>
  <c r="E1122" i="1"/>
  <c r="F1121" i="1"/>
  <c r="D1122" i="1" l="1"/>
  <c r="I1121" i="1"/>
  <c r="H1121" i="1"/>
  <c r="E1123" i="1"/>
  <c r="F1122" i="1"/>
  <c r="D1123" i="1" l="1"/>
  <c r="I1122" i="1"/>
  <c r="H1122" i="1"/>
  <c r="E1124" i="1"/>
  <c r="F1123" i="1"/>
  <c r="D1124" i="1" l="1"/>
  <c r="I1123" i="1"/>
  <c r="H1123" i="1"/>
  <c r="E1125" i="1"/>
  <c r="F1124" i="1"/>
  <c r="D1125" i="1" l="1"/>
  <c r="I1124" i="1"/>
  <c r="H1124" i="1"/>
  <c r="E1126" i="1"/>
  <c r="F1125" i="1"/>
  <c r="D1126" i="1" l="1"/>
  <c r="I1125" i="1"/>
  <c r="H1125" i="1"/>
  <c r="E1127" i="1"/>
  <c r="F1126" i="1"/>
  <c r="D1127" i="1" l="1"/>
  <c r="I1126" i="1"/>
  <c r="H1126" i="1"/>
  <c r="E1128" i="1"/>
  <c r="F1127" i="1"/>
  <c r="D1128" i="1" l="1"/>
  <c r="I1127" i="1"/>
  <c r="H1127" i="1"/>
  <c r="E1129" i="1"/>
  <c r="F1128" i="1"/>
  <c r="D1129" i="1" l="1"/>
  <c r="I1128" i="1"/>
  <c r="H1128" i="1"/>
  <c r="E1130" i="1"/>
  <c r="F1129" i="1"/>
  <c r="D1130" i="1" l="1"/>
  <c r="I1129" i="1"/>
  <c r="H1129" i="1"/>
  <c r="E1131" i="1"/>
  <c r="F1130" i="1"/>
  <c r="D1131" i="1" l="1"/>
  <c r="I1130" i="1"/>
  <c r="H1130" i="1"/>
  <c r="E1132" i="1"/>
  <c r="F1131" i="1"/>
  <c r="D1132" i="1" l="1"/>
  <c r="H1131" i="1"/>
  <c r="I1131" i="1"/>
  <c r="E1133" i="1"/>
  <c r="F1132" i="1"/>
  <c r="D1133" i="1" l="1"/>
  <c r="H1132" i="1"/>
  <c r="I1132" i="1"/>
  <c r="E1134" i="1"/>
  <c r="F1133" i="1"/>
  <c r="D1134" i="1" l="1"/>
  <c r="I1133" i="1"/>
  <c r="H1133" i="1"/>
  <c r="E1135" i="1"/>
  <c r="F1134" i="1"/>
  <c r="D1135" i="1" l="1"/>
  <c r="I1134" i="1"/>
  <c r="H1134" i="1"/>
  <c r="E1136" i="1"/>
  <c r="F1135" i="1"/>
  <c r="D1136" i="1" l="1"/>
  <c r="I1135" i="1"/>
  <c r="H1135" i="1"/>
  <c r="E1137" i="1"/>
  <c r="F1136" i="1"/>
  <c r="D1137" i="1" l="1"/>
  <c r="I1136" i="1"/>
  <c r="H1136" i="1"/>
  <c r="E1138" i="1"/>
  <c r="F1137" i="1"/>
  <c r="D1138" i="1" l="1"/>
  <c r="I1137" i="1"/>
  <c r="H1137" i="1"/>
  <c r="E1139" i="1"/>
  <c r="F1138" i="1"/>
  <c r="D1139" i="1" l="1"/>
  <c r="I1138" i="1"/>
  <c r="H1138" i="1"/>
  <c r="E1140" i="1"/>
  <c r="F1139" i="1"/>
  <c r="D1140" i="1" l="1"/>
  <c r="I1139" i="1"/>
  <c r="H1139" i="1"/>
  <c r="E1141" i="1"/>
  <c r="F1140" i="1"/>
  <c r="D1141" i="1" l="1"/>
  <c r="I1140" i="1"/>
  <c r="H1140" i="1"/>
  <c r="E1142" i="1"/>
  <c r="F1141" i="1"/>
  <c r="D1142" i="1" l="1"/>
  <c r="I1141" i="1"/>
  <c r="H1141" i="1"/>
  <c r="E1143" i="1"/>
  <c r="F1142" i="1"/>
  <c r="D1143" i="1" l="1"/>
  <c r="I1142" i="1"/>
  <c r="H1142" i="1"/>
  <c r="E1144" i="1"/>
  <c r="F1143" i="1"/>
  <c r="D1144" i="1" l="1"/>
  <c r="I1143" i="1"/>
  <c r="H1143" i="1"/>
  <c r="E1145" i="1"/>
  <c r="F1144" i="1"/>
  <c r="D1145" i="1" l="1"/>
  <c r="I1144" i="1"/>
  <c r="H1144" i="1"/>
  <c r="E1146" i="1"/>
  <c r="F1145" i="1"/>
  <c r="D1146" i="1" l="1"/>
  <c r="I1145" i="1"/>
  <c r="H1145" i="1"/>
  <c r="E1147" i="1"/>
  <c r="F1146" i="1"/>
  <c r="D1147" i="1" l="1"/>
  <c r="I1146" i="1"/>
  <c r="H1146" i="1"/>
  <c r="E1148" i="1"/>
  <c r="F1147" i="1"/>
  <c r="D1148" i="1" l="1"/>
  <c r="I1147" i="1"/>
  <c r="H1147" i="1"/>
  <c r="E1149" i="1"/>
  <c r="F1148" i="1"/>
  <c r="D1149" i="1" l="1"/>
  <c r="H1148" i="1"/>
  <c r="I1148" i="1"/>
  <c r="E1150" i="1"/>
  <c r="F1149" i="1"/>
  <c r="D1150" i="1" l="1"/>
  <c r="I1149" i="1"/>
  <c r="H1149" i="1"/>
  <c r="E1151" i="1"/>
  <c r="F1150" i="1"/>
  <c r="D1151" i="1" l="1"/>
  <c r="I1150" i="1"/>
  <c r="H1150" i="1"/>
  <c r="E1152" i="1"/>
  <c r="F1151" i="1"/>
  <c r="D1152" i="1" l="1"/>
  <c r="I1151" i="1"/>
  <c r="H1151" i="1"/>
  <c r="E1153" i="1"/>
  <c r="F1152" i="1"/>
  <c r="D1153" i="1" l="1"/>
  <c r="I1152" i="1"/>
  <c r="H1152" i="1"/>
  <c r="E1154" i="1"/>
  <c r="F1153" i="1"/>
  <c r="D1154" i="1" l="1"/>
  <c r="I1153" i="1"/>
  <c r="H1153" i="1"/>
  <c r="E1155" i="1"/>
  <c r="F1154" i="1"/>
  <c r="D1155" i="1" l="1"/>
  <c r="I1154" i="1"/>
  <c r="H1154" i="1"/>
  <c r="E1156" i="1"/>
  <c r="F1155" i="1"/>
  <c r="D1156" i="1" l="1"/>
  <c r="I1155" i="1"/>
  <c r="H1155" i="1"/>
  <c r="E1157" i="1"/>
  <c r="F1156" i="1"/>
  <c r="D1157" i="1" l="1"/>
  <c r="I1156" i="1"/>
  <c r="H1156" i="1"/>
  <c r="E1158" i="1"/>
  <c r="F1157" i="1"/>
  <c r="D1158" i="1" l="1"/>
  <c r="I1157" i="1"/>
  <c r="H1157" i="1"/>
  <c r="E1159" i="1"/>
  <c r="F1158" i="1"/>
  <c r="D1159" i="1" l="1"/>
  <c r="I1158" i="1"/>
  <c r="H1158" i="1"/>
  <c r="E1160" i="1"/>
  <c r="F1159" i="1"/>
  <c r="D1160" i="1" l="1"/>
  <c r="I1159" i="1"/>
  <c r="H1159" i="1"/>
  <c r="E1161" i="1"/>
  <c r="F1160" i="1"/>
  <c r="D1161" i="1" l="1"/>
  <c r="I1160" i="1"/>
  <c r="H1160" i="1"/>
  <c r="E1162" i="1"/>
  <c r="F1161" i="1"/>
  <c r="D1162" i="1" l="1"/>
  <c r="I1161" i="1"/>
  <c r="H1161" i="1"/>
  <c r="E1163" i="1"/>
  <c r="F1162" i="1"/>
  <c r="D1163" i="1" l="1"/>
  <c r="I1162" i="1"/>
  <c r="H1162" i="1"/>
  <c r="E1164" i="1"/>
  <c r="F1163" i="1"/>
  <c r="D1164" i="1" l="1"/>
  <c r="I1163" i="1"/>
  <c r="H1163" i="1"/>
  <c r="E1165" i="1"/>
  <c r="F1164" i="1"/>
  <c r="D1165" i="1" l="1"/>
  <c r="H1164" i="1"/>
  <c r="I1164" i="1"/>
  <c r="E1166" i="1"/>
  <c r="F1165" i="1"/>
  <c r="D1166" i="1" l="1"/>
  <c r="I1165" i="1"/>
  <c r="H1165" i="1"/>
  <c r="E1167" i="1"/>
  <c r="F1166" i="1"/>
  <c r="D1167" i="1" l="1"/>
  <c r="I1166" i="1"/>
  <c r="H1166" i="1"/>
  <c r="E1168" i="1"/>
  <c r="F1167" i="1"/>
  <c r="D1168" i="1" l="1"/>
  <c r="I1167" i="1"/>
  <c r="H1167" i="1"/>
  <c r="E1169" i="1"/>
  <c r="F1168" i="1"/>
  <c r="D1169" i="1" l="1"/>
  <c r="I1168" i="1"/>
  <c r="H1168" i="1"/>
  <c r="E1170" i="1"/>
  <c r="F1169" i="1"/>
  <c r="D1170" i="1" l="1"/>
  <c r="I1169" i="1"/>
  <c r="H1169" i="1"/>
  <c r="E1171" i="1"/>
  <c r="F1170" i="1"/>
  <c r="D1171" i="1" l="1"/>
  <c r="I1170" i="1"/>
  <c r="H1170" i="1"/>
  <c r="E1172" i="1"/>
  <c r="F1171" i="1"/>
  <c r="D1172" i="1" l="1"/>
  <c r="I1171" i="1"/>
  <c r="H1171" i="1"/>
  <c r="E1173" i="1"/>
  <c r="F1172" i="1"/>
  <c r="D1173" i="1" l="1"/>
  <c r="I1172" i="1"/>
  <c r="H1172" i="1"/>
  <c r="E1174" i="1"/>
  <c r="F1173" i="1"/>
  <c r="D1174" i="1" l="1"/>
  <c r="I1173" i="1"/>
  <c r="H1173" i="1"/>
  <c r="E1175" i="1"/>
  <c r="F1174" i="1"/>
  <c r="D1175" i="1" l="1"/>
  <c r="I1174" i="1"/>
  <c r="H1174" i="1"/>
  <c r="E1176" i="1"/>
  <c r="F1175" i="1"/>
  <c r="D1176" i="1" l="1"/>
  <c r="I1175" i="1"/>
  <c r="H1175" i="1"/>
  <c r="E1177" i="1"/>
  <c r="F1176" i="1"/>
  <c r="D1177" i="1" l="1"/>
  <c r="I1176" i="1"/>
  <c r="H1176" i="1"/>
  <c r="E1178" i="1"/>
  <c r="F1177" i="1"/>
  <c r="D1178" i="1" l="1"/>
  <c r="I1177" i="1"/>
  <c r="H1177" i="1"/>
  <c r="E1179" i="1"/>
  <c r="F1178" i="1"/>
  <c r="D1179" i="1" l="1"/>
  <c r="I1178" i="1"/>
  <c r="H1178" i="1"/>
  <c r="E1180" i="1"/>
  <c r="F1179" i="1"/>
  <c r="D1180" i="1" l="1"/>
  <c r="I1179" i="1"/>
  <c r="H1179" i="1"/>
  <c r="E1181" i="1"/>
  <c r="F1180" i="1"/>
  <c r="D1181" i="1" l="1"/>
  <c r="H1180" i="1"/>
  <c r="I1180" i="1"/>
  <c r="E1182" i="1"/>
  <c r="F1181" i="1"/>
  <c r="D1182" i="1" l="1"/>
  <c r="I1181" i="1"/>
  <c r="H1181" i="1"/>
  <c r="E1183" i="1"/>
  <c r="F1182" i="1"/>
  <c r="D1183" i="1" l="1"/>
  <c r="I1182" i="1"/>
  <c r="H1182" i="1"/>
  <c r="E1184" i="1"/>
  <c r="F1183" i="1"/>
  <c r="D1184" i="1" l="1"/>
  <c r="I1183" i="1"/>
  <c r="H1183" i="1"/>
  <c r="E1185" i="1"/>
  <c r="F1184" i="1"/>
  <c r="D1185" i="1" l="1"/>
  <c r="I1184" i="1"/>
  <c r="H1184" i="1"/>
  <c r="E1186" i="1"/>
  <c r="F1185" i="1"/>
  <c r="D1186" i="1" l="1"/>
  <c r="I1185" i="1"/>
  <c r="H1185" i="1"/>
  <c r="E1187" i="1"/>
  <c r="F1186" i="1"/>
  <c r="D1187" i="1" l="1"/>
  <c r="I1186" i="1"/>
  <c r="H1186" i="1"/>
  <c r="E1188" i="1"/>
  <c r="F1187" i="1"/>
  <c r="D1188" i="1" l="1"/>
  <c r="I1187" i="1"/>
  <c r="H1187" i="1"/>
  <c r="E1189" i="1"/>
  <c r="F1188" i="1"/>
  <c r="D1189" i="1" l="1"/>
  <c r="I1188" i="1"/>
  <c r="H1188" i="1"/>
  <c r="E1190" i="1"/>
  <c r="F1189" i="1"/>
  <c r="D1190" i="1" l="1"/>
  <c r="I1189" i="1"/>
  <c r="H1189" i="1"/>
  <c r="E1191" i="1"/>
  <c r="F1190" i="1"/>
  <c r="D1191" i="1" l="1"/>
  <c r="I1190" i="1"/>
  <c r="H1190" i="1"/>
  <c r="E1192" i="1"/>
  <c r="F1191" i="1"/>
  <c r="D1192" i="1" l="1"/>
  <c r="I1191" i="1"/>
  <c r="H1191" i="1"/>
  <c r="E1193" i="1"/>
  <c r="F1192" i="1"/>
  <c r="D1193" i="1" l="1"/>
  <c r="I1192" i="1"/>
  <c r="H1192" i="1"/>
  <c r="E1194" i="1"/>
  <c r="F1193" i="1"/>
  <c r="D1194" i="1" l="1"/>
  <c r="I1193" i="1"/>
  <c r="H1193" i="1"/>
  <c r="E1195" i="1"/>
  <c r="F1194" i="1"/>
  <c r="D1195" i="1" l="1"/>
  <c r="I1194" i="1"/>
  <c r="H1194" i="1"/>
  <c r="E1196" i="1"/>
  <c r="F1195" i="1"/>
  <c r="D1196" i="1" l="1"/>
  <c r="H1195" i="1"/>
  <c r="I1195" i="1"/>
  <c r="E1197" i="1"/>
  <c r="F1196" i="1"/>
  <c r="D1197" i="1" l="1"/>
  <c r="H1196" i="1"/>
  <c r="I1196" i="1"/>
  <c r="E1198" i="1"/>
  <c r="F1197" i="1"/>
  <c r="D1198" i="1" l="1"/>
  <c r="I1197" i="1"/>
  <c r="H1197" i="1"/>
  <c r="E1199" i="1"/>
  <c r="F1198" i="1"/>
  <c r="D1199" i="1" l="1"/>
  <c r="I1198" i="1"/>
  <c r="H1198" i="1"/>
  <c r="E1200" i="1"/>
  <c r="F1199" i="1"/>
  <c r="D1200" i="1" l="1"/>
  <c r="I1199" i="1"/>
  <c r="H1199" i="1"/>
  <c r="E1201" i="1"/>
  <c r="F1200" i="1"/>
  <c r="D1201" i="1" l="1"/>
  <c r="I1200" i="1"/>
  <c r="H1200" i="1"/>
  <c r="E1202" i="1"/>
  <c r="F1201" i="1"/>
  <c r="D1202" i="1" l="1"/>
  <c r="I1201" i="1"/>
  <c r="H1201" i="1"/>
  <c r="E1203" i="1"/>
  <c r="F1202" i="1"/>
  <c r="D1203" i="1" l="1"/>
  <c r="I1202" i="1"/>
  <c r="H1202" i="1"/>
  <c r="E1204" i="1"/>
  <c r="F1203" i="1"/>
  <c r="D1204" i="1" l="1"/>
  <c r="I1203" i="1"/>
  <c r="H1203" i="1"/>
  <c r="E1205" i="1"/>
  <c r="F1204" i="1"/>
  <c r="D1205" i="1" l="1"/>
  <c r="I1204" i="1"/>
  <c r="H1204" i="1"/>
  <c r="E1206" i="1"/>
  <c r="F1205" i="1"/>
  <c r="D1206" i="1" l="1"/>
  <c r="I1205" i="1"/>
  <c r="H1205" i="1"/>
  <c r="E1207" i="1"/>
  <c r="F1206" i="1"/>
  <c r="D1207" i="1" l="1"/>
  <c r="I1206" i="1"/>
  <c r="H1206" i="1"/>
  <c r="E1208" i="1"/>
  <c r="F1207" i="1"/>
  <c r="D1208" i="1" l="1"/>
  <c r="I1207" i="1"/>
  <c r="H1207" i="1"/>
  <c r="E1209" i="1"/>
  <c r="F1208" i="1"/>
  <c r="D1209" i="1" l="1"/>
  <c r="I1208" i="1"/>
  <c r="H1208" i="1"/>
  <c r="E1210" i="1"/>
  <c r="F1209" i="1"/>
  <c r="D1210" i="1" l="1"/>
  <c r="I1209" i="1"/>
  <c r="H1209" i="1"/>
  <c r="E1211" i="1"/>
  <c r="F1210" i="1"/>
  <c r="D1211" i="1" l="1"/>
  <c r="I1210" i="1"/>
  <c r="H1210" i="1"/>
  <c r="E1212" i="1"/>
  <c r="F1211" i="1"/>
  <c r="D1212" i="1" l="1"/>
  <c r="I1211" i="1"/>
  <c r="H1211" i="1"/>
  <c r="E1213" i="1"/>
  <c r="F1212" i="1"/>
  <c r="D1213" i="1" l="1"/>
  <c r="H1212" i="1"/>
  <c r="I1212" i="1"/>
  <c r="E1214" i="1"/>
  <c r="F1213" i="1"/>
  <c r="D1214" i="1" l="1"/>
  <c r="I1213" i="1"/>
  <c r="H1213" i="1"/>
  <c r="E1215" i="1"/>
  <c r="F1214" i="1"/>
  <c r="D1215" i="1" l="1"/>
  <c r="I1214" i="1"/>
  <c r="H1214" i="1"/>
  <c r="E1216" i="1"/>
  <c r="F1215" i="1"/>
  <c r="D1216" i="1" l="1"/>
  <c r="I1215" i="1"/>
  <c r="H1215" i="1"/>
  <c r="E1217" i="1"/>
  <c r="F1216" i="1"/>
  <c r="D1217" i="1" l="1"/>
  <c r="I1216" i="1"/>
  <c r="H1216" i="1"/>
  <c r="E1218" i="1"/>
  <c r="F1217" i="1"/>
  <c r="D1218" i="1" l="1"/>
  <c r="I1217" i="1"/>
  <c r="H1217" i="1"/>
  <c r="E1219" i="1"/>
  <c r="F1218" i="1"/>
  <c r="D1219" i="1" l="1"/>
  <c r="I1218" i="1"/>
  <c r="H1218" i="1"/>
  <c r="E1220" i="1"/>
  <c r="F1219" i="1"/>
  <c r="D1220" i="1" l="1"/>
  <c r="I1219" i="1"/>
  <c r="H1219" i="1"/>
  <c r="E1221" i="1"/>
  <c r="F1220" i="1"/>
  <c r="D1221" i="1" l="1"/>
  <c r="I1220" i="1"/>
  <c r="H1220" i="1"/>
  <c r="E1222" i="1"/>
  <c r="F1221" i="1"/>
  <c r="D1222" i="1" l="1"/>
  <c r="I1221" i="1"/>
  <c r="H1221" i="1"/>
  <c r="E1223" i="1"/>
  <c r="F1222" i="1"/>
  <c r="D1223" i="1" l="1"/>
  <c r="I1222" i="1"/>
  <c r="H1222" i="1"/>
  <c r="E1224" i="1"/>
  <c r="F1223" i="1"/>
  <c r="D1224" i="1" l="1"/>
  <c r="I1223" i="1"/>
  <c r="H1223" i="1"/>
  <c r="E1225" i="1"/>
  <c r="F1224" i="1"/>
  <c r="D1225" i="1" l="1"/>
  <c r="I1224" i="1"/>
  <c r="H1224" i="1"/>
  <c r="E1226" i="1"/>
  <c r="F1225" i="1"/>
  <c r="D1226" i="1" l="1"/>
  <c r="I1225" i="1"/>
  <c r="H1225" i="1"/>
  <c r="E1227" i="1"/>
  <c r="F1226" i="1"/>
  <c r="D1227" i="1" l="1"/>
  <c r="I1226" i="1"/>
  <c r="H1226" i="1"/>
  <c r="E1228" i="1"/>
  <c r="F1227" i="1"/>
  <c r="D1228" i="1" l="1"/>
  <c r="I1227" i="1"/>
  <c r="H1227" i="1"/>
  <c r="E1229" i="1"/>
  <c r="F1228" i="1"/>
  <c r="D1229" i="1" l="1"/>
  <c r="H1228" i="1"/>
  <c r="I1228" i="1"/>
  <c r="E1230" i="1"/>
  <c r="F1229" i="1"/>
  <c r="D1230" i="1" l="1"/>
  <c r="I1229" i="1"/>
  <c r="H1229" i="1"/>
  <c r="E1231" i="1"/>
  <c r="F1230" i="1"/>
  <c r="D1231" i="1" l="1"/>
  <c r="I1230" i="1"/>
  <c r="H1230" i="1"/>
  <c r="E1232" i="1"/>
  <c r="F1231" i="1"/>
  <c r="D1232" i="1" l="1"/>
  <c r="I1231" i="1"/>
  <c r="H1231" i="1"/>
  <c r="E1233" i="1"/>
  <c r="F1232" i="1"/>
  <c r="D1233" i="1" l="1"/>
  <c r="I1232" i="1"/>
  <c r="H1232" i="1"/>
  <c r="E1234" i="1"/>
  <c r="F1233" i="1"/>
  <c r="D1234" i="1" l="1"/>
  <c r="I1233" i="1"/>
  <c r="H1233" i="1"/>
  <c r="E1235" i="1"/>
  <c r="F1234" i="1"/>
  <c r="D1235" i="1" l="1"/>
  <c r="I1234" i="1"/>
  <c r="H1234" i="1"/>
  <c r="E1236" i="1"/>
  <c r="F1235" i="1"/>
  <c r="D1236" i="1" l="1"/>
  <c r="I1235" i="1"/>
  <c r="H1235" i="1"/>
  <c r="E1237" i="1"/>
  <c r="F1236" i="1"/>
  <c r="D1237" i="1" l="1"/>
  <c r="I1236" i="1"/>
  <c r="H1236" i="1"/>
  <c r="E1238" i="1"/>
  <c r="F1237" i="1"/>
  <c r="D1238" i="1" l="1"/>
  <c r="I1237" i="1"/>
  <c r="H1237" i="1"/>
  <c r="E1239" i="1"/>
  <c r="F1238" i="1"/>
  <c r="D1239" i="1" l="1"/>
  <c r="I1238" i="1"/>
  <c r="H1238" i="1"/>
  <c r="E1240" i="1"/>
  <c r="F1239" i="1"/>
  <c r="D1240" i="1" l="1"/>
  <c r="I1239" i="1"/>
  <c r="H1239" i="1"/>
  <c r="E1241" i="1"/>
  <c r="F1240" i="1"/>
  <c r="D1241" i="1" l="1"/>
  <c r="I1240" i="1"/>
  <c r="H1240" i="1"/>
  <c r="E1242" i="1"/>
  <c r="F1241" i="1"/>
  <c r="D1242" i="1" l="1"/>
  <c r="I1241" i="1"/>
  <c r="H1241" i="1"/>
  <c r="E1243" i="1"/>
  <c r="F1242" i="1"/>
  <c r="D1243" i="1" l="1"/>
  <c r="I1242" i="1"/>
  <c r="H1242" i="1"/>
  <c r="E1244" i="1"/>
  <c r="F1243" i="1"/>
  <c r="D1244" i="1" l="1"/>
  <c r="I1243" i="1"/>
  <c r="H1243" i="1"/>
  <c r="E1245" i="1"/>
  <c r="F1244" i="1"/>
  <c r="D1245" i="1" l="1"/>
  <c r="H1244" i="1"/>
  <c r="I1244" i="1"/>
  <c r="E1246" i="1"/>
  <c r="F1245" i="1"/>
  <c r="D1246" i="1" l="1"/>
  <c r="I1245" i="1"/>
  <c r="H1245" i="1"/>
  <c r="E1247" i="1"/>
  <c r="F1246" i="1"/>
  <c r="D1247" i="1" l="1"/>
  <c r="I1246" i="1"/>
  <c r="H1246" i="1"/>
  <c r="E1248" i="1"/>
  <c r="F1247" i="1"/>
  <c r="D1248" i="1" l="1"/>
  <c r="I1247" i="1"/>
  <c r="H1247" i="1"/>
  <c r="E1249" i="1"/>
  <c r="F1248" i="1"/>
  <c r="D1249" i="1" l="1"/>
  <c r="I1248" i="1"/>
  <c r="H1248" i="1"/>
  <c r="E1250" i="1"/>
  <c r="F1249" i="1"/>
  <c r="D1250" i="1" l="1"/>
  <c r="I1249" i="1"/>
  <c r="H1249" i="1"/>
  <c r="E1251" i="1"/>
  <c r="F1250" i="1"/>
  <c r="D1251" i="1" l="1"/>
  <c r="I1250" i="1"/>
  <c r="H1250" i="1"/>
  <c r="E1252" i="1"/>
  <c r="F1251" i="1"/>
  <c r="D1252" i="1" l="1"/>
  <c r="I1251" i="1"/>
  <c r="H1251" i="1"/>
  <c r="E1253" i="1"/>
  <c r="F1252" i="1"/>
  <c r="D1253" i="1" l="1"/>
  <c r="I1252" i="1"/>
  <c r="H1252" i="1"/>
  <c r="E1254" i="1"/>
  <c r="F1253" i="1"/>
  <c r="D1254" i="1" l="1"/>
  <c r="I1253" i="1"/>
  <c r="H1253" i="1"/>
  <c r="E1255" i="1"/>
  <c r="F1254" i="1"/>
  <c r="D1255" i="1" l="1"/>
  <c r="I1254" i="1"/>
  <c r="H1254" i="1"/>
  <c r="E1256" i="1"/>
  <c r="F1255" i="1"/>
  <c r="D1256" i="1" l="1"/>
  <c r="I1255" i="1"/>
  <c r="H1255" i="1"/>
  <c r="E1257" i="1"/>
  <c r="F1256" i="1"/>
  <c r="D1257" i="1" l="1"/>
  <c r="I1256" i="1"/>
  <c r="H1256" i="1"/>
  <c r="E1258" i="1"/>
  <c r="F1257" i="1"/>
  <c r="D1258" i="1" l="1"/>
  <c r="I1257" i="1"/>
  <c r="H1257" i="1"/>
  <c r="E1259" i="1"/>
  <c r="F1258" i="1"/>
  <c r="D1259" i="1" l="1"/>
  <c r="I1258" i="1"/>
  <c r="H1258" i="1"/>
  <c r="E1260" i="1"/>
  <c r="F1259" i="1"/>
  <c r="D1260" i="1" l="1"/>
  <c r="H1259" i="1"/>
  <c r="I1259" i="1"/>
  <c r="E1261" i="1"/>
  <c r="F1260" i="1"/>
  <c r="D1261" i="1" l="1"/>
  <c r="H1260" i="1"/>
  <c r="I1260" i="1"/>
  <c r="E1262" i="1"/>
  <c r="F1261" i="1"/>
  <c r="D1262" i="1" l="1"/>
  <c r="I1261" i="1"/>
  <c r="H1261" i="1"/>
  <c r="E1263" i="1"/>
  <c r="F1262" i="1"/>
  <c r="D1263" i="1" l="1"/>
  <c r="I1262" i="1"/>
  <c r="H1262" i="1"/>
  <c r="E1264" i="1"/>
  <c r="F1263" i="1"/>
  <c r="D1264" i="1" l="1"/>
  <c r="I1263" i="1"/>
  <c r="H1263" i="1"/>
  <c r="E1265" i="1"/>
  <c r="F1264" i="1"/>
  <c r="D1265" i="1" l="1"/>
  <c r="I1264" i="1"/>
  <c r="H1264" i="1"/>
  <c r="E1266" i="1"/>
  <c r="F1265" i="1"/>
  <c r="D1266" i="1" l="1"/>
  <c r="I1265" i="1"/>
  <c r="H1265" i="1"/>
  <c r="E1267" i="1"/>
  <c r="F1266" i="1"/>
  <c r="D1267" i="1" l="1"/>
  <c r="I1266" i="1"/>
  <c r="H1266" i="1"/>
  <c r="E1268" i="1"/>
  <c r="F1267" i="1"/>
  <c r="D1268" i="1" l="1"/>
  <c r="I1267" i="1"/>
  <c r="H1267" i="1"/>
  <c r="E1269" i="1"/>
  <c r="F1268" i="1"/>
  <c r="D1269" i="1" l="1"/>
  <c r="I1268" i="1"/>
  <c r="H1268" i="1"/>
  <c r="E1270" i="1"/>
  <c r="F1269" i="1"/>
  <c r="D1270" i="1" l="1"/>
  <c r="I1269" i="1"/>
  <c r="H1269" i="1"/>
  <c r="E1271" i="1"/>
  <c r="F1270" i="1"/>
  <c r="D1271" i="1" l="1"/>
  <c r="I1270" i="1"/>
  <c r="H1270" i="1"/>
  <c r="E1272" i="1"/>
  <c r="F1271" i="1"/>
  <c r="D1272" i="1" l="1"/>
  <c r="I1271" i="1"/>
  <c r="H1271" i="1"/>
  <c r="E1273" i="1"/>
  <c r="F1272" i="1"/>
  <c r="D1273" i="1" l="1"/>
  <c r="I1272" i="1"/>
  <c r="H1272" i="1"/>
  <c r="E1274" i="1"/>
  <c r="F1273" i="1"/>
  <c r="D1274" i="1" l="1"/>
  <c r="I1273" i="1"/>
  <c r="H1273" i="1"/>
  <c r="E1275" i="1"/>
  <c r="F1274" i="1"/>
  <c r="D1275" i="1" l="1"/>
  <c r="I1274" i="1"/>
  <c r="H1274" i="1"/>
  <c r="E1276" i="1"/>
  <c r="F1275" i="1"/>
  <c r="D1276" i="1" l="1"/>
  <c r="H1275" i="1"/>
  <c r="I1275" i="1"/>
  <c r="E1277" i="1"/>
  <c r="F1276" i="1"/>
  <c r="D1277" i="1" l="1"/>
  <c r="H1276" i="1"/>
  <c r="I1276" i="1"/>
  <c r="E1278" i="1"/>
  <c r="F1277" i="1"/>
  <c r="D1278" i="1" l="1"/>
  <c r="I1277" i="1"/>
  <c r="H1277" i="1"/>
  <c r="E1279" i="1"/>
  <c r="F1278" i="1"/>
  <c r="D1279" i="1" l="1"/>
  <c r="I1278" i="1"/>
  <c r="H1278" i="1"/>
  <c r="E1280" i="1"/>
  <c r="F1279" i="1"/>
  <c r="D1280" i="1" l="1"/>
  <c r="I1279" i="1"/>
  <c r="H1279" i="1"/>
  <c r="E1281" i="1"/>
  <c r="F1280" i="1"/>
  <c r="D1281" i="1" l="1"/>
  <c r="I1280" i="1"/>
  <c r="H1280" i="1"/>
  <c r="E1282" i="1"/>
  <c r="F1281" i="1"/>
  <c r="D1282" i="1" l="1"/>
  <c r="I1281" i="1"/>
  <c r="H1281" i="1"/>
  <c r="E1283" i="1"/>
  <c r="F1282" i="1"/>
  <c r="D1283" i="1" l="1"/>
  <c r="I1282" i="1"/>
  <c r="H1282" i="1"/>
  <c r="E1284" i="1"/>
  <c r="F1283" i="1"/>
  <c r="D1284" i="1" l="1"/>
  <c r="I1283" i="1"/>
  <c r="H1283" i="1"/>
  <c r="E1285" i="1"/>
  <c r="F1284" i="1"/>
  <c r="D1285" i="1" l="1"/>
  <c r="I1284" i="1"/>
  <c r="H1284" i="1"/>
  <c r="E1286" i="1"/>
  <c r="F1285" i="1"/>
  <c r="D1286" i="1" l="1"/>
  <c r="I1285" i="1"/>
  <c r="H1285" i="1"/>
  <c r="E1287" i="1"/>
  <c r="F1286" i="1"/>
  <c r="D1287" i="1" l="1"/>
  <c r="I1286" i="1"/>
  <c r="H1286" i="1"/>
  <c r="E1288" i="1"/>
  <c r="F1287" i="1"/>
  <c r="D1288" i="1" l="1"/>
  <c r="I1287" i="1"/>
  <c r="H1287" i="1"/>
  <c r="E1289" i="1"/>
  <c r="F1288" i="1"/>
  <c r="D1289" i="1" l="1"/>
  <c r="I1288" i="1"/>
  <c r="H1288" i="1"/>
  <c r="E1290" i="1"/>
  <c r="F1289" i="1"/>
  <c r="D1290" i="1" l="1"/>
  <c r="I1289" i="1"/>
  <c r="H1289" i="1"/>
  <c r="E1291" i="1"/>
  <c r="F1290" i="1"/>
  <c r="D1291" i="1" l="1"/>
  <c r="I1290" i="1"/>
  <c r="H1290" i="1"/>
  <c r="E1292" i="1"/>
  <c r="F1291" i="1"/>
  <c r="D1292" i="1" l="1"/>
  <c r="I1291" i="1"/>
  <c r="H1291" i="1"/>
  <c r="E1293" i="1"/>
  <c r="F1292" i="1"/>
  <c r="D1293" i="1" l="1"/>
  <c r="H1292" i="1"/>
  <c r="I1292" i="1"/>
  <c r="E1294" i="1"/>
  <c r="F1293" i="1"/>
  <c r="D1294" i="1" l="1"/>
  <c r="I1293" i="1"/>
  <c r="H1293" i="1"/>
  <c r="E1295" i="1"/>
  <c r="F1294" i="1"/>
  <c r="D1295" i="1" l="1"/>
  <c r="I1294" i="1"/>
  <c r="H1294" i="1"/>
  <c r="E1296" i="1"/>
  <c r="F1295" i="1"/>
  <c r="D1296" i="1" l="1"/>
  <c r="I1295" i="1"/>
  <c r="H1295" i="1"/>
  <c r="E1297" i="1"/>
  <c r="F1296" i="1"/>
  <c r="D1297" i="1" l="1"/>
  <c r="I1296" i="1"/>
  <c r="H1296" i="1"/>
  <c r="E1298" i="1"/>
  <c r="F1297" i="1"/>
  <c r="D1298" i="1" l="1"/>
  <c r="I1297" i="1"/>
  <c r="H1297" i="1"/>
  <c r="E1299" i="1"/>
  <c r="F1298" i="1"/>
  <c r="D1299" i="1" l="1"/>
  <c r="I1298" i="1"/>
  <c r="H1298" i="1"/>
  <c r="E1300" i="1"/>
  <c r="F1299" i="1"/>
  <c r="D1300" i="1" l="1"/>
  <c r="H1299" i="1"/>
  <c r="I1299" i="1"/>
  <c r="E1301" i="1"/>
  <c r="F1300" i="1"/>
  <c r="D1301" i="1" l="1"/>
  <c r="H1300" i="1"/>
  <c r="I1300" i="1"/>
  <c r="E1302" i="1"/>
  <c r="F1301" i="1"/>
  <c r="D1302" i="1" l="1"/>
  <c r="I1301" i="1"/>
  <c r="H1301" i="1"/>
  <c r="E1303" i="1"/>
  <c r="F1302" i="1"/>
  <c r="D1303" i="1" l="1"/>
  <c r="I1302" i="1"/>
  <c r="H1302" i="1"/>
  <c r="E1304" i="1"/>
  <c r="F1303" i="1"/>
  <c r="D1304" i="1" l="1"/>
  <c r="I1303" i="1"/>
  <c r="H1303" i="1"/>
  <c r="E1305" i="1"/>
  <c r="F1304" i="1"/>
  <c r="D1305" i="1" l="1"/>
  <c r="I1304" i="1"/>
  <c r="H1304" i="1"/>
  <c r="E1306" i="1"/>
  <c r="F1305" i="1"/>
  <c r="D1306" i="1" l="1"/>
  <c r="I1305" i="1"/>
  <c r="H1305" i="1"/>
  <c r="E1307" i="1"/>
  <c r="F1306" i="1"/>
  <c r="D1307" i="1" l="1"/>
  <c r="I1306" i="1"/>
  <c r="H1306" i="1"/>
  <c r="E1308" i="1"/>
  <c r="F1307" i="1"/>
  <c r="D1308" i="1" l="1"/>
  <c r="H1307" i="1"/>
  <c r="I1307" i="1"/>
  <c r="E1309" i="1"/>
  <c r="F1308" i="1"/>
  <c r="D1309" i="1" l="1"/>
  <c r="H1308" i="1"/>
  <c r="I1308" i="1"/>
  <c r="E1310" i="1"/>
  <c r="F1309" i="1"/>
  <c r="D1310" i="1" l="1"/>
  <c r="I1309" i="1"/>
  <c r="H1309" i="1"/>
  <c r="E1311" i="1"/>
  <c r="F1310" i="1"/>
  <c r="D1311" i="1" l="1"/>
  <c r="I1310" i="1"/>
  <c r="H1310" i="1"/>
  <c r="E1312" i="1"/>
  <c r="F1311" i="1"/>
  <c r="D1312" i="1" l="1"/>
  <c r="I1311" i="1"/>
  <c r="H1311" i="1"/>
  <c r="E1313" i="1"/>
  <c r="F1312" i="1"/>
  <c r="D1313" i="1" l="1"/>
  <c r="I1312" i="1"/>
  <c r="H1312" i="1"/>
  <c r="E1314" i="1"/>
  <c r="F1313" i="1"/>
  <c r="D1314" i="1" l="1"/>
  <c r="I1313" i="1"/>
  <c r="H1313" i="1"/>
  <c r="E1315" i="1"/>
  <c r="F1314" i="1"/>
  <c r="D1315" i="1" l="1"/>
  <c r="I1314" i="1"/>
  <c r="H1314" i="1"/>
  <c r="E1316" i="1"/>
  <c r="F1315" i="1"/>
  <c r="D1316" i="1" l="1"/>
  <c r="I1315" i="1"/>
  <c r="H1315" i="1"/>
  <c r="E1317" i="1"/>
  <c r="F1316" i="1"/>
  <c r="D1317" i="1" l="1"/>
  <c r="H1316" i="1"/>
  <c r="I1316" i="1"/>
  <c r="E1318" i="1"/>
  <c r="F1317" i="1"/>
  <c r="D1318" i="1" l="1"/>
  <c r="I1317" i="1"/>
  <c r="H1317" i="1"/>
  <c r="E1319" i="1"/>
  <c r="F1318" i="1"/>
  <c r="D1319" i="1" l="1"/>
  <c r="I1318" i="1"/>
  <c r="H1318" i="1"/>
  <c r="E1320" i="1"/>
  <c r="F1319" i="1"/>
  <c r="D1320" i="1" l="1"/>
  <c r="I1319" i="1"/>
  <c r="H1319" i="1"/>
  <c r="E1321" i="1"/>
  <c r="F1320" i="1"/>
  <c r="D1321" i="1" l="1"/>
  <c r="I1320" i="1"/>
  <c r="H1320" i="1"/>
  <c r="E1322" i="1"/>
  <c r="F1321" i="1"/>
  <c r="D1322" i="1" l="1"/>
  <c r="I1321" i="1"/>
  <c r="H1321" i="1"/>
  <c r="E1323" i="1"/>
  <c r="F1322" i="1"/>
  <c r="D1323" i="1" l="1"/>
  <c r="I1322" i="1"/>
  <c r="H1322" i="1"/>
  <c r="E1324" i="1"/>
  <c r="F1323" i="1"/>
  <c r="D1324" i="1" l="1"/>
  <c r="I1323" i="1"/>
  <c r="H1323" i="1"/>
  <c r="E1325" i="1"/>
  <c r="F1324" i="1"/>
  <c r="D1325" i="1" l="1"/>
  <c r="H1324" i="1"/>
  <c r="I1324" i="1"/>
  <c r="E1326" i="1"/>
  <c r="F1325" i="1"/>
  <c r="D1326" i="1" l="1"/>
  <c r="I1325" i="1"/>
  <c r="H1325" i="1"/>
  <c r="E1327" i="1"/>
  <c r="F1326" i="1"/>
  <c r="D1327" i="1" l="1"/>
  <c r="I1326" i="1"/>
  <c r="H1326" i="1"/>
  <c r="E1328" i="1"/>
  <c r="F1327" i="1"/>
  <c r="D1328" i="1" l="1"/>
  <c r="I1327" i="1"/>
  <c r="H1327" i="1"/>
  <c r="E1329" i="1"/>
  <c r="F1328" i="1"/>
  <c r="D1329" i="1" l="1"/>
  <c r="I1328" i="1"/>
  <c r="H1328" i="1"/>
  <c r="E1330" i="1"/>
  <c r="F1329" i="1"/>
  <c r="D1330" i="1" l="1"/>
  <c r="I1329" i="1"/>
  <c r="H1329" i="1"/>
  <c r="E1331" i="1"/>
  <c r="F1330" i="1"/>
  <c r="D1331" i="1" l="1"/>
  <c r="I1330" i="1"/>
  <c r="H1330" i="1"/>
  <c r="E1332" i="1"/>
  <c r="F1331" i="1"/>
  <c r="D1332" i="1" l="1"/>
  <c r="H1331" i="1"/>
  <c r="I1331" i="1"/>
  <c r="E1333" i="1"/>
  <c r="F1332" i="1"/>
  <c r="D1333" i="1" l="1"/>
  <c r="H1332" i="1"/>
  <c r="I1332" i="1"/>
  <c r="E1334" i="1"/>
  <c r="F1333" i="1"/>
  <c r="D1334" i="1" l="1"/>
  <c r="I1333" i="1"/>
  <c r="H1333" i="1"/>
  <c r="E1335" i="1"/>
  <c r="F1334" i="1"/>
  <c r="D1335" i="1" l="1"/>
  <c r="I1334" i="1"/>
  <c r="H1334" i="1"/>
  <c r="E1336" i="1"/>
  <c r="F1335" i="1"/>
  <c r="D1336" i="1" l="1"/>
  <c r="I1335" i="1"/>
  <c r="H1335" i="1"/>
  <c r="E1337" i="1"/>
  <c r="F1336" i="1"/>
  <c r="D1337" i="1" l="1"/>
  <c r="I1336" i="1"/>
  <c r="H1336" i="1"/>
  <c r="E1338" i="1"/>
  <c r="F1337" i="1"/>
  <c r="D1338" i="1" l="1"/>
  <c r="I1337" i="1"/>
  <c r="H1337" i="1"/>
  <c r="E1339" i="1"/>
  <c r="F1338" i="1"/>
  <c r="D1339" i="1" l="1"/>
  <c r="I1338" i="1"/>
  <c r="H1338" i="1"/>
  <c r="E1340" i="1"/>
  <c r="F1339" i="1"/>
  <c r="D1340" i="1" l="1"/>
  <c r="H1339" i="1"/>
  <c r="I1339" i="1"/>
  <c r="E1341" i="1"/>
  <c r="F1340" i="1"/>
  <c r="D1341" i="1" l="1"/>
  <c r="H1340" i="1"/>
  <c r="I1340" i="1"/>
  <c r="E1342" i="1"/>
  <c r="F1341" i="1"/>
  <c r="D1342" i="1" l="1"/>
  <c r="I1341" i="1"/>
  <c r="H1341" i="1"/>
  <c r="E1343" i="1"/>
  <c r="F1342" i="1"/>
  <c r="D1343" i="1" l="1"/>
  <c r="I1342" i="1"/>
  <c r="H1342" i="1"/>
  <c r="E1344" i="1"/>
  <c r="F1343" i="1"/>
  <c r="D1344" i="1" l="1"/>
  <c r="I1343" i="1"/>
  <c r="H1343" i="1"/>
  <c r="E1345" i="1"/>
  <c r="F1344" i="1"/>
  <c r="D1345" i="1" l="1"/>
  <c r="I1344" i="1"/>
  <c r="H1344" i="1"/>
  <c r="E1346" i="1"/>
  <c r="F1345" i="1"/>
  <c r="D1346" i="1" l="1"/>
  <c r="I1345" i="1"/>
  <c r="H1345" i="1"/>
  <c r="E1347" i="1"/>
  <c r="F1346" i="1"/>
  <c r="D1347" i="1" l="1"/>
  <c r="I1346" i="1"/>
  <c r="H1346" i="1"/>
  <c r="E1348" i="1"/>
  <c r="F1347" i="1"/>
  <c r="D1348" i="1" l="1"/>
  <c r="H1347" i="1"/>
  <c r="I1347" i="1"/>
  <c r="E1349" i="1"/>
  <c r="F1348" i="1"/>
  <c r="D1349" i="1" l="1"/>
  <c r="H1348" i="1"/>
  <c r="I1348" i="1"/>
  <c r="E1350" i="1"/>
  <c r="F1349" i="1"/>
  <c r="D1350" i="1" l="1"/>
  <c r="I1349" i="1"/>
  <c r="H1349" i="1"/>
  <c r="E1351" i="1"/>
  <c r="F1350" i="1"/>
  <c r="D1351" i="1" l="1"/>
  <c r="I1350" i="1"/>
  <c r="H1350" i="1"/>
  <c r="E1352" i="1"/>
  <c r="F1351" i="1"/>
  <c r="D1352" i="1" l="1"/>
  <c r="I1351" i="1"/>
  <c r="H1351" i="1"/>
  <c r="E1353" i="1"/>
  <c r="F1352" i="1"/>
  <c r="D1353" i="1" l="1"/>
  <c r="I1352" i="1"/>
  <c r="H1352" i="1"/>
  <c r="E1354" i="1"/>
  <c r="F1353" i="1"/>
  <c r="D1354" i="1" l="1"/>
  <c r="I1353" i="1"/>
  <c r="H1353" i="1"/>
  <c r="E1355" i="1"/>
  <c r="F1354" i="1"/>
  <c r="D1355" i="1" l="1"/>
  <c r="I1354" i="1"/>
  <c r="H1354" i="1"/>
  <c r="E1356" i="1"/>
  <c r="F1355" i="1"/>
  <c r="D1356" i="1" l="1"/>
  <c r="H1355" i="1"/>
  <c r="I1355" i="1"/>
  <c r="E1357" i="1"/>
  <c r="F1356" i="1"/>
  <c r="D1357" i="1" l="1"/>
  <c r="H1356" i="1"/>
  <c r="I1356" i="1"/>
  <c r="E1358" i="1"/>
  <c r="F1357" i="1"/>
  <c r="D1358" i="1" l="1"/>
  <c r="I1357" i="1"/>
  <c r="H1357" i="1"/>
  <c r="E1359" i="1"/>
  <c r="F1358" i="1"/>
  <c r="D1359" i="1" l="1"/>
  <c r="I1358" i="1"/>
  <c r="H1358" i="1"/>
  <c r="E1360" i="1"/>
  <c r="F1359" i="1"/>
  <c r="D1360" i="1" l="1"/>
  <c r="I1359" i="1"/>
  <c r="H1359" i="1"/>
  <c r="E1361" i="1"/>
  <c r="F1360" i="1"/>
  <c r="D1361" i="1" l="1"/>
  <c r="I1360" i="1"/>
  <c r="H1360" i="1"/>
  <c r="E1362" i="1"/>
  <c r="F1361" i="1"/>
  <c r="D1362" i="1" l="1"/>
  <c r="I1361" i="1"/>
  <c r="H1361" i="1"/>
  <c r="E1363" i="1"/>
  <c r="F1362" i="1"/>
  <c r="D1363" i="1" l="1"/>
  <c r="I1362" i="1"/>
  <c r="H1362" i="1"/>
  <c r="E1364" i="1"/>
  <c r="F1363" i="1"/>
  <c r="D1364" i="1" l="1"/>
  <c r="I1363" i="1"/>
  <c r="H1363" i="1"/>
  <c r="E1365" i="1"/>
  <c r="F1364" i="1"/>
  <c r="D1365" i="1" l="1"/>
  <c r="H1364" i="1"/>
  <c r="I1364" i="1"/>
  <c r="E1366" i="1"/>
  <c r="F1365" i="1"/>
  <c r="D1366" i="1" l="1"/>
  <c r="I1365" i="1"/>
  <c r="H1365" i="1"/>
  <c r="E1367" i="1"/>
  <c r="F1366" i="1"/>
  <c r="D1367" i="1" l="1"/>
  <c r="I1366" i="1"/>
  <c r="H1366" i="1"/>
  <c r="E1368" i="1"/>
  <c r="F1367" i="1"/>
  <c r="D1368" i="1" l="1"/>
  <c r="I1367" i="1"/>
  <c r="H1367" i="1"/>
  <c r="E1369" i="1"/>
  <c r="F1368" i="1"/>
  <c r="D1369" i="1" l="1"/>
  <c r="I1368" i="1"/>
  <c r="H1368" i="1"/>
  <c r="E1370" i="1"/>
  <c r="F1369" i="1"/>
  <c r="D1370" i="1" l="1"/>
  <c r="I1369" i="1"/>
  <c r="H1369" i="1"/>
  <c r="E1371" i="1"/>
  <c r="F1370" i="1"/>
  <c r="D1371" i="1" l="1"/>
  <c r="I1370" i="1"/>
  <c r="H1370" i="1"/>
  <c r="E1372" i="1"/>
  <c r="F1371" i="1"/>
  <c r="D1372" i="1" l="1"/>
  <c r="H1371" i="1"/>
  <c r="I1371" i="1"/>
  <c r="E1373" i="1"/>
  <c r="F1372" i="1"/>
  <c r="D1373" i="1" l="1"/>
  <c r="H1372" i="1"/>
  <c r="I1372" i="1"/>
  <c r="E1374" i="1"/>
  <c r="F1373" i="1"/>
  <c r="D1374" i="1" l="1"/>
  <c r="I1373" i="1"/>
  <c r="H1373" i="1"/>
  <c r="E1375" i="1"/>
  <c r="F1374" i="1"/>
  <c r="D1375" i="1" l="1"/>
  <c r="I1374" i="1"/>
  <c r="H1374" i="1"/>
  <c r="E1376" i="1"/>
  <c r="F1375" i="1"/>
  <c r="D1376" i="1" l="1"/>
  <c r="I1375" i="1"/>
  <c r="H1375" i="1"/>
  <c r="E1377" i="1"/>
  <c r="F1376" i="1"/>
  <c r="D1377" i="1" l="1"/>
  <c r="I1376" i="1"/>
  <c r="H1376" i="1"/>
  <c r="E1378" i="1"/>
  <c r="F1377" i="1"/>
  <c r="D1378" i="1" l="1"/>
  <c r="I1377" i="1"/>
  <c r="H1377" i="1"/>
  <c r="E1379" i="1"/>
  <c r="F1378" i="1"/>
  <c r="D1379" i="1" l="1"/>
  <c r="I1378" i="1"/>
  <c r="H1378" i="1"/>
  <c r="E1380" i="1"/>
  <c r="F1379" i="1"/>
  <c r="D1380" i="1" l="1"/>
  <c r="H1379" i="1"/>
  <c r="I1379" i="1"/>
  <c r="E1381" i="1"/>
  <c r="F1380" i="1"/>
  <c r="D1381" i="1" l="1"/>
  <c r="H1380" i="1"/>
  <c r="I1380" i="1"/>
  <c r="E1382" i="1"/>
  <c r="F1381" i="1"/>
  <c r="D1382" i="1" l="1"/>
  <c r="I1381" i="1"/>
  <c r="H1381" i="1"/>
  <c r="E1383" i="1"/>
  <c r="F1382" i="1"/>
  <c r="D1383" i="1" l="1"/>
  <c r="I1382" i="1"/>
  <c r="H1382" i="1"/>
  <c r="E1384" i="1"/>
  <c r="F1383" i="1"/>
  <c r="D1384" i="1" l="1"/>
  <c r="I1383" i="1"/>
  <c r="H1383" i="1"/>
  <c r="E1385" i="1"/>
  <c r="F1384" i="1"/>
  <c r="D1385" i="1" l="1"/>
  <c r="I1384" i="1"/>
  <c r="H1384" i="1"/>
  <c r="E1386" i="1"/>
  <c r="F1385" i="1"/>
  <c r="D1386" i="1" l="1"/>
  <c r="I1385" i="1"/>
  <c r="H1385" i="1"/>
  <c r="E1387" i="1"/>
  <c r="F1386" i="1"/>
  <c r="D1387" i="1" l="1"/>
  <c r="I1386" i="1"/>
  <c r="H1386" i="1"/>
  <c r="E1388" i="1"/>
  <c r="F1387" i="1"/>
  <c r="D1388" i="1" l="1"/>
  <c r="H1387" i="1"/>
  <c r="I1387" i="1"/>
  <c r="E1389" i="1"/>
  <c r="F1388" i="1"/>
  <c r="D1389" i="1" l="1"/>
  <c r="H1388" i="1"/>
  <c r="I1388" i="1"/>
  <c r="E1390" i="1"/>
  <c r="F1389" i="1"/>
  <c r="D1390" i="1" l="1"/>
  <c r="I1389" i="1"/>
  <c r="H1389" i="1"/>
  <c r="E1391" i="1"/>
  <c r="F1390" i="1"/>
  <c r="D1391" i="1" l="1"/>
  <c r="I1390" i="1"/>
  <c r="H1390" i="1"/>
  <c r="E1392" i="1"/>
  <c r="F1391" i="1"/>
  <c r="D1392" i="1" l="1"/>
  <c r="I1391" i="1"/>
  <c r="H1391" i="1"/>
  <c r="E1393" i="1"/>
  <c r="F1392" i="1"/>
  <c r="D1393" i="1" l="1"/>
  <c r="I1392" i="1"/>
  <c r="H1392" i="1"/>
  <c r="E1394" i="1"/>
  <c r="F1393" i="1"/>
  <c r="D1394" i="1" l="1"/>
  <c r="I1393" i="1"/>
  <c r="H1393" i="1"/>
  <c r="E1395" i="1"/>
  <c r="F1394" i="1"/>
  <c r="D1395" i="1" l="1"/>
  <c r="I1394" i="1"/>
  <c r="H1394" i="1"/>
  <c r="E1396" i="1"/>
  <c r="F1395" i="1"/>
  <c r="D1396" i="1" l="1"/>
  <c r="I1395" i="1"/>
  <c r="H1395" i="1"/>
  <c r="E1397" i="1"/>
  <c r="F1396" i="1"/>
  <c r="D1397" i="1" l="1"/>
  <c r="H1396" i="1"/>
  <c r="I1396" i="1"/>
  <c r="E1398" i="1"/>
  <c r="F1397" i="1"/>
  <c r="D1398" i="1" l="1"/>
  <c r="I1397" i="1"/>
  <c r="H1397" i="1"/>
  <c r="E1399" i="1"/>
  <c r="F1398" i="1"/>
  <c r="D1399" i="1" l="1"/>
  <c r="I1398" i="1"/>
  <c r="H1398" i="1"/>
  <c r="E1400" i="1"/>
  <c r="F1399" i="1"/>
  <c r="D1400" i="1" l="1"/>
  <c r="I1399" i="1"/>
  <c r="H1399" i="1"/>
  <c r="E1401" i="1"/>
  <c r="F1400" i="1"/>
  <c r="D1401" i="1" l="1"/>
  <c r="I1400" i="1"/>
  <c r="H1400" i="1"/>
  <c r="E1402" i="1"/>
  <c r="F1401" i="1"/>
  <c r="D1402" i="1" l="1"/>
  <c r="I1401" i="1"/>
  <c r="H1401" i="1"/>
  <c r="E1403" i="1"/>
  <c r="F1402" i="1"/>
  <c r="D1403" i="1" l="1"/>
  <c r="I1402" i="1"/>
  <c r="H1402" i="1"/>
  <c r="E1404" i="1"/>
  <c r="F1403" i="1"/>
  <c r="D1404" i="1" l="1"/>
  <c r="I1403" i="1"/>
  <c r="H1403" i="1"/>
  <c r="E1405" i="1"/>
  <c r="F1404" i="1"/>
  <c r="D1405" i="1" l="1"/>
  <c r="H1404" i="1"/>
  <c r="I1404" i="1"/>
  <c r="E1406" i="1"/>
  <c r="F1405" i="1"/>
  <c r="D1406" i="1" l="1"/>
  <c r="I1405" i="1"/>
  <c r="H1405" i="1"/>
  <c r="E1407" i="1"/>
  <c r="F1406" i="1"/>
  <c r="D1407" i="1" l="1"/>
  <c r="I1406" i="1"/>
  <c r="H1406" i="1"/>
  <c r="E1408" i="1"/>
  <c r="F1407" i="1"/>
  <c r="D1408" i="1" l="1"/>
  <c r="I1407" i="1"/>
  <c r="H1407" i="1"/>
  <c r="E1409" i="1"/>
  <c r="F1408" i="1"/>
  <c r="D1409" i="1" l="1"/>
  <c r="I1408" i="1"/>
  <c r="H1408" i="1"/>
  <c r="E1410" i="1"/>
  <c r="F1409" i="1"/>
  <c r="D1410" i="1" l="1"/>
  <c r="I1409" i="1"/>
  <c r="H1409" i="1"/>
  <c r="E1411" i="1"/>
  <c r="F1410" i="1"/>
  <c r="D1411" i="1" l="1"/>
  <c r="I1410" i="1"/>
  <c r="H1410" i="1"/>
  <c r="E1412" i="1"/>
  <c r="F1411" i="1"/>
  <c r="D1412" i="1" l="1"/>
  <c r="H1411" i="1"/>
  <c r="I1411" i="1"/>
  <c r="E1413" i="1"/>
  <c r="F1412" i="1"/>
  <c r="D1413" i="1" l="1"/>
  <c r="H1412" i="1"/>
  <c r="I1412" i="1"/>
  <c r="E1414" i="1"/>
  <c r="F1413" i="1"/>
  <c r="D1414" i="1" l="1"/>
  <c r="I1413" i="1"/>
  <c r="H1413" i="1"/>
  <c r="E1415" i="1"/>
  <c r="F1414" i="1"/>
  <c r="D1415" i="1" l="1"/>
  <c r="I1414" i="1"/>
  <c r="H1414" i="1"/>
  <c r="E1416" i="1"/>
  <c r="F1415" i="1"/>
  <c r="D1416" i="1" l="1"/>
  <c r="I1415" i="1"/>
  <c r="H1415" i="1"/>
  <c r="E1417" i="1"/>
  <c r="F1416" i="1"/>
  <c r="D1417" i="1" l="1"/>
  <c r="I1416" i="1"/>
  <c r="H1416" i="1"/>
  <c r="E1418" i="1"/>
  <c r="F1417" i="1"/>
  <c r="D1418" i="1" l="1"/>
  <c r="I1417" i="1"/>
  <c r="H1417" i="1"/>
  <c r="E1419" i="1"/>
  <c r="F1418" i="1"/>
  <c r="D1419" i="1" l="1"/>
  <c r="I1418" i="1"/>
  <c r="H1418" i="1"/>
  <c r="E1420" i="1"/>
  <c r="F1419" i="1"/>
  <c r="D1420" i="1" l="1"/>
  <c r="H1419" i="1"/>
  <c r="I1419" i="1"/>
  <c r="E1421" i="1"/>
  <c r="F1420" i="1"/>
  <c r="D1421" i="1" l="1"/>
  <c r="H1420" i="1"/>
  <c r="I1420" i="1"/>
  <c r="E1422" i="1"/>
  <c r="F1421" i="1"/>
  <c r="D1422" i="1" l="1"/>
  <c r="I1421" i="1"/>
  <c r="H1421" i="1"/>
  <c r="E1423" i="1"/>
  <c r="F1422" i="1"/>
  <c r="D1423" i="1" l="1"/>
  <c r="I1422" i="1"/>
  <c r="H1422" i="1"/>
  <c r="E1424" i="1"/>
  <c r="F1423" i="1"/>
  <c r="D1424" i="1" l="1"/>
  <c r="I1423" i="1"/>
  <c r="H1423" i="1"/>
  <c r="E1425" i="1"/>
  <c r="F1424" i="1"/>
  <c r="D1425" i="1" l="1"/>
  <c r="I1424" i="1"/>
  <c r="H1424" i="1"/>
  <c r="E1426" i="1"/>
  <c r="F1425" i="1"/>
  <c r="D1426" i="1" l="1"/>
  <c r="I1425" i="1"/>
  <c r="H1425" i="1"/>
  <c r="E1427" i="1"/>
  <c r="F1426" i="1"/>
  <c r="D1427" i="1" l="1"/>
  <c r="I1426" i="1"/>
  <c r="H1426" i="1"/>
  <c r="E1428" i="1"/>
  <c r="F1427" i="1"/>
  <c r="D1428" i="1" l="1"/>
  <c r="H1427" i="1"/>
  <c r="I1427" i="1"/>
  <c r="E1429" i="1"/>
  <c r="F1428" i="1"/>
  <c r="D1429" i="1" l="1"/>
  <c r="H1428" i="1"/>
  <c r="I1428" i="1"/>
  <c r="E1430" i="1"/>
  <c r="F1429" i="1"/>
  <c r="D1430" i="1" l="1"/>
  <c r="I1429" i="1"/>
  <c r="H1429" i="1"/>
  <c r="E1431" i="1"/>
  <c r="F1430" i="1"/>
  <c r="D1431" i="1" l="1"/>
  <c r="I1430" i="1"/>
  <c r="H1430" i="1"/>
  <c r="E1432" i="1"/>
  <c r="F1431" i="1"/>
  <c r="D1432" i="1" l="1"/>
  <c r="I1431" i="1"/>
  <c r="H1431" i="1"/>
  <c r="E1433" i="1"/>
  <c r="F1432" i="1"/>
  <c r="D1433" i="1" l="1"/>
  <c r="I1432" i="1"/>
  <c r="H1432" i="1"/>
  <c r="E1434" i="1"/>
  <c r="F1433" i="1"/>
  <c r="D1434" i="1" l="1"/>
  <c r="I1433" i="1"/>
  <c r="H1433" i="1"/>
  <c r="E1435" i="1"/>
  <c r="F1434" i="1"/>
  <c r="D1435" i="1" l="1"/>
  <c r="I1434" i="1"/>
  <c r="H1434" i="1"/>
  <c r="E1436" i="1"/>
  <c r="F1435" i="1"/>
  <c r="D1436" i="1" l="1"/>
  <c r="H1435" i="1"/>
  <c r="I1435" i="1"/>
  <c r="E1437" i="1"/>
  <c r="F1436" i="1"/>
  <c r="D1437" i="1" l="1"/>
  <c r="H1436" i="1"/>
  <c r="I1436" i="1"/>
  <c r="E1438" i="1"/>
  <c r="F1437" i="1"/>
  <c r="D1438" i="1" l="1"/>
  <c r="I1437" i="1"/>
  <c r="H1437" i="1"/>
  <c r="E1439" i="1"/>
  <c r="F1438" i="1"/>
  <c r="D1439" i="1" l="1"/>
  <c r="I1438" i="1"/>
  <c r="H1438" i="1"/>
  <c r="E1440" i="1"/>
  <c r="F1439" i="1"/>
  <c r="D1440" i="1" l="1"/>
  <c r="I1439" i="1"/>
  <c r="H1439" i="1"/>
  <c r="E1441" i="1"/>
  <c r="F1440" i="1"/>
  <c r="D1441" i="1" l="1"/>
  <c r="I1440" i="1"/>
  <c r="H1440" i="1"/>
  <c r="E1442" i="1"/>
  <c r="F1441" i="1"/>
  <c r="D1442" i="1" l="1"/>
  <c r="I1441" i="1"/>
  <c r="H1441" i="1"/>
  <c r="E1443" i="1"/>
  <c r="F1442" i="1"/>
  <c r="D1443" i="1" l="1"/>
  <c r="I1442" i="1"/>
  <c r="H1442" i="1"/>
  <c r="E1444" i="1"/>
  <c r="F1443" i="1"/>
  <c r="D1444" i="1" l="1"/>
  <c r="I1443" i="1"/>
  <c r="H1443" i="1"/>
  <c r="E1445" i="1"/>
  <c r="F1444" i="1"/>
  <c r="D1445" i="1" l="1"/>
  <c r="H1444" i="1"/>
  <c r="I1444" i="1"/>
  <c r="E1446" i="1"/>
  <c r="F1445" i="1"/>
  <c r="D1446" i="1" l="1"/>
  <c r="I1445" i="1"/>
  <c r="H1445" i="1"/>
  <c r="E1447" i="1"/>
  <c r="F1446" i="1"/>
  <c r="D1447" i="1" l="1"/>
  <c r="I1446" i="1"/>
  <c r="H1446" i="1"/>
  <c r="E1448" i="1"/>
  <c r="F1447" i="1"/>
  <c r="D1448" i="1" l="1"/>
  <c r="I1447" i="1"/>
  <c r="H1447" i="1"/>
  <c r="E1449" i="1"/>
  <c r="F1448" i="1"/>
  <c r="D1449" i="1" l="1"/>
  <c r="I1448" i="1"/>
  <c r="H1448" i="1"/>
  <c r="E1450" i="1"/>
  <c r="F1449" i="1"/>
  <c r="D1450" i="1" l="1"/>
  <c r="I1449" i="1"/>
  <c r="H1449" i="1"/>
  <c r="E1451" i="1"/>
  <c r="F1450" i="1"/>
  <c r="D1451" i="1" l="1"/>
  <c r="I1450" i="1"/>
  <c r="H1450" i="1"/>
  <c r="E1452" i="1"/>
  <c r="F1451" i="1"/>
  <c r="D1452" i="1" l="1"/>
  <c r="H1451" i="1"/>
  <c r="I1451" i="1"/>
  <c r="E1453" i="1"/>
  <c r="F1452" i="1"/>
  <c r="D1453" i="1" l="1"/>
  <c r="H1452" i="1"/>
  <c r="I1452" i="1"/>
  <c r="E1454" i="1"/>
  <c r="F1453" i="1"/>
  <c r="D1454" i="1" l="1"/>
  <c r="I1453" i="1"/>
  <c r="H1453" i="1"/>
  <c r="E1455" i="1"/>
  <c r="F1454" i="1"/>
  <c r="D1455" i="1" l="1"/>
  <c r="I1454" i="1"/>
  <c r="H1454" i="1"/>
  <c r="E1456" i="1"/>
  <c r="F1455" i="1"/>
  <c r="D1456" i="1" l="1"/>
  <c r="I1455" i="1"/>
  <c r="H1455" i="1"/>
  <c r="E1457" i="1"/>
  <c r="F1456" i="1"/>
  <c r="D1457" i="1" l="1"/>
  <c r="I1456" i="1"/>
  <c r="H1456" i="1"/>
  <c r="E1458" i="1"/>
  <c r="F1457" i="1"/>
  <c r="D1458" i="1" l="1"/>
  <c r="I1457" i="1"/>
  <c r="H1457" i="1"/>
  <c r="E1459" i="1"/>
  <c r="F1458" i="1"/>
  <c r="D1459" i="1" l="1"/>
  <c r="I1458" i="1"/>
  <c r="H1458" i="1"/>
  <c r="E1460" i="1"/>
  <c r="F1459" i="1"/>
  <c r="D1460" i="1" l="1"/>
  <c r="H1459" i="1"/>
  <c r="I1459" i="1"/>
  <c r="E1461" i="1"/>
  <c r="F1460" i="1"/>
  <c r="D1461" i="1" l="1"/>
  <c r="H1460" i="1"/>
  <c r="I1460" i="1"/>
  <c r="E1462" i="1"/>
  <c r="F1461" i="1"/>
  <c r="D1462" i="1" l="1"/>
  <c r="I1461" i="1"/>
  <c r="H1461" i="1"/>
  <c r="E1463" i="1"/>
  <c r="F1462" i="1"/>
  <c r="D1463" i="1" l="1"/>
  <c r="I1462" i="1"/>
  <c r="H1462" i="1"/>
  <c r="E1464" i="1"/>
  <c r="F1463" i="1"/>
  <c r="D1464" i="1" l="1"/>
  <c r="I1463" i="1"/>
  <c r="H1463" i="1"/>
  <c r="E1465" i="1"/>
  <c r="F1464" i="1"/>
  <c r="D1465" i="1" l="1"/>
  <c r="I1464" i="1"/>
  <c r="H1464" i="1"/>
  <c r="E1466" i="1"/>
  <c r="F1465" i="1"/>
  <c r="D1466" i="1" l="1"/>
  <c r="I1465" i="1"/>
  <c r="H1465" i="1"/>
  <c r="E1467" i="1"/>
  <c r="F1466" i="1"/>
  <c r="D1467" i="1" l="1"/>
  <c r="I1466" i="1"/>
  <c r="H1466" i="1"/>
  <c r="E1468" i="1"/>
  <c r="F1467" i="1"/>
  <c r="D1468" i="1" l="1"/>
  <c r="H1467" i="1"/>
  <c r="I1467" i="1"/>
  <c r="E1469" i="1"/>
  <c r="F1468" i="1"/>
  <c r="D1469" i="1" l="1"/>
  <c r="H1468" i="1"/>
  <c r="I1468" i="1"/>
  <c r="E1470" i="1"/>
  <c r="F1469" i="1"/>
  <c r="D1470" i="1" l="1"/>
  <c r="I1469" i="1"/>
  <c r="H1469" i="1"/>
  <c r="E1471" i="1"/>
  <c r="F1470" i="1"/>
  <c r="D1471" i="1" l="1"/>
  <c r="I1470" i="1"/>
  <c r="H1470" i="1"/>
  <c r="E1472" i="1"/>
  <c r="F1471" i="1"/>
  <c r="D1472" i="1" l="1"/>
  <c r="I1471" i="1"/>
  <c r="H1471" i="1"/>
  <c r="E1473" i="1"/>
  <c r="F1472" i="1"/>
  <c r="D1473" i="1" l="1"/>
  <c r="I1472" i="1"/>
  <c r="H1472" i="1"/>
  <c r="E1474" i="1"/>
  <c r="F1473" i="1"/>
  <c r="D1474" i="1" l="1"/>
  <c r="I1473" i="1"/>
  <c r="H1473" i="1"/>
  <c r="E1475" i="1"/>
  <c r="F1474" i="1"/>
  <c r="D1475" i="1" l="1"/>
  <c r="I1474" i="1"/>
  <c r="H1474" i="1"/>
  <c r="E1476" i="1"/>
  <c r="F1475" i="1"/>
  <c r="D1476" i="1" l="1"/>
  <c r="I1475" i="1"/>
  <c r="H1475" i="1"/>
  <c r="E1477" i="1"/>
  <c r="F1476" i="1"/>
  <c r="D1477" i="1" l="1"/>
  <c r="H1476" i="1"/>
  <c r="I1476" i="1"/>
  <c r="E1478" i="1"/>
  <c r="F1477" i="1"/>
  <c r="D1478" i="1" l="1"/>
  <c r="I1477" i="1"/>
  <c r="H1477" i="1"/>
  <c r="E1479" i="1"/>
  <c r="F1478" i="1"/>
  <c r="D1479" i="1" l="1"/>
  <c r="I1478" i="1"/>
  <c r="H1478" i="1"/>
  <c r="E1480" i="1"/>
  <c r="F1479" i="1"/>
  <c r="D1480" i="1" l="1"/>
  <c r="I1479" i="1"/>
  <c r="H1479" i="1"/>
  <c r="E1481" i="1"/>
  <c r="F1480" i="1"/>
  <c r="D1481" i="1" l="1"/>
  <c r="I1480" i="1"/>
  <c r="H1480" i="1"/>
  <c r="E1482" i="1"/>
  <c r="F1481" i="1"/>
  <c r="D1482" i="1" l="1"/>
  <c r="I1481" i="1"/>
  <c r="H1481" i="1"/>
  <c r="E1483" i="1"/>
  <c r="F1482" i="1"/>
  <c r="D1483" i="1" l="1"/>
  <c r="I1482" i="1"/>
  <c r="H1482" i="1"/>
  <c r="E1484" i="1"/>
  <c r="F1483" i="1"/>
  <c r="D1484" i="1" l="1"/>
  <c r="H1483" i="1"/>
  <c r="I1483" i="1"/>
  <c r="E1485" i="1"/>
  <c r="F1484" i="1"/>
  <c r="D1485" i="1" l="1"/>
  <c r="H1484" i="1"/>
  <c r="I1484" i="1"/>
  <c r="E1486" i="1"/>
  <c r="F1485" i="1"/>
  <c r="D1486" i="1" l="1"/>
  <c r="I1485" i="1"/>
  <c r="H1485" i="1"/>
  <c r="E1487" i="1"/>
  <c r="F1486" i="1"/>
  <c r="D1487" i="1" l="1"/>
  <c r="I1486" i="1"/>
  <c r="H1486" i="1"/>
  <c r="E1488" i="1"/>
  <c r="F1487" i="1"/>
  <c r="D1488" i="1" l="1"/>
  <c r="I1487" i="1"/>
  <c r="H1487" i="1"/>
  <c r="E1489" i="1"/>
  <c r="F1488" i="1"/>
  <c r="D1489" i="1" l="1"/>
  <c r="I1488" i="1"/>
  <c r="H1488" i="1"/>
  <c r="E1490" i="1"/>
  <c r="F1489" i="1"/>
  <c r="D1490" i="1" l="1"/>
  <c r="I1489" i="1"/>
  <c r="H1489" i="1"/>
  <c r="E1491" i="1"/>
  <c r="F1490" i="1"/>
  <c r="D1491" i="1" l="1"/>
  <c r="I1490" i="1"/>
  <c r="H1490" i="1"/>
  <c r="E1492" i="1"/>
  <c r="F1491" i="1"/>
  <c r="D1492" i="1" l="1"/>
  <c r="H1491" i="1"/>
  <c r="I1491" i="1"/>
  <c r="E1493" i="1"/>
  <c r="F1492" i="1"/>
  <c r="D1493" i="1" l="1"/>
  <c r="H1492" i="1"/>
  <c r="I1492" i="1"/>
  <c r="E1494" i="1"/>
  <c r="F1493" i="1"/>
  <c r="D1494" i="1" l="1"/>
  <c r="I1493" i="1"/>
  <c r="H1493" i="1"/>
  <c r="E1495" i="1"/>
  <c r="F1494" i="1"/>
  <c r="D1495" i="1" l="1"/>
  <c r="I1494" i="1"/>
  <c r="H1494" i="1"/>
  <c r="E1496" i="1"/>
  <c r="F1495" i="1"/>
  <c r="D1496" i="1" l="1"/>
  <c r="I1495" i="1"/>
  <c r="H1495" i="1"/>
  <c r="E1497" i="1"/>
  <c r="F1496" i="1"/>
  <c r="D1497" i="1" l="1"/>
  <c r="I1496" i="1"/>
  <c r="H1496" i="1"/>
  <c r="E1498" i="1"/>
  <c r="F1497" i="1"/>
  <c r="D1498" i="1" l="1"/>
  <c r="I1497" i="1"/>
  <c r="H1497" i="1"/>
  <c r="E1499" i="1"/>
  <c r="F1498" i="1"/>
  <c r="D1499" i="1" l="1"/>
  <c r="I1498" i="1"/>
  <c r="H1498" i="1"/>
  <c r="E1500" i="1"/>
  <c r="F1499" i="1"/>
  <c r="D1500" i="1" l="1"/>
  <c r="I1499" i="1"/>
  <c r="H1499" i="1"/>
  <c r="E1501" i="1"/>
  <c r="F1500" i="1"/>
  <c r="D1501" i="1" l="1"/>
  <c r="H1500" i="1"/>
  <c r="I1500" i="1"/>
  <c r="E1502" i="1"/>
  <c r="F1501" i="1"/>
  <c r="D1502" i="1" l="1"/>
  <c r="I1501" i="1"/>
  <c r="H1501" i="1"/>
  <c r="E1503" i="1"/>
  <c r="F1502" i="1"/>
  <c r="D1503" i="1" l="1"/>
  <c r="I1502" i="1"/>
  <c r="H1502" i="1"/>
  <c r="E1504" i="1"/>
  <c r="F1503" i="1"/>
  <c r="D1504" i="1" l="1"/>
  <c r="I1503" i="1"/>
  <c r="H1503" i="1"/>
  <c r="E1505" i="1"/>
  <c r="F1504" i="1"/>
  <c r="D1505" i="1" l="1"/>
  <c r="I1504" i="1"/>
  <c r="H1504" i="1"/>
  <c r="E1506" i="1"/>
  <c r="F1505" i="1"/>
  <c r="D1506" i="1" l="1"/>
  <c r="I1505" i="1"/>
  <c r="H1505" i="1"/>
  <c r="E1507" i="1"/>
  <c r="F1506" i="1"/>
  <c r="D1507" i="1" l="1"/>
  <c r="I1506" i="1"/>
  <c r="H1506" i="1"/>
  <c r="E1508" i="1"/>
  <c r="F1507" i="1"/>
  <c r="D1508" i="1" l="1"/>
  <c r="H1507" i="1"/>
  <c r="I1507" i="1"/>
  <c r="E1509" i="1"/>
  <c r="F1508" i="1"/>
  <c r="D1509" i="1" l="1"/>
  <c r="H1508" i="1"/>
  <c r="I1508" i="1"/>
  <c r="E1510" i="1"/>
  <c r="F1509" i="1"/>
  <c r="D1510" i="1" l="1"/>
  <c r="I1509" i="1"/>
  <c r="H1509" i="1"/>
  <c r="E1511" i="1"/>
  <c r="F1510" i="1"/>
  <c r="D1511" i="1" l="1"/>
  <c r="I1510" i="1"/>
  <c r="H1510" i="1"/>
  <c r="E1512" i="1"/>
  <c r="F1511" i="1"/>
  <c r="D1512" i="1" l="1"/>
  <c r="I1511" i="1"/>
  <c r="H1511" i="1"/>
  <c r="E1513" i="1"/>
  <c r="F1512" i="1"/>
  <c r="D1513" i="1" l="1"/>
  <c r="I1512" i="1"/>
  <c r="H1512" i="1"/>
  <c r="E1514" i="1"/>
  <c r="F1513" i="1"/>
  <c r="D1514" i="1" l="1"/>
  <c r="I1513" i="1"/>
  <c r="H1513" i="1"/>
  <c r="E1515" i="1"/>
  <c r="F1514" i="1"/>
  <c r="D1515" i="1" l="1"/>
  <c r="I1514" i="1"/>
  <c r="H1514" i="1"/>
  <c r="E1516" i="1"/>
  <c r="F1515" i="1"/>
  <c r="D1516" i="1" l="1"/>
  <c r="H1515" i="1"/>
  <c r="I1515" i="1"/>
  <c r="E1517" i="1"/>
  <c r="F1516" i="1"/>
  <c r="D1517" i="1" l="1"/>
  <c r="H1516" i="1"/>
  <c r="I1516" i="1"/>
  <c r="E1518" i="1"/>
  <c r="F1517" i="1"/>
  <c r="D1518" i="1" l="1"/>
  <c r="I1517" i="1"/>
  <c r="H1517" i="1"/>
  <c r="E1519" i="1"/>
  <c r="F1518" i="1"/>
  <c r="D1519" i="1" l="1"/>
  <c r="I1518" i="1"/>
  <c r="H1518" i="1"/>
  <c r="E1520" i="1"/>
  <c r="F1519" i="1"/>
  <c r="D1520" i="1" l="1"/>
  <c r="I1519" i="1"/>
  <c r="H1519" i="1"/>
  <c r="E1521" i="1"/>
  <c r="F1520" i="1"/>
  <c r="D1521" i="1" l="1"/>
  <c r="I1520" i="1"/>
  <c r="H1520" i="1"/>
  <c r="E1522" i="1"/>
  <c r="F1521" i="1"/>
  <c r="D1522" i="1" l="1"/>
  <c r="I1521" i="1"/>
  <c r="H1521" i="1"/>
  <c r="E1523" i="1"/>
  <c r="F1522" i="1"/>
  <c r="D1523" i="1" l="1"/>
  <c r="I1522" i="1"/>
  <c r="H1522" i="1"/>
  <c r="E1524" i="1"/>
  <c r="F1523" i="1"/>
  <c r="D1524" i="1" l="1"/>
  <c r="I1523" i="1"/>
  <c r="H1523" i="1"/>
  <c r="E1525" i="1"/>
  <c r="F1524" i="1"/>
  <c r="D1525" i="1" l="1"/>
  <c r="H1524" i="1"/>
  <c r="I1524" i="1"/>
  <c r="E1526" i="1"/>
  <c r="F1525" i="1"/>
  <c r="D1526" i="1" l="1"/>
  <c r="I1525" i="1"/>
  <c r="H1525" i="1"/>
  <c r="E1527" i="1"/>
  <c r="F1526" i="1"/>
  <c r="D1527" i="1" l="1"/>
  <c r="I1526" i="1"/>
  <c r="H1526" i="1"/>
  <c r="E1528" i="1"/>
  <c r="F1527" i="1"/>
  <c r="D1528" i="1" l="1"/>
  <c r="I1527" i="1"/>
  <c r="H1527" i="1"/>
  <c r="E1529" i="1"/>
  <c r="F1528" i="1"/>
  <c r="D1529" i="1" l="1"/>
  <c r="I1528" i="1"/>
  <c r="H1528" i="1"/>
  <c r="E1530" i="1"/>
  <c r="F1529" i="1"/>
  <c r="D1530" i="1" l="1"/>
  <c r="I1529" i="1"/>
  <c r="H1529" i="1"/>
  <c r="E1531" i="1"/>
  <c r="F1530" i="1"/>
  <c r="D1531" i="1" l="1"/>
  <c r="I1530" i="1"/>
  <c r="H1530" i="1"/>
  <c r="E1532" i="1"/>
  <c r="F1531" i="1"/>
  <c r="D1532" i="1" l="1"/>
  <c r="I1531" i="1"/>
  <c r="H1531" i="1"/>
  <c r="E1533" i="1"/>
  <c r="F1532" i="1"/>
  <c r="D1533" i="1" l="1"/>
  <c r="H1532" i="1"/>
  <c r="I1532" i="1"/>
  <c r="E1534" i="1"/>
  <c r="F1533" i="1"/>
  <c r="D1534" i="1" l="1"/>
  <c r="I1533" i="1"/>
  <c r="H1533" i="1"/>
  <c r="E1535" i="1"/>
  <c r="F1534" i="1"/>
  <c r="D1535" i="1" l="1"/>
  <c r="I1534" i="1"/>
  <c r="H1534" i="1"/>
  <c r="E1536" i="1"/>
  <c r="F1535" i="1"/>
  <c r="D1536" i="1" l="1"/>
  <c r="I1535" i="1"/>
  <c r="H1535" i="1"/>
  <c r="E1537" i="1"/>
  <c r="F1536" i="1"/>
  <c r="D1537" i="1" l="1"/>
  <c r="I1536" i="1"/>
  <c r="H1536" i="1"/>
  <c r="E1538" i="1"/>
  <c r="F1537" i="1"/>
  <c r="D1538" i="1" l="1"/>
  <c r="I1537" i="1"/>
  <c r="H1537" i="1"/>
  <c r="E1539" i="1"/>
  <c r="F1538" i="1"/>
  <c r="D1539" i="1" l="1"/>
  <c r="I1538" i="1"/>
  <c r="H1538" i="1"/>
  <c r="E1540" i="1"/>
  <c r="F1539" i="1"/>
  <c r="D1540" i="1" l="1"/>
  <c r="H1539" i="1"/>
  <c r="I1539" i="1"/>
  <c r="E1541" i="1"/>
  <c r="F1540" i="1"/>
  <c r="D1541" i="1" l="1"/>
  <c r="H1540" i="1"/>
  <c r="I1540" i="1"/>
  <c r="E1542" i="1"/>
  <c r="F1541" i="1"/>
  <c r="D1542" i="1" l="1"/>
  <c r="I1541" i="1"/>
  <c r="H1541" i="1"/>
  <c r="E1543" i="1"/>
  <c r="F1542" i="1"/>
  <c r="D1543" i="1" l="1"/>
  <c r="I1542" i="1"/>
  <c r="H1542" i="1"/>
  <c r="E1544" i="1"/>
  <c r="F1543" i="1"/>
  <c r="D1544" i="1" l="1"/>
  <c r="I1543" i="1"/>
  <c r="H1543" i="1"/>
  <c r="E1545" i="1"/>
  <c r="F1544" i="1"/>
  <c r="D1545" i="1" l="1"/>
  <c r="I1544" i="1"/>
  <c r="H1544" i="1"/>
  <c r="E1546" i="1"/>
  <c r="F1545" i="1"/>
  <c r="D1546" i="1" l="1"/>
  <c r="I1545" i="1"/>
  <c r="H1545" i="1"/>
  <c r="E1547" i="1"/>
  <c r="F1546" i="1"/>
  <c r="D1547" i="1" l="1"/>
  <c r="I1546" i="1"/>
  <c r="H1546" i="1"/>
  <c r="E1548" i="1"/>
  <c r="F1547" i="1"/>
  <c r="D1548" i="1" l="1"/>
  <c r="H1547" i="1"/>
  <c r="I1547" i="1"/>
  <c r="E1549" i="1"/>
  <c r="F1548" i="1"/>
  <c r="D1549" i="1" l="1"/>
  <c r="H1548" i="1"/>
  <c r="I1548" i="1"/>
  <c r="E1550" i="1"/>
  <c r="F1549" i="1"/>
  <c r="D1550" i="1" l="1"/>
  <c r="I1549" i="1"/>
  <c r="H1549" i="1"/>
  <c r="E1551" i="1"/>
  <c r="F1550" i="1"/>
  <c r="D1551" i="1" l="1"/>
  <c r="I1550" i="1"/>
  <c r="H1550" i="1"/>
  <c r="E1552" i="1"/>
  <c r="F1551" i="1"/>
  <c r="D1552" i="1" l="1"/>
  <c r="I1551" i="1"/>
  <c r="H1551" i="1"/>
  <c r="E1553" i="1"/>
  <c r="F1552" i="1"/>
  <c r="D1553" i="1" l="1"/>
  <c r="I1552" i="1"/>
  <c r="H1552" i="1"/>
  <c r="E1554" i="1"/>
  <c r="F1553" i="1"/>
  <c r="D1554" i="1" l="1"/>
  <c r="I1553" i="1"/>
  <c r="H1553" i="1"/>
  <c r="E1555" i="1"/>
  <c r="F1554" i="1"/>
  <c r="D1555" i="1" l="1"/>
  <c r="I1554" i="1"/>
  <c r="H1554" i="1"/>
  <c r="E1556" i="1"/>
  <c r="F1555" i="1"/>
  <c r="D1556" i="1" l="1"/>
  <c r="H1555" i="1"/>
  <c r="I1555" i="1"/>
  <c r="E1557" i="1"/>
  <c r="F1556" i="1"/>
  <c r="D1557" i="1" l="1"/>
  <c r="H1556" i="1"/>
  <c r="I1556" i="1"/>
  <c r="E1558" i="1"/>
  <c r="F1557" i="1"/>
  <c r="D1558" i="1" l="1"/>
  <c r="I1557" i="1"/>
  <c r="H1557" i="1"/>
  <c r="E1559" i="1"/>
  <c r="F1558" i="1"/>
  <c r="D1559" i="1" l="1"/>
  <c r="I1558" i="1"/>
  <c r="H1558" i="1"/>
  <c r="E1560" i="1"/>
  <c r="F1559" i="1"/>
  <c r="D1560" i="1" l="1"/>
  <c r="I1559" i="1"/>
  <c r="H1559" i="1"/>
  <c r="E1561" i="1"/>
  <c r="F1560" i="1"/>
  <c r="D1561" i="1" l="1"/>
  <c r="I1560" i="1"/>
  <c r="H1560" i="1"/>
  <c r="E1562" i="1"/>
  <c r="F1561" i="1"/>
  <c r="D1562" i="1" l="1"/>
  <c r="I1561" i="1"/>
  <c r="H1561" i="1"/>
  <c r="E1563" i="1"/>
  <c r="F1562" i="1"/>
  <c r="D1563" i="1" l="1"/>
  <c r="I1562" i="1"/>
  <c r="H1562" i="1"/>
  <c r="E1564" i="1"/>
  <c r="F1563" i="1"/>
  <c r="D1564" i="1" l="1"/>
  <c r="H1563" i="1"/>
  <c r="I1563" i="1"/>
  <c r="E1565" i="1"/>
  <c r="F1564" i="1"/>
  <c r="D1565" i="1" l="1"/>
  <c r="H1564" i="1"/>
  <c r="I1564" i="1"/>
  <c r="E1566" i="1"/>
  <c r="F1565" i="1"/>
  <c r="D1566" i="1" l="1"/>
  <c r="I1565" i="1"/>
  <c r="H1565" i="1"/>
  <c r="E1567" i="1"/>
  <c r="F1566" i="1"/>
  <c r="D1567" i="1" l="1"/>
  <c r="I1566" i="1"/>
  <c r="H1566" i="1"/>
  <c r="E1568" i="1"/>
  <c r="F1567" i="1"/>
  <c r="D1568" i="1" l="1"/>
  <c r="I1567" i="1"/>
  <c r="H1567" i="1"/>
  <c r="E1569" i="1"/>
  <c r="F1568" i="1"/>
  <c r="D1569" i="1" l="1"/>
  <c r="I1568" i="1"/>
  <c r="H1568" i="1"/>
  <c r="E1570" i="1"/>
  <c r="F1569" i="1"/>
  <c r="D1570" i="1" l="1"/>
  <c r="I1569" i="1"/>
  <c r="H1569" i="1"/>
  <c r="E1571" i="1"/>
  <c r="F1570" i="1"/>
  <c r="D1571" i="1" l="1"/>
  <c r="I1570" i="1"/>
  <c r="H1570" i="1"/>
  <c r="E1572" i="1"/>
  <c r="F1571" i="1"/>
  <c r="D1572" i="1" l="1"/>
  <c r="I1571" i="1"/>
  <c r="H1571" i="1"/>
  <c r="E1573" i="1"/>
  <c r="F1572" i="1"/>
  <c r="D1573" i="1" l="1"/>
  <c r="H1572" i="1"/>
  <c r="I1572" i="1"/>
  <c r="E1574" i="1"/>
  <c r="F1573" i="1"/>
  <c r="D1574" i="1" l="1"/>
  <c r="I1573" i="1"/>
  <c r="H1573" i="1"/>
  <c r="E1575" i="1"/>
  <c r="F1574" i="1"/>
  <c r="D1575" i="1" l="1"/>
  <c r="I1574" i="1"/>
  <c r="H1574" i="1"/>
  <c r="E1576" i="1"/>
  <c r="F1575" i="1"/>
  <c r="D1576" i="1" l="1"/>
  <c r="I1575" i="1"/>
  <c r="H1575" i="1"/>
  <c r="E1577" i="1"/>
  <c r="F1576" i="1"/>
  <c r="D1577" i="1" l="1"/>
  <c r="I1576" i="1"/>
  <c r="H1576" i="1"/>
  <c r="E1578" i="1"/>
  <c r="F1577" i="1"/>
  <c r="D1578" i="1" l="1"/>
  <c r="I1577" i="1"/>
  <c r="H1577" i="1"/>
  <c r="E1579" i="1"/>
  <c r="F1578" i="1"/>
  <c r="D1579" i="1" l="1"/>
  <c r="I1578" i="1"/>
  <c r="H1578" i="1"/>
  <c r="E1580" i="1"/>
  <c r="F1579" i="1"/>
  <c r="D1580" i="1" l="1"/>
  <c r="H1579" i="1"/>
  <c r="I1579" i="1"/>
  <c r="E1581" i="1"/>
  <c r="F1580" i="1"/>
  <c r="D1581" i="1" l="1"/>
  <c r="H1580" i="1"/>
  <c r="I1580" i="1"/>
  <c r="E1582" i="1"/>
  <c r="F1581" i="1"/>
  <c r="D1582" i="1" l="1"/>
  <c r="I1581" i="1"/>
  <c r="H1581" i="1"/>
  <c r="E1583" i="1"/>
  <c r="F1582" i="1"/>
  <c r="D1583" i="1" l="1"/>
  <c r="I1582" i="1"/>
  <c r="H1582" i="1"/>
  <c r="E1584" i="1"/>
  <c r="F1583" i="1"/>
  <c r="D1584" i="1" l="1"/>
  <c r="I1583" i="1"/>
  <c r="H1583" i="1"/>
  <c r="E1585" i="1"/>
  <c r="F1584" i="1"/>
  <c r="D1585" i="1" l="1"/>
  <c r="I1584" i="1"/>
  <c r="H1584" i="1"/>
  <c r="E1586" i="1"/>
  <c r="F1585" i="1"/>
  <c r="D1586" i="1" l="1"/>
  <c r="I1585" i="1"/>
  <c r="H1585" i="1"/>
  <c r="E1587" i="1"/>
  <c r="F1586" i="1"/>
  <c r="D1587" i="1" l="1"/>
  <c r="I1586" i="1"/>
  <c r="H1586" i="1"/>
  <c r="E1588" i="1"/>
  <c r="F1587" i="1"/>
  <c r="D1588" i="1" l="1"/>
  <c r="H1587" i="1"/>
  <c r="I1587" i="1"/>
  <c r="E1589" i="1"/>
  <c r="F1588" i="1"/>
  <c r="D1589" i="1" l="1"/>
  <c r="H1588" i="1"/>
  <c r="I1588" i="1"/>
  <c r="E1590" i="1"/>
  <c r="F1589" i="1"/>
  <c r="D1590" i="1" l="1"/>
  <c r="I1589" i="1"/>
  <c r="H1589" i="1"/>
  <c r="E1591" i="1"/>
  <c r="F1590" i="1"/>
  <c r="D1591" i="1" l="1"/>
  <c r="I1590" i="1"/>
  <c r="H1590" i="1"/>
  <c r="E1592" i="1"/>
  <c r="F1591" i="1"/>
  <c r="D1592" i="1" l="1"/>
  <c r="I1591" i="1"/>
  <c r="H1591" i="1"/>
  <c r="E1593" i="1"/>
  <c r="F1592" i="1"/>
  <c r="D1593" i="1" l="1"/>
  <c r="I1592" i="1"/>
  <c r="H1592" i="1"/>
  <c r="E1594" i="1"/>
  <c r="F1593" i="1"/>
  <c r="D1594" i="1" l="1"/>
  <c r="I1593" i="1"/>
  <c r="H1593" i="1"/>
  <c r="E1595" i="1"/>
  <c r="F1594" i="1"/>
  <c r="D1595" i="1" l="1"/>
  <c r="I1594" i="1"/>
  <c r="H1594" i="1"/>
  <c r="E1596" i="1"/>
  <c r="F1595" i="1"/>
  <c r="D1596" i="1" l="1"/>
  <c r="I1595" i="1"/>
  <c r="H1595" i="1"/>
  <c r="E1597" i="1"/>
  <c r="F1596" i="1"/>
  <c r="D1597" i="1" l="1"/>
  <c r="H1596" i="1"/>
  <c r="I1596" i="1"/>
  <c r="E1598" i="1"/>
  <c r="F1597" i="1"/>
  <c r="D1598" i="1" l="1"/>
  <c r="I1597" i="1"/>
  <c r="H1597" i="1"/>
  <c r="E1599" i="1"/>
  <c r="F1598" i="1"/>
  <c r="D1599" i="1" l="1"/>
  <c r="I1598" i="1"/>
  <c r="H1598" i="1"/>
  <c r="E1600" i="1"/>
  <c r="F1599" i="1"/>
  <c r="D1600" i="1" l="1"/>
  <c r="I1599" i="1"/>
  <c r="H1599" i="1"/>
  <c r="E1601" i="1"/>
  <c r="F1600" i="1"/>
  <c r="D1601" i="1" l="1"/>
  <c r="I1600" i="1"/>
  <c r="H1600" i="1"/>
  <c r="E1602" i="1"/>
  <c r="F1601" i="1"/>
  <c r="D1602" i="1" l="1"/>
  <c r="I1601" i="1"/>
  <c r="H1601" i="1"/>
  <c r="E1603" i="1"/>
  <c r="F1602" i="1"/>
  <c r="D1603" i="1" l="1"/>
  <c r="I1602" i="1"/>
  <c r="H1602" i="1"/>
  <c r="E1604" i="1"/>
  <c r="F1603" i="1"/>
  <c r="D1604" i="1" l="1"/>
  <c r="H1603" i="1"/>
  <c r="I1603" i="1"/>
  <c r="E1605" i="1"/>
  <c r="F1604" i="1"/>
  <c r="D1605" i="1" l="1"/>
  <c r="H1604" i="1"/>
  <c r="I1604" i="1"/>
  <c r="E1606" i="1"/>
  <c r="F1605" i="1"/>
  <c r="D1606" i="1" l="1"/>
  <c r="I1605" i="1"/>
  <c r="H1605" i="1"/>
  <c r="E1607" i="1"/>
  <c r="F1606" i="1"/>
  <c r="D1607" i="1" l="1"/>
  <c r="I1606" i="1"/>
  <c r="H1606" i="1"/>
  <c r="E1608" i="1"/>
  <c r="F1607" i="1"/>
  <c r="D1608" i="1" l="1"/>
  <c r="I1607" i="1"/>
  <c r="H1607" i="1"/>
  <c r="E1609" i="1"/>
  <c r="F1608" i="1"/>
  <c r="D1609" i="1" l="1"/>
  <c r="I1608" i="1"/>
  <c r="H1608" i="1"/>
  <c r="E1610" i="1"/>
  <c r="F1609" i="1"/>
  <c r="D1610" i="1" l="1"/>
  <c r="I1609" i="1"/>
  <c r="H1609" i="1"/>
  <c r="E1611" i="1"/>
  <c r="F1610" i="1"/>
  <c r="D1611" i="1" l="1"/>
  <c r="I1610" i="1"/>
  <c r="H1610" i="1"/>
  <c r="E1612" i="1"/>
  <c r="F1611" i="1"/>
  <c r="D1612" i="1" l="1"/>
  <c r="H1611" i="1"/>
  <c r="I1611" i="1"/>
  <c r="E1613" i="1"/>
  <c r="F1612" i="1"/>
  <c r="D1613" i="1" l="1"/>
  <c r="H1612" i="1"/>
  <c r="I1612" i="1"/>
  <c r="E1614" i="1"/>
  <c r="F1613" i="1"/>
  <c r="D1614" i="1" l="1"/>
  <c r="I1613" i="1"/>
  <c r="H1613" i="1"/>
  <c r="E1615" i="1"/>
  <c r="F1614" i="1"/>
  <c r="D1615" i="1" l="1"/>
  <c r="I1614" i="1"/>
  <c r="H1614" i="1"/>
  <c r="E1616" i="1"/>
  <c r="F1615" i="1"/>
  <c r="D1616" i="1" l="1"/>
  <c r="I1615" i="1"/>
  <c r="H1615" i="1"/>
  <c r="E1617" i="1"/>
  <c r="F1616" i="1"/>
  <c r="D1617" i="1" l="1"/>
  <c r="I1616" i="1"/>
  <c r="H1616" i="1"/>
  <c r="E1618" i="1"/>
  <c r="F1617" i="1"/>
  <c r="D1618" i="1" l="1"/>
  <c r="I1617" i="1"/>
  <c r="H1617" i="1"/>
  <c r="E1619" i="1"/>
  <c r="F1618" i="1"/>
  <c r="D1619" i="1" l="1"/>
  <c r="I1618" i="1"/>
  <c r="H1618" i="1"/>
  <c r="E1620" i="1"/>
  <c r="F1619" i="1"/>
  <c r="D1620" i="1" l="1"/>
  <c r="H1619" i="1"/>
  <c r="I1619" i="1"/>
  <c r="E1621" i="1"/>
  <c r="F1620" i="1"/>
  <c r="D1621" i="1" l="1"/>
  <c r="H1620" i="1"/>
  <c r="I1620" i="1"/>
  <c r="E1622" i="1"/>
  <c r="F1621" i="1"/>
  <c r="D1622" i="1" l="1"/>
  <c r="I1621" i="1"/>
  <c r="H1621" i="1"/>
  <c r="E1623" i="1"/>
  <c r="F1622" i="1"/>
  <c r="D1623" i="1" l="1"/>
  <c r="I1622" i="1"/>
  <c r="H1622" i="1"/>
  <c r="E1624" i="1"/>
  <c r="F1623" i="1"/>
  <c r="D1624" i="1" l="1"/>
  <c r="I1623" i="1"/>
  <c r="H1623" i="1"/>
  <c r="E1625" i="1"/>
  <c r="F1624" i="1"/>
  <c r="D1625" i="1" l="1"/>
  <c r="I1624" i="1"/>
  <c r="H1624" i="1"/>
  <c r="E1626" i="1"/>
  <c r="F1625" i="1"/>
  <c r="D1626" i="1" l="1"/>
  <c r="I1625" i="1"/>
  <c r="H1625" i="1"/>
  <c r="E1627" i="1"/>
  <c r="F1626" i="1"/>
  <c r="D1627" i="1" l="1"/>
  <c r="I1626" i="1"/>
  <c r="H1626" i="1"/>
  <c r="E1628" i="1"/>
  <c r="F1627" i="1"/>
  <c r="D1628" i="1" l="1"/>
  <c r="H1627" i="1"/>
  <c r="I1627" i="1"/>
  <c r="E1629" i="1"/>
  <c r="F1628" i="1"/>
  <c r="D1629" i="1" l="1"/>
  <c r="H1628" i="1"/>
  <c r="I1628" i="1"/>
  <c r="E1630" i="1"/>
  <c r="F1629" i="1"/>
  <c r="D1630" i="1" l="1"/>
  <c r="I1629" i="1"/>
  <c r="H1629" i="1"/>
  <c r="E1631" i="1"/>
  <c r="F1630" i="1"/>
  <c r="D1631" i="1" l="1"/>
  <c r="I1630" i="1"/>
  <c r="H1630" i="1"/>
  <c r="E1632" i="1"/>
  <c r="F1631" i="1"/>
  <c r="D1632" i="1" l="1"/>
  <c r="I1631" i="1"/>
  <c r="H1631" i="1"/>
  <c r="E1633" i="1"/>
  <c r="F1632" i="1"/>
  <c r="D1633" i="1" l="1"/>
  <c r="I1632" i="1"/>
  <c r="H1632" i="1"/>
  <c r="E1634" i="1"/>
  <c r="F1633" i="1"/>
  <c r="D1634" i="1" l="1"/>
  <c r="I1633" i="1"/>
  <c r="H1633" i="1"/>
  <c r="E1635" i="1"/>
  <c r="F1634" i="1"/>
  <c r="D1635" i="1" l="1"/>
  <c r="I1634" i="1"/>
  <c r="H1634" i="1"/>
  <c r="E1636" i="1"/>
  <c r="F1635" i="1"/>
  <c r="D1636" i="1" l="1"/>
  <c r="H1635" i="1"/>
  <c r="I1635" i="1"/>
  <c r="E1637" i="1"/>
  <c r="F1636" i="1"/>
  <c r="D1637" i="1" l="1"/>
  <c r="H1636" i="1"/>
  <c r="I1636" i="1"/>
  <c r="E1638" i="1"/>
  <c r="F1637" i="1"/>
  <c r="D1638" i="1" l="1"/>
  <c r="I1637" i="1"/>
  <c r="H1637" i="1"/>
  <c r="E1639" i="1"/>
  <c r="F1638" i="1"/>
  <c r="D1639" i="1" l="1"/>
  <c r="I1638" i="1"/>
  <c r="H1638" i="1"/>
  <c r="E1640" i="1"/>
  <c r="F1639" i="1"/>
  <c r="D1640" i="1" l="1"/>
  <c r="I1639" i="1"/>
  <c r="H1639" i="1"/>
  <c r="E1641" i="1"/>
  <c r="F1640" i="1"/>
  <c r="D1641" i="1" l="1"/>
  <c r="I1640" i="1"/>
  <c r="H1640" i="1"/>
  <c r="E1642" i="1"/>
  <c r="F1641" i="1"/>
  <c r="D1642" i="1" l="1"/>
  <c r="I1641" i="1"/>
  <c r="H1641" i="1"/>
  <c r="E1643" i="1"/>
  <c r="F1642" i="1"/>
  <c r="D1643" i="1" l="1"/>
  <c r="I1642" i="1"/>
  <c r="H1642" i="1"/>
  <c r="E1644" i="1"/>
  <c r="F1643" i="1"/>
  <c r="D1644" i="1" l="1"/>
  <c r="H1643" i="1"/>
  <c r="I1643" i="1"/>
  <c r="E1645" i="1"/>
  <c r="F1644" i="1"/>
  <c r="D1645" i="1" l="1"/>
  <c r="H1644" i="1"/>
  <c r="I1644" i="1"/>
  <c r="E1646" i="1"/>
  <c r="F1645" i="1"/>
  <c r="D1646" i="1" l="1"/>
  <c r="I1645" i="1"/>
  <c r="H1645" i="1"/>
  <c r="E1647" i="1"/>
  <c r="F1646" i="1"/>
  <c r="D1647" i="1" l="1"/>
  <c r="I1646" i="1"/>
  <c r="H1646" i="1"/>
  <c r="E1648" i="1"/>
  <c r="F1647" i="1"/>
  <c r="D1648" i="1" l="1"/>
  <c r="I1647" i="1"/>
  <c r="H1647" i="1"/>
  <c r="E1649" i="1"/>
  <c r="F1648" i="1"/>
  <c r="D1649" i="1" l="1"/>
  <c r="I1648" i="1"/>
  <c r="H1648" i="1"/>
  <c r="E1650" i="1"/>
  <c r="F1649" i="1"/>
  <c r="D1650" i="1" l="1"/>
  <c r="I1649" i="1"/>
  <c r="H1649" i="1"/>
  <c r="E1651" i="1"/>
  <c r="F1650" i="1"/>
  <c r="D1651" i="1" l="1"/>
  <c r="I1650" i="1"/>
  <c r="H1650" i="1"/>
  <c r="E1652" i="1"/>
  <c r="F1651" i="1"/>
  <c r="D1652" i="1" l="1"/>
  <c r="H1651" i="1"/>
  <c r="I1651" i="1"/>
  <c r="E1653" i="1"/>
  <c r="F1652" i="1"/>
  <c r="D1653" i="1" l="1"/>
  <c r="H1652" i="1"/>
  <c r="I1652" i="1"/>
  <c r="E1654" i="1"/>
  <c r="F1653" i="1"/>
  <c r="D1654" i="1" l="1"/>
  <c r="I1653" i="1"/>
  <c r="H1653" i="1"/>
  <c r="E1655" i="1"/>
  <c r="F1654" i="1"/>
  <c r="D1655" i="1" l="1"/>
  <c r="I1654" i="1"/>
  <c r="H1654" i="1"/>
  <c r="E1656" i="1"/>
  <c r="F1655" i="1"/>
  <c r="D1656" i="1" l="1"/>
  <c r="I1655" i="1"/>
  <c r="H1655" i="1"/>
  <c r="E1657" i="1"/>
  <c r="F1656" i="1"/>
  <c r="D1657" i="1" l="1"/>
  <c r="I1656" i="1"/>
  <c r="H1656" i="1"/>
  <c r="E1658" i="1"/>
  <c r="F1657" i="1"/>
  <c r="D1658" i="1" l="1"/>
  <c r="I1657" i="1"/>
  <c r="H1657" i="1"/>
  <c r="E1659" i="1"/>
  <c r="F1658" i="1"/>
  <c r="D1659" i="1" l="1"/>
  <c r="I1658" i="1"/>
  <c r="H1658" i="1"/>
  <c r="E1660" i="1"/>
  <c r="F1659" i="1"/>
  <c r="D1660" i="1" l="1"/>
  <c r="I1659" i="1"/>
  <c r="H1659" i="1"/>
  <c r="E1661" i="1"/>
  <c r="F1660" i="1"/>
  <c r="D1661" i="1" l="1"/>
  <c r="H1660" i="1"/>
  <c r="I1660" i="1"/>
  <c r="E1662" i="1"/>
  <c r="F1661" i="1"/>
  <c r="D1662" i="1" l="1"/>
  <c r="I1661" i="1"/>
  <c r="H1661" i="1"/>
  <c r="E1663" i="1"/>
  <c r="F1662" i="1"/>
  <c r="D1663" i="1" l="1"/>
  <c r="I1662" i="1"/>
  <c r="H1662" i="1"/>
  <c r="E1664" i="1"/>
  <c r="F1663" i="1"/>
  <c r="D1664" i="1" l="1"/>
  <c r="I1663" i="1"/>
  <c r="H1663" i="1"/>
  <c r="E1665" i="1"/>
  <c r="F1664" i="1"/>
  <c r="D1665" i="1" l="1"/>
  <c r="I1664" i="1"/>
  <c r="H1664" i="1"/>
  <c r="E1666" i="1"/>
  <c r="F1665" i="1"/>
  <c r="D1666" i="1" l="1"/>
  <c r="I1665" i="1"/>
  <c r="H1665" i="1"/>
  <c r="E1667" i="1"/>
  <c r="F1666" i="1"/>
  <c r="D1667" i="1" l="1"/>
  <c r="I1666" i="1"/>
  <c r="H1666" i="1"/>
  <c r="E1668" i="1"/>
  <c r="F1667" i="1"/>
  <c r="D1668" i="1" l="1"/>
  <c r="H1667" i="1"/>
  <c r="I1667" i="1"/>
  <c r="E1669" i="1"/>
  <c r="F1668" i="1"/>
  <c r="D1669" i="1" l="1"/>
  <c r="H1668" i="1"/>
  <c r="I1668" i="1"/>
  <c r="E1670" i="1"/>
  <c r="F1669" i="1"/>
  <c r="D1670" i="1" l="1"/>
  <c r="I1669" i="1"/>
  <c r="H1669" i="1"/>
  <c r="E1671" i="1"/>
  <c r="F1670" i="1"/>
  <c r="D1671" i="1" l="1"/>
  <c r="I1670" i="1"/>
  <c r="H1670" i="1"/>
  <c r="E1672" i="1"/>
  <c r="F1671" i="1"/>
  <c r="D1672" i="1" l="1"/>
  <c r="I1671" i="1"/>
  <c r="H1671" i="1"/>
  <c r="E1673" i="1"/>
  <c r="F1672" i="1"/>
  <c r="D1673" i="1" l="1"/>
  <c r="I1672" i="1"/>
  <c r="H1672" i="1"/>
  <c r="E1674" i="1"/>
  <c r="F1673" i="1"/>
  <c r="D1674" i="1" l="1"/>
  <c r="I1673" i="1"/>
  <c r="H1673" i="1"/>
  <c r="E1675" i="1"/>
  <c r="F1674" i="1"/>
  <c r="D1675" i="1" l="1"/>
  <c r="I1674" i="1"/>
  <c r="H1674" i="1"/>
  <c r="E1676" i="1"/>
  <c r="F1675" i="1"/>
  <c r="D1676" i="1" l="1"/>
  <c r="H1675" i="1"/>
  <c r="I1675" i="1"/>
  <c r="E1677" i="1"/>
  <c r="F1676" i="1"/>
  <c r="D1677" i="1" l="1"/>
  <c r="H1676" i="1"/>
  <c r="I1676" i="1"/>
  <c r="E1678" i="1"/>
  <c r="F1677" i="1"/>
  <c r="D1678" i="1" l="1"/>
  <c r="I1677" i="1"/>
  <c r="H1677" i="1"/>
  <c r="E1679" i="1"/>
  <c r="F1678" i="1"/>
  <c r="D1679" i="1" l="1"/>
  <c r="I1678" i="1"/>
  <c r="H1678" i="1"/>
  <c r="E1680" i="1"/>
  <c r="F1679" i="1"/>
  <c r="D1680" i="1" l="1"/>
  <c r="I1679" i="1"/>
  <c r="H1679" i="1"/>
  <c r="E1681" i="1"/>
  <c r="F1680" i="1"/>
  <c r="D1681" i="1" l="1"/>
  <c r="I1680" i="1"/>
  <c r="H1680" i="1"/>
  <c r="E1682" i="1"/>
  <c r="F1681" i="1"/>
  <c r="D1682" i="1" l="1"/>
  <c r="I1681" i="1"/>
  <c r="H1681" i="1"/>
  <c r="E1683" i="1"/>
  <c r="F1682" i="1"/>
  <c r="D1683" i="1" l="1"/>
  <c r="I1682" i="1"/>
  <c r="H1682" i="1"/>
  <c r="E1684" i="1"/>
  <c r="F1683" i="1"/>
  <c r="D1684" i="1" l="1"/>
  <c r="H1683" i="1"/>
  <c r="I1683" i="1"/>
  <c r="E1685" i="1"/>
  <c r="F1684" i="1"/>
  <c r="D1685" i="1" l="1"/>
  <c r="H1684" i="1"/>
  <c r="I1684" i="1"/>
  <c r="E1686" i="1"/>
  <c r="F1685" i="1"/>
  <c r="D1686" i="1" l="1"/>
  <c r="I1685" i="1"/>
  <c r="H1685" i="1"/>
  <c r="E1687" i="1"/>
  <c r="F1686" i="1"/>
  <c r="D1687" i="1" l="1"/>
  <c r="I1686" i="1"/>
  <c r="H1686" i="1"/>
  <c r="E1688" i="1"/>
  <c r="F1687" i="1"/>
  <c r="D1688" i="1" l="1"/>
  <c r="I1687" i="1"/>
  <c r="H1687" i="1"/>
  <c r="E1689" i="1"/>
  <c r="F1688" i="1"/>
  <c r="D1689" i="1" l="1"/>
  <c r="I1688" i="1"/>
  <c r="H1688" i="1"/>
  <c r="E1690" i="1"/>
  <c r="F1689" i="1"/>
  <c r="D1690" i="1" l="1"/>
  <c r="I1689" i="1"/>
  <c r="H1689" i="1"/>
  <c r="E1691" i="1"/>
  <c r="F1690" i="1"/>
  <c r="D1691" i="1" l="1"/>
  <c r="I1690" i="1"/>
  <c r="H1690" i="1"/>
  <c r="E1692" i="1"/>
  <c r="F1691" i="1"/>
  <c r="D1692" i="1" l="1"/>
  <c r="I1691" i="1"/>
  <c r="H1691" i="1"/>
  <c r="E1693" i="1"/>
  <c r="F1692" i="1"/>
  <c r="D1693" i="1" l="1"/>
  <c r="H1692" i="1"/>
  <c r="I1692" i="1"/>
  <c r="E1694" i="1"/>
  <c r="F1693" i="1"/>
  <c r="D1694" i="1" l="1"/>
  <c r="I1693" i="1"/>
  <c r="H1693" i="1"/>
  <c r="E1695" i="1"/>
  <c r="F1694" i="1"/>
  <c r="D1695" i="1" l="1"/>
  <c r="I1694" i="1"/>
  <c r="H1694" i="1"/>
  <c r="E1696" i="1"/>
  <c r="F1695" i="1"/>
  <c r="D1696" i="1" l="1"/>
  <c r="I1695" i="1"/>
  <c r="H1695" i="1"/>
  <c r="E1697" i="1"/>
  <c r="F1696" i="1"/>
  <c r="D1697" i="1" l="1"/>
  <c r="I1696" i="1"/>
  <c r="H1696" i="1"/>
  <c r="E1698" i="1"/>
  <c r="F1697" i="1"/>
  <c r="D1698" i="1" l="1"/>
  <c r="I1697" i="1"/>
  <c r="H1697" i="1"/>
  <c r="E1699" i="1"/>
  <c r="F1698" i="1"/>
  <c r="D1699" i="1" l="1"/>
  <c r="I1698" i="1"/>
  <c r="H1698" i="1"/>
  <c r="E1700" i="1"/>
  <c r="F1699" i="1"/>
  <c r="D1700" i="1" l="1"/>
  <c r="H1699" i="1"/>
  <c r="I1699" i="1"/>
  <c r="E1701" i="1"/>
  <c r="F1700" i="1"/>
  <c r="D1701" i="1" l="1"/>
  <c r="H1700" i="1"/>
  <c r="I1700" i="1"/>
  <c r="E1702" i="1"/>
  <c r="F1701" i="1"/>
  <c r="D1702" i="1" l="1"/>
  <c r="I1701" i="1"/>
  <c r="H1701" i="1"/>
  <c r="E1703" i="1"/>
  <c r="F1702" i="1"/>
  <c r="D1703" i="1" l="1"/>
  <c r="I1702" i="1"/>
  <c r="H1702" i="1"/>
  <c r="E1704" i="1"/>
  <c r="F1703" i="1"/>
  <c r="D1704" i="1" l="1"/>
  <c r="I1703" i="1"/>
  <c r="H1703" i="1"/>
  <c r="E1705" i="1"/>
  <c r="F1704" i="1"/>
  <c r="D1705" i="1" l="1"/>
  <c r="I1704" i="1"/>
  <c r="H1704" i="1"/>
  <c r="E1706" i="1"/>
  <c r="F1705" i="1"/>
  <c r="D1706" i="1" l="1"/>
  <c r="I1705" i="1"/>
  <c r="H1705" i="1"/>
  <c r="E1707" i="1"/>
  <c r="F1706" i="1"/>
  <c r="D1707" i="1" l="1"/>
  <c r="I1706" i="1"/>
  <c r="H1706" i="1"/>
  <c r="E1708" i="1"/>
  <c r="F1707" i="1"/>
  <c r="D1708" i="1" l="1"/>
  <c r="H1707" i="1"/>
  <c r="I1707" i="1"/>
  <c r="E1709" i="1"/>
  <c r="F1708" i="1"/>
  <c r="D1709" i="1" l="1"/>
  <c r="H1708" i="1"/>
  <c r="I1708" i="1"/>
  <c r="E1710" i="1"/>
  <c r="F1709" i="1"/>
  <c r="D1710" i="1" l="1"/>
  <c r="I1709" i="1"/>
  <c r="H1709" i="1"/>
  <c r="E1711" i="1"/>
  <c r="F1710" i="1"/>
  <c r="D1711" i="1" l="1"/>
  <c r="I1710" i="1"/>
  <c r="H1710" i="1"/>
  <c r="E1712" i="1"/>
  <c r="F1711" i="1"/>
  <c r="D1712" i="1" l="1"/>
  <c r="I1711" i="1"/>
  <c r="H1711" i="1"/>
  <c r="E1713" i="1"/>
  <c r="F1712" i="1"/>
  <c r="D1713" i="1" l="1"/>
  <c r="I1712" i="1"/>
  <c r="H1712" i="1"/>
  <c r="E1714" i="1"/>
  <c r="F1713" i="1"/>
  <c r="D1714" i="1" l="1"/>
  <c r="I1713" i="1"/>
  <c r="H1713" i="1"/>
  <c r="E1715" i="1"/>
  <c r="F1714" i="1"/>
  <c r="D1715" i="1" l="1"/>
  <c r="I1714" i="1"/>
  <c r="H1714" i="1"/>
  <c r="E1716" i="1"/>
  <c r="F1715" i="1"/>
  <c r="D1716" i="1" l="1"/>
  <c r="H1715" i="1"/>
  <c r="I1715" i="1"/>
  <c r="E1717" i="1"/>
  <c r="F1716" i="1"/>
  <c r="D1717" i="1" l="1"/>
  <c r="H1716" i="1"/>
  <c r="I1716" i="1"/>
  <c r="E1718" i="1"/>
  <c r="F1717" i="1"/>
  <c r="D1718" i="1" l="1"/>
  <c r="I1717" i="1"/>
  <c r="H1717" i="1"/>
  <c r="E1719" i="1"/>
  <c r="F1718" i="1"/>
  <c r="D1719" i="1" l="1"/>
  <c r="I1718" i="1"/>
  <c r="H1718" i="1"/>
  <c r="E1720" i="1"/>
  <c r="F1719" i="1"/>
  <c r="D1720" i="1" l="1"/>
  <c r="I1719" i="1"/>
  <c r="H1719" i="1"/>
  <c r="E1721" i="1"/>
  <c r="F1720" i="1"/>
  <c r="D1721" i="1" l="1"/>
  <c r="I1720" i="1"/>
  <c r="H1720" i="1"/>
  <c r="E1722" i="1"/>
  <c r="F1721" i="1"/>
  <c r="D1722" i="1" l="1"/>
  <c r="I1721" i="1"/>
  <c r="H1721" i="1"/>
  <c r="E1723" i="1"/>
  <c r="F1722" i="1"/>
  <c r="D1723" i="1" l="1"/>
  <c r="I1722" i="1"/>
  <c r="H1722" i="1"/>
  <c r="E1724" i="1"/>
  <c r="F1723" i="1"/>
  <c r="D1724" i="1" l="1"/>
  <c r="I1723" i="1"/>
  <c r="H1723" i="1"/>
  <c r="E1725" i="1"/>
  <c r="F1724" i="1"/>
  <c r="D1725" i="1" l="1"/>
  <c r="H1724" i="1"/>
  <c r="I1724" i="1"/>
  <c r="E1726" i="1"/>
  <c r="F1725" i="1"/>
  <c r="D1726" i="1" l="1"/>
  <c r="I1725" i="1"/>
  <c r="H1725" i="1"/>
  <c r="E1727" i="1"/>
  <c r="F1726" i="1"/>
  <c r="D1727" i="1" l="1"/>
  <c r="I1726" i="1"/>
  <c r="H1726" i="1"/>
  <c r="E1728" i="1"/>
  <c r="F1727" i="1"/>
  <c r="D1728" i="1" l="1"/>
  <c r="I1727" i="1"/>
  <c r="H1727" i="1"/>
  <c r="E1729" i="1"/>
  <c r="F1728" i="1"/>
  <c r="D1729" i="1" l="1"/>
  <c r="I1728" i="1"/>
  <c r="H1728" i="1"/>
  <c r="E1730" i="1"/>
  <c r="F1729" i="1"/>
  <c r="D1730" i="1" l="1"/>
  <c r="I1729" i="1"/>
  <c r="H1729" i="1"/>
  <c r="E1731" i="1"/>
  <c r="F1730" i="1"/>
  <c r="D1731" i="1" l="1"/>
  <c r="I1730" i="1"/>
  <c r="H1730" i="1"/>
  <c r="E1732" i="1"/>
  <c r="F1731" i="1"/>
  <c r="D1732" i="1" l="1"/>
  <c r="H1731" i="1"/>
  <c r="I1731" i="1"/>
  <c r="E1733" i="1"/>
  <c r="F1732" i="1"/>
  <c r="D1733" i="1" l="1"/>
  <c r="H1732" i="1"/>
  <c r="I1732" i="1"/>
  <c r="E1734" i="1"/>
  <c r="F1733" i="1"/>
  <c r="D1734" i="1" l="1"/>
  <c r="I1733" i="1"/>
  <c r="H1733" i="1"/>
  <c r="E1735" i="1"/>
  <c r="F1734" i="1"/>
  <c r="D1735" i="1" l="1"/>
  <c r="I1734" i="1"/>
  <c r="H1734" i="1"/>
  <c r="E1736" i="1"/>
  <c r="F1735" i="1"/>
  <c r="D1736" i="1" l="1"/>
  <c r="I1735" i="1"/>
  <c r="H1735" i="1"/>
  <c r="E1737" i="1"/>
  <c r="F1736" i="1"/>
  <c r="D1737" i="1" l="1"/>
  <c r="I1736" i="1"/>
  <c r="H1736" i="1"/>
  <c r="E1738" i="1"/>
  <c r="F1737" i="1"/>
  <c r="D1738" i="1" l="1"/>
  <c r="I1737" i="1"/>
  <c r="H1737" i="1"/>
  <c r="E1739" i="1"/>
  <c r="F1738" i="1"/>
  <c r="D1739" i="1" l="1"/>
  <c r="I1738" i="1"/>
  <c r="H1738" i="1"/>
  <c r="E1740" i="1"/>
  <c r="F1739" i="1"/>
  <c r="D1740" i="1" l="1"/>
  <c r="H1739" i="1"/>
  <c r="I1739" i="1"/>
  <c r="E1741" i="1"/>
  <c r="F1740" i="1"/>
  <c r="D1741" i="1" l="1"/>
  <c r="H1740" i="1"/>
  <c r="I1740" i="1"/>
  <c r="E1742" i="1"/>
  <c r="F1741" i="1"/>
  <c r="D1742" i="1" l="1"/>
  <c r="I1741" i="1"/>
  <c r="H1741" i="1"/>
  <c r="E1743" i="1"/>
  <c r="F1742" i="1"/>
  <c r="D1743" i="1" l="1"/>
  <c r="I1742" i="1"/>
  <c r="H1742" i="1"/>
  <c r="E1744" i="1"/>
  <c r="F1743" i="1"/>
  <c r="D1744" i="1" l="1"/>
  <c r="I1743" i="1"/>
  <c r="H1743" i="1"/>
  <c r="E1745" i="1"/>
  <c r="F1744" i="1"/>
  <c r="D1745" i="1" l="1"/>
  <c r="I1744" i="1"/>
  <c r="H1744" i="1"/>
  <c r="E1746" i="1"/>
  <c r="F1745" i="1"/>
  <c r="D1746" i="1" l="1"/>
  <c r="I1745" i="1"/>
  <c r="H1745" i="1"/>
  <c r="E1747" i="1"/>
  <c r="F1746" i="1"/>
  <c r="D1747" i="1" l="1"/>
  <c r="I1746" i="1"/>
  <c r="H1746" i="1"/>
  <c r="E1748" i="1"/>
  <c r="F1747" i="1"/>
  <c r="D1748" i="1" l="1"/>
  <c r="I1747" i="1"/>
  <c r="H1747" i="1"/>
  <c r="E1749" i="1"/>
  <c r="F1748" i="1"/>
  <c r="D1749" i="1" l="1"/>
  <c r="I1748" i="1"/>
  <c r="H1748" i="1"/>
  <c r="E1750" i="1"/>
  <c r="F1749" i="1"/>
  <c r="D1750" i="1" l="1"/>
  <c r="I1749" i="1"/>
  <c r="H1749" i="1"/>
  <c r="E1751" i="1"/>
  <c r="F1750" i="1"/>
  <c r="D1751" i="1" l="1"/>
  <c r="I1750" i="1"/>
  <c r="H1750" i="1"/>
  <c r="E1752" i="1"/>
  <c r="F1751" i="1"/>
  <c r="D1752" i="1" l="1"/>
  <c r="I1751" i="1"/>
  <c r="H1751" i="1"/>
  <c r="E1753" i="1"/>
  <c r="F1752" i="1"/>
  <c r="D1753" i="1" l="1"/>
  <c r="I1752" i="1"/>
  <c r="H1752" i="1"/>
  <c r="E1754" i="1"/>
  <c r="F1753" i="1"/>
  <c r="D1754" i="1" l="1"/>
  <c r="I1753" i="1"/>
  <c r="H1753" i="1"/>
  <c r="E1755" i="1"/>
  <c r="F1754" i="1"/>
  <c r="D1755" i="1" l="1"/>
  <c r="I1754" i="1"/>
  <c r="H1754" i="1"/>
  <c r="E1756" i="1"/>
  <c r="F1755" i="1"/>
  <c r="D1756" i="1" l="1"/>
  <c r="I1755" i="1"/>
  <c r="H1755" i="1"/>
  <c r="E1757" i="1"/>
  <c r="F1756" i="1"/>
  <c r="D1757" i="1" l="1"/>
  <c r="H1756" i="1"/>
  <c r="I1756" i="1"/>
  <c r="E1758" i="1"/>
  <c r="F1757" i="1"/>
  <c r="D1758" i="1" l="1"/>
  <c r="I1757" i="1"/>
  <c r="H1757" i="1"/>
  <c r="E1759" i="1"/>
  <c r="F1758" i="1"/>
  <c r="D1759" i="1" l="1"/>
  <c r="I1758" i="1"/>
  <c r="H1758" i="1"/>
  <c r="E1760" i="1"/>
  <c r="F1759" i="1"/>
  <c r="D1760" i="1" l="1"/>
  <c r="I1759" i="1"/>
  <c r="H1759" i="1"/>
  <c r="E1761" i="1"/>
  <c r="F1760" i="1"/>
  <c r="D1761" i="1" l="1"/>
  <c r="I1760" i="1"/>
  <c r="H1760" i="1"/>
  <c r="E1762" i="1"/>
  <c r="F1761" i="1"/>
  <c r="D1762" i="1" l="1"/>
  <c r="I1761" i="1"/>
  <c r="H1761" i="1"/>
  <c r="E1763" i="1"/>
  <c r="F1762" i="1"/>
  <c r="D1763" i="1" l="1"/>
  <c r="I1762" i="1"/>
  <c r="H1762" i="1"/>
  <c r="E1764" i="1"/>
  <c r="F1763" i="1"/>
  <c r="D1764" i="1" l="1"/>
  <c r="I1763" i="1"/>
  <c r="H1763" i="1"/>
  <c r="E1765" i="1"/>
  <c r="F1764" i="1"/>
  <c r="D1765" i="1" l="1"/>
  <c r="I1764" i="1"/>
  <c r="H1764" i="1"/>
  <c r="E1766" i="1"/>
  <c r="F1765" i="1"/>
  <c r="D1766" i="1" l="1"/>
  <c r="I1765" i="1"/>
  <c r="H1765" i="1"/>
  <c r="E1767" i="1"/>
  <c r="F1766" i="1"/>
  <c r="D1767" i="1" l="1"/>
  <c r="I1766" i="1"/>
  <c r="H1766" i="1"/>
  <c r="E1768" i="1"/>
  <c r="F1767" i="1"/>
  <c r="D1768" i="1" l="1"/>
  <c r="I1767" i="1"/>
  <c r="H1767" i="1"/>
  <c r="E1769" i="1"/>
  <c r="F1768" i="1"/>
  <c r="D1769" i="1" l="1"/>
  <c r="I1768" i="1"/>
  <c r="H1768" i="1"/>
  <c r="E1770" i="1"/>
  <c r="F1769" i="1"/>
  <c r="D1770" i="1" l="1"/>
  <c r="I1769" i="1"/>
  <c r="H1769" i="1"/>
  <c r="E1771" i="1"/>
  <c r="F1770" i="1"/>
  <c r="D1771" i="1" l="1"/>
  <c r="I1770" i="1"/>
  <c r="H1770" i="1"/>
  <c r="E1772" i="1"/>
  <c r="F1771" i="1"/>
  <c r="D1772" i="1" l="1"/>
  <c r="H1771" i="1"/>
  <c r="I1771" i="1"/>
  <c r="E1773" i="1"/>
  <c r="F1772" i="1"/>
  <c r="D1773" i="1" l="1"/>
  <c r="H1772" i="1"/>
  <c r="I1772" i="1"/>
  <c r="E1774" i="1"/>
  <c r="F1773" i="1"/>
  <c r="D1774" i="1" l="1"/>
  <c r="I1773" i="1"/>
  <c r="H1773" i="1"/>
  <c r="E1775" i="1"/>
  <c r="F1774" i="1"/>
  <c r="D1775" i="1" l="1"/>
  <c r="I1774" i="1"/>
  <c r="H1774" i="1"/>
  <c r="E1776" i="1"/>
  <c r="F1775" i="1"/>
  <c r="D1776" i="1" l="1"/>
  <c r="I1775" i="1"/>
  <c r="H1775" i="1"/>
  <c r="E1777" i="1"/>
  <c r="F1776" i="1"/>
  <c r="D1777" i="1" l="1"/>
  <c r="I1776" i="1"/>
  <c r="H1776" i="1"/>
  <c r="E1778" i="1"/>
  <c r="F1777" i="1"/>
  <c r="D1778" i="1" l="1"/>
  <c r="I1777" i="1"/>
  <c r="H1777" i="1"/>
  <c r="E1779" i="1"/>
  <c r="F1778" i="1"/>
  <c r="D1779" i="1" l="1"/>
  <c r="I1778" i="1"/>
  <c r="H1778" i="1"/>
  <c r="E1780" i="1"/>
  <c r="F1779" i="1"/>
  <c r="D1780" i="1" l="1"/>
  <c r="I1779" i="1"/>
  <c r="H1779" i="1"/>
  <c r="E1781" i="1"/>
  <c r="F1780" i="1"/>
  <c r="D1781" i="1" l="1"/>
  <c r="I1780" i="1"/>
  <c r="H1780" i="1"/>
  <c r="E1782" i="1"/>
  <c r="F1781" i="1"/>
  <c r="D1782" i="1" l="1"/>
  <c r="I1781" i="1"/>
  <c r="H1781" i="1"/>
  <c r="E1783" i="1"/>
  <c r="F1782" i="1"/>
  <c r="D1783" i="1" l="1"/>
  <c r="I1782" i="1"/>
  <c r="H1782" i="1"/>
  <c r="E1784" i="1"/>
  <c r="F1783" i="1"/>
  <c r="D1784" i="1" l="1"/>
  <c r="I1783" i="1"/>
  <c r="H1783" i="1"/>
  <c r="E1785" i="1"/>
  <c r="F1784" i="1"/>
  <c r="D1785" i="1" l="1"/>
  <c r="I1784" i="1"/>
  <c r="H1784" i="1"/>
  <c r="E1786" i="1"/>
  <c r="F1785" i="1"/>
  <c r="D1786" i="1" l="1"/>
  <c r="I1785" i="1"/>
  <c r="H1785" i="1"/>
  <c r="E1787" i="1"/>
  <c r="F1786" i="1"/>
  <c r="D1787" i="1" l="1"/>
  <c r="I1786" i="1"/>
  <c r="H1786" i="1"/>
  <c r="E1788" i="1"/>
  <c r="F1787" i="1"/>
  <c r="D1788" i="1" l="1"/>
  <c r="I1787" i="1"/>
  <c r="H1787" i="1"/>
  <c r="E1789" i="1"/>
  <c r="F1788" i="1"/>
  <c r="D1789" i="1" l="1"/>
  <c r="H1788" i="1"/>
  <c r="I1788" i="1"/>
  <c r="E1790" i="1"/>
  <c r="F1789" i="1"/>
  <c r="D1790" i="1" l="1"/>
  <c r="I1789" i="1"/>
  <c r="H1789" i="1"/>
  <c r="E1791" i="1"/>
  <c r="F1790" i="1"/>
  <c r="D1791" i="1" l="1"/>
  <c r="I1790" i="1"/>
  <c r="H1790" i="1"/>
  <c r="E1792" i="1"/>
  <c r="F1791" i="1"/>
  <c r="D1792" i="1" l="1"/>
  <c r="I1791" i="1"/>
  <c r="H1791" i="1"/>
  <c r="E1793" i="1"/>
  <c r="F1792" i="1"/>
  <c r="D1793" i="1" l="1"/>
  <c r="I1792" i="1"/>
  <c r="H1792" i="1"/>
  <c r="E1794" i="1"/>
  <c r="F1793" i="1"/>
  <c r="D1794" i="1" l="1"/>
  <c r="I1793" i="1"/>
  <c r="H1793" i="1"/>
  <c r="E1795" i="1"/>
  <c r="F1794" i="1"/>
  <c r="D1795" i="1" l="1"/>
  <c r="I1794" i="1"/>
  <c r="H1794" i="1"/>
  <c r="E1796" i="1"/>
  <c r="F1795" i="1"/>
  <c r="D1796" i="1" l="1"/>
  <c r="I1795" i="1"/>
  <c r="H1795" i="1"/>
  <c r="E1797" i="1"/>
  <c r="F1796" i="1"/>
  <c r="D1797" i="1" l="1"/>
  <c r="I1796" i="1"/>
  <c r="H1796" i="1"/>
  <c r="E1798" i="1"/>
  <c r="F1797" i="1"/>
  <c r="D1798" i="1" l="1"/>
  <c r="I1797" i="1"/>
  <c r="H1797" i="1"/>
  <c r="E1799" i="1"/>
  <c r="F1798" i="1"/>
  <c r="D1799" i="1" l="1"/>
  <c r="I1798" i="1"/>
  <c r="H1798" i="1"/>
  <c r="E1800" i="1"/>
  <c r="F1799" i="1"/>
  <c r="D1800" i="1" l="1"/>
  <c r="I1799" i="1"/>
  <c r="H1799" i="1"/>
  <c r="E1801" i="1"/>
  <c r="F1800" i="1"/>
  <c r="D1801" i="1" l="1"/>
  <c r="I1800" i="1"/>
  <c r="H1800" i="1"/>
  <c r="E1802" i="1"/>
  <c r="F1801" i="1"/>
  <c r="D1802" i="1" l="1"/>
  <c r="I1801" i="1"/>
  <c r="H1801" i="1"/>
  <c r="E1803" i="1"/>
  <c r="F1802" i="1"/>
  <c r="D1803" i="1" l="1"/>
  <c r="I1802" i="1"/>
  <c r="H1802" i="1"/>
  <c r="E1804" i="1"/>
  <c r="F1803" i="1"/>
  <c r="D1804" i="1" l="1"/>
  <c r="H1803" i="1"/>
  <c r="I1803" i="1"/>
  <c r="E1805" i="1"/>
  <c r="F1804" i="1"/>
  <c r="D1805" i="1" l="1"/>
  <c r="H1804" i="1"/>
  <c r="I1804" i="1"/>
  <c r="E1806" i="1"/>
  <c r="F1805" i="1"/>
  <c r="D1806" i="1" l="1"/>
  <c r="I1805" i="1"/>
  <c r="H1805" i="1"/>
  <c r="E1807" i="1"/>
  <c r="F1806" i="1"/>
  <c r="D1807" i="1" l="1"/>
  <c r="I1806" i="1"/>
  <c r="H1806" i="1"/>
  <c r="E1808" i="1"/>
  <c r="F1807" i="1"/>
  <c r="D1808" i="1" l="1"/>
  <c r="I1807" i="1"/>
  <c r="H1807" i="1"/>
  <c r="E1809" i="1"/>
  <c r="F1808" i="1"/>
  <c r="D1809" i="1" l="1"/>
  <c r="I1808" i="1"/>
  <c r="H1808" i="1"/>
  <c r="E1810" i="1"/>
  <c r="F1809" i="1"/>
  <c r="D1810" i="1" l="1"/>
  <c r="I1809" i="1"/>
  <c r="H1809" i="1"/>
  <c r="E1811" i="1"/>
  <c r="F1810" i="1"/>
  <c r="D1811" i="1" l="1"/>
  <c r="I1810" i="1"/>
  <c r="H1810" i="1"/>
  <c r="E1812" i="1"/>
  <c r="F1811" i="1"/>
  <c r="D1812" i="1" l="1"/>
  <c r="I1811" i="1"/>
  <c r="H1811" i="1"/>
  <c r="E1813" i="1"/>
  <c r="F1812" i="1"/>
  <c r="D1813" i="1" l="1"/>
  <c r="I1812" i="1"/>
  <c r="H1812" i="1"/>
  <c r="E1814" i="1"/>
  <c r="F1813" i="1"/>
  <c r="D1814" i="1" l="1"/>
  <c r="I1813" i="1"/>
  <c r="H1813" i="1"/>
  <c r="E1815" i="1"/>
  <c r="F1814" i="1"/>
  <c r="D1815" i="1" l="1"/>
  <c r="I1814" i="1"/>
  <c r="H1814" i="1"/>
  <c r="E1816" i="1"/>
  <c r="F1815" i="1"/>
  <c r="D1816" i="1" l="1"/>
  <c r="I1815" i="1"/>
  <c r="H1815" i="1"/>
  <c r="E1817" i="1"/>
  <c r="F1816" i="1"/>
  <c r="D1817" i="1" l="1"/>
  <c r="I1816" i="1"/>
  <c r="H1816" i="1"/>
  <c r="E1818" i="1"/>
  <c r="F1817" i="1"/>
  <c r="D1818" i="1" l="1"/>
  <c r="I1817" i="1"/>
  <c r="H1817" i="1"/>
  <c r="E1819" i="1"/>
  <c r="F1818" i="1"/>
  <c r="D1819" i="1" l="1"/>
  <c r="I1818" i="1"/>
  <c r="H1818" i="1"/>
  <c r="E1820" i="1"/>
  <c r="F1819" i="1"/>
  <c r="D1820" i="1" l="1"/>
  <c r="I1819" i="1"/>
  <c r="H1819" i="1"/>
  <c r="E1821" i="1"/>
  <c r="F1820" i="1"/>
  <c r="D1821" i="1" l="1"/>
  <c r="H1820" i="1"/>
  <c r="I1820" i="1"/>
  <c r="E1822" i="1"/>
  <c r="F1821" i="1"/>
  <c r="D1822" i="1" l="1"/>
  <c r="I1821" i="1"/>
  <c r="H1821" i="1"/>
  <c r="E1823" i="1"/>
  <c r="F1822" i="1"/>
  <c r="D1823" i="1" l="1"/>
  <c r="I1822" i="1"/>
  <c r="H1822" i="1"/>
  <c r="E1824" i="1"/>
  <c r="F1823" i="1"/>
  <c r="D1824" i="1" l="1"/>
  <c r="I1823" i="1"/>
  <c r="H1823" i="1"/>
  <c r="E1825" i="1"/>
  <c r="F1824" i="1"/>
  <c r="D1825" i="1" l="1"/>
  <c r="I1824" i="1"/>
  <c r="H1824" i="1"/>
  <c r="E1826" i="1"/>
  <c r="F1825" i="1"/>
  <c r="D1826" i="1" l="1"/>
  <c r="I1825" i="1"/>
  <c r="H1825" i="1"/>
  <c r="E1827" i="1"/>
  <c r="F1826" i="1"/>
  <c r="D1827" i="1" l="1"/>
  <c r="I1826" i="1"/>
  <c r="H1826" i="1"/>
  <c r="E1828" i="1"/>
  <c r="F1827" i="1"/>
  <c r="D1828" i="1" l="1"/>
  <c r="I1827" i="1"/>
  <c r="H1827" i="1"/>
  <c r="E1829" i="1"/>
  <c r="F1828" i="1"/>
  <c r="D1829" i="1" l="1"/>
  <c r="I1828" i="1"/>
  <c r="H1828" i="1"/>
  <c r="E1830" i="1"/>
  <c r="F1829" i="1"/>
  <c r="D1830" i="1" l="1"/>
  <c r="I1829" i="1"/>
  <c r="H1829" i="1"/>
  <c r="E1831" i="1"/>
  <c r="F1830" i="1"/>
  <c r="D1831" i="1" l="1"/>
  <c r="I1830" i="1"/>
  <c r="H1830" i="1"/>
  <c r="E1832" i="1"/>
  <c r="F1831" i="1"/>
  <c r="D1832" i="1" l="1"/>
  <c r="I1831" i="1"/>
  <c r="H1831" i="1"/>
  <c r="E1833" i="1"/>
  <c r="F1832" i="1"/>
  <c r="D1833" i="1" l="1"/>
  <c r="I1832" i="1"/>
  <c r="H1832" i="1"/>
  <c r="E1834" i="1"/>
  <c r="F1833" i="1"/>
  <c r="D1834" i="1" l="1"/>
  <c r="I1833" i="1"/>
  <c r="H1833" i="1"/>
  <c r="E1835" i="1"/>
  <c r="F1834" i="1"/>
  <c r="D1835" i="1" l="1"/>
  <c r="I1834" i="1"/>
  <c r="H1834" i="1"/>
  <c r="E1836" i="1"/>
  <c r="F1835" i="1"/>
  <c r="D1836" i="1" l="1"/>
  <c r="H1835" i="1"/>
  <c r="I1835" i="1"/>
  <c r="E1837" i="1"/>
  <c r="F1836" i="1"/>
  <c r="D1837" i="1" l="1"/>
  <c r="H1836" i="1"/>
  <c r="I1836" i="1"/>
  <c r="E1838" i="1"/>
  <c r="F1837" i="1"/>
  <c r="D1838" i="1" l="1"/>
  <c r="I1837" i="1"/>
  <c r="H1837" i="1"/>
  <c r="E1839" i="1"/>
  <c r="F1838" i="1"/>
  <c r="D1839" i="1" l="1"/>
  <c r="I1838" i="1"/>
  <c r="H1838" i="1"/>
  <c r="E1840" i="1"/>
  <c r="F1839" i="1"/>
  <c r="D1840" i="1" l="1"/>
  <c r="I1839" i="1"/>
  <c r="H1839" i="1"/>
  <c r="E1841" i="1"/>
  <c r="F1840" i="1"/>
  <c r="D1841" i="1" l="1"/>
  <c r="I1840" i="1"/>
  <c r="H1840" i="1"/>
  <c r="E1842" i="1"/>
  <c r="F1841" i="1"/>
  <c r="D1842" i="1" l="1"/>
  <c r="I1841" i="1"/>
  <c r="H1841" i="1"/>
  <c r="E1843" i="1"/>
  <c r="F1842" i="1"/>
  <c r="D1843" i="1" l="1"/>
  <c r="I1842" i="1"/>
  <c r="H1842" i="1"/>
  <c r="E1844" i="1"/>
  <c r="F1843" i="1"/>
  <c r="D1844" i="1" l="1"/>
  <c r="I1843" i="1"/>
  <c r="H1843" i="1"/>
  <c r="E1845" i="1"/>
  <c r="F1844" i="1"/>
  <c r="D1845" i="1" l="1"/>
  <c r="I1844" i="1"/>
  <c r="H1844" i="1"/>
  <c r="E1846" i="1"/>
  <c r="F1845" i="1"/>
  <c r="D1846" i="1" l="1"/>
  <c r="I1845" i="1"/>
  <c r="H1845" i="1"/>
  <c r="E1847" i="1"/>
  <c r="F1846" i="1"/>
  <c r="D1847" i="1" l="1"/>
  <c r="I1846" i="1"/>
  <c r="H1846" i="1"/>
  <c r="E1848" i="1"/>
  <c r="F1847" i="1"/>
  <c r="D1848" i="1" l="1"/>
  <c r="I1847" i="1"/>
  <c r="H1847" i="1"/>
  <c r="E1849" i="1"/>
  <c r="F1848" i="1"/>
  <c r="D1849" i="1" l="1"/>
  <c r="I1848" i="1"/>
  <c r="H1848" i="1"/>
  <c r="E1850" i="1"/>
  <c r="F1849" i="1"/>
  <c r="D1850" i="1" l="1"/>
  <c r="I1849" i="1"/>
  <c r="H1849" i="1"/>
  <c r="E1851" i="1"/>
  <c r="F1850" i="1"/>
  <c r="D1851" i="1" l="1"/>
  <c r="I1850" i="1"/>
  <c r="H1850" i="1"/>
  <c r="E1852" i="1"/>
  <c r="F1851" i="1"/>
  <c r="D1852" i="1" l="1"/>
  <c r="I1851" i="1"/>
  <c r="H1851" i="1"/>
  <c r="E1853" i="1"/>
  <c r="F1852" i="1"/>
  <c r="D1853" i="1" l="1"/>
  <c r="H1852" i="1"/>
  <c r="I1852" i="1"/>
  <c r="E1854" i="1"/>
  <c r="F1853" i="1"/>
  <c r="D1854" i="1" l="1"/>
  <c r="I1853" i="1"/>
  <c r="H1853" i="1"/>
  <c r="E1855" i="1"/>
  <c r="F1854" i="1"/>
  <c r="D1855" i="1" l="1"/>
  <c r="I1854" i="1"/>
  <c r="H1854" i="1"/>
  <c r="E1856" i="1"/>
  <c r="F1855" i="1"/>
  <c r="D1856" i="1" l="1"/>
  <c r="I1855" i="1"/>
  <c r="H1855" i="1"/>
  <c r="E1857" i="1"/>
  <c r="F1856" i="1"/>
  <c r="D1857" i="1" l="1"/>
  <c r="I1856" i="1"/>
  <c r="H1856" i="1"/>
  <c r="E1858" i="1"/>
  <c r="F1857" i="1"/>
  <c r="D1858" i="1" l="1"/>
  <c r="I1857" i="1"/>
  <c r="H1857" i="1"/>
  <c r="E1859" i="1"/>
  <c r="F1858" i="1"/>
  <c r="D1859" i="1" l="1"/>
  <c r="I1858" i="1"/>
  <c r="H1858" i="1"/>
  <c r="E1860" i="1"/>
  <c r="F1859" i="1"/>
  <c r="D1860" i="1" l="1"/>
  <c r="I1859" i="1"/>
  <c r="H1859" i="1"/>
  <c r="E1861" i="1"/>
  <c r="F1860" i="1"/>
  <c r="D1861" i="1" l="1"/>
  <c r="I1860" i="1"/>
  <c r="H1860" i="1"/>
  <c r="E1862" i="1"/>
  <c r="F1861" i="1"/>
  <c r="D1862" i="1" l="1"/>
  <c r="I1861" i="1"/>
  <c r="H1861" i="1"/>
  <c r="E1863" i="1"/>
  <c r="F1862" i="1"/>
  <c r="D1863" i="1" l="1"/>
  <c r="I1862" i="1"/>
  <c r="H1862" i="1"/>
  <c r="E1864" i="1"/>
  <c r="F1863" i="1"/>
  <c r="D1864" i="1" l="1"/>
  <c r="I1863" i="1"/>
  <c r="H1863" i="1"/>
  <c r="E1865" i="1"/>
  <c r="F1864" i="1"/>
  <c r="D1865" i="1" l="1"/>
  <c r="I1864" i="1"/>
  <c r="H1864" i="1"/>
  <c r="E1866" i="1"/>
  <c r="F1865" i="1"/>
  <c r="D1866" i="1" l="1"/>
  <c r="I1865" i="1"/>
  <c r="H1865" i="1"/>
  <c r="E1867" i="1"/>
  <c r="F1866" i="1"/>
  <c r="D1867" i="1" l="1"/>
  <c r="I1866" i="1"/>
  <c r="H1866" i="1"/>
  <c r="E1868" i="1"/>
  <c r="F1867" i="1"/>
  <c r="D1868" i="1" l="1"/>
  <c r="H1867" i="1"/>
  <c r="I1867" i="1"/>
  <c r="E1869" i="1"/>
  <c r="F1868" i="1"/>
  <c r="D1869" i="1" l="1"/>
  <c r="H1868" i="1"/>
  <c r="I1868" i="1"/>
  <c r="E1870" i="1"/>
  <c r="F1869" i="1"/>
  <c r="D1870" i="1" l="1"/>
  <c r="I1869" i="1"/>
  <c r="H1869" i="1"/>
  <c r="E1871" i="1"/>
  <c r="F1870" i="1"/>
  <c r="D1871" i="1" l="1"/>
  <c r="I1870" i="1"/>
  <c r="H1870" i="1"/>
  <c r="E1872" i="1"/>
  <c r="F1871" i="1"/>
  <c r="D1872" i="1" l="1"/>
  <c r="I1871" i="1"/>
  <c r="H1871" i="1"/>
  <c r="E1873" i="1"/>
  <c r="F1872" i="1"/>
  <c r="D1873" i="1" l="1"/>
  <c r="I1872" i="1"/>
  <c r="H1872" i="1"/>
  <c r="E1874" i="1"/>
  <c r="F1873" i="1"/>
  <c r="D1874" i="1" l="1"/>
  <c r="I1873" i="1"/>
  <c r="H1873" i="1"/>
  <c r="E1875" i="1"/>
  <c r="F1874" i="1"/>
  <c r="D1875" i="1" l="1"/>
  <c r="I1874" i="1"/>
  <c r="H1874" i="1"/>
  <c r="E1876" i="1"/>
  <c r="F1875" i="1"/>
  <c r="D1876" i="1" l="1"/>
  <c r="I1875" i="1"/>
  <c r="H1875" i="1"/>
  <c r="E1877" i="1"/>
  <c r="F1876" i="1"/>
  <c r="D1877" i="1" l="1"/>
  <c r="I1876" i="1"/>
  <c r="H1876" i="1"/>
  <c r="E1878" i="1"/>
  <c r="F1877" i="1"/>
  <c r="D1878" i="1" l="1"/>
  <c r="I1877" i="1"/>
  <c r="H1877" i="1"/>
  <c r="E1879" i="1"/>
  <c r="F1878" i="1"/>
  <c r="D1879" i="1" l="1"/>
  <c r="I1878" i="1"/>
  <c r="H1878" i="1"/>
  <c r="E1880" i="1"/>
  <c r="F1879" i="1"/>
  <c r="D1880" i="1" l="1"/>
  <c r="I1879" i="1"/>
  <c r="H1879" i="1"/>
  <c r="E1881" i="1"/>
  <c r="F1880" i="1"/>
  <c r="D1881" i="1" l="1"/>
  <c r="I1880" i="1"/>
  <c r="H1880" i="1"/>
  <c r="E1882" i="1"/>
  <c r="F1881" i="1"/>
  <c r="D1882" i="1" l="1"/>
  <c r="I1881" i="1"/>
  <c r="H1881" i="1"/>
  <c r="E1883" i="1"/>
  <c r="F1882" i="1"/>
  <c r="D1883" i="1" l="1"/>
  <c r="I1882" i="1"/>
  <c r="H1882" i="1"/>
  <c r="E1884" i="1"/>
  <c r="F1883" i="1"/>
  <c r="D1884" i="1" l="1"/>
  <c r="I1883" i="1"/>
  <c r="H1883" i="1"/>
  <c r="E1885" i="1"/>
  <c r="F1884" i="1"/>
  <c r="D1885" i="1" l="1"/>
  <c r="H1884" i="1"/>
  <c r="I1884" i="1"/>
  <c r="E1886" i="1"/>
  <c r="F1885" i="1"/>
  <c r="D1886" i="1" l="1"/>
  <c r="I1885" i="1"/>
  <c r="H1885" i="1"/>
  <c r="E1887" i="1"/>
  <c r="F1886" i="1"/>
  <c r="D1887" i="1" l="1"/>
  <c r="I1886" i="1"/>
  <c r="H1886" i="1"/>
  <c r="E1888" i="1"/>
  <c r="F1887" i="1"/>
  <c r="D1888" i="1" l="1"/>
  <c r="I1887" i="1"/>
  <c r="H1887" i="1"/>
  <c r="E1889" i="1"/>
  <c r="F1888" i="1"/>
  <c r="D1889" i="1" l="1"/>
  <c r="I1888" i="1"/>
  <c r="H1888" i="1"/>
  <c r="E1890" i="1"/>
  <c r="F1889" i="1"/>
  <c r="D1890" i="1" l="1"/>
  <c r="I1889" i="1"/>
  <c r="H1889" i="1"/>
  <c r="E1891" i="1"/>
  <c r="F1890" i="1"/>
  <c r="D1891" i="1" l="1"/>
  <c r="I1890" i="1"/>
  <c r="H1890" i="1"/>
  <c r="E1892" i="1"/>
  <c r="F1891" i="1"/>
  <c r="D1892" i="1" l="1"/>
  <c r="I1891" i="1"/>
  <c r="H1891" i="1"/>
  <c r="E1893" i="1"/>
  <c r="F1892" i="1"/>
  <c r="D1893" i="1" l="1"/>
  <c r="I1892" i="1"/>
  <c r="H1892" i="1"/>
  <c r="E1894" i="1"/>
  <c r="F1893" i="1"/>
  <c r="D1894" i="1" l="1"/>
  <c r="I1893" i="1"/>
  <c r="H1893" i="1"/>
  <c r="E1895" i="1"/>
  <c r="F1894" i="1"/>
  <c r="D1895" i="1" l="1"/>
  <c r="I1894" i="1"/>
  <c r="H1894" i="1"/>
  <c r="E1896" i="1"/>
  <c r="F1895" i="1"/>
  <c r="D1896" i="1" l="1"/>
  <c r="I1895" i="1"/>
  <c r="H1895" i="1"/>
  <c r="E1897" i="1"/>
  <c r="F1896" i="1"/>
  <c r="D1897" i="1" l="1"/>
  <c r="I1896" i="1"/>
  <c r="H1896" i="1"/>
  <c r="E1898" i="1"/>
  <c r="F1897" i="1"/>
  <c r="D1898" i="1" l="1"/>
  <c r="I1897" i="1"/>
  <c r="H1897" i="1"/>
  <c r="E1899" i="1"/>
  <c r="F1898" i="1"/>
  <c r="D1899" i="1" l="1"/>
  <c r="I1898" i="1"/>
  <c r="H1898" i="1"/>
  <c r="E1900" i="1"/>
  <c r="F1899" i="1"/>
  <c r="D1900" i="1" l="1"/>
  <c r="H1899" i="1"/>
  <c r="I1899" i="1"/>
  <c r="E1901" i="1"/>
  <c r="F1900" i="1"/>
  <c r="D1901" i="1" l="1"/>
  <c r="H1900" i="1"/>
  <c r="I1900" i="1"/>
  <c r="E1902" i="1"/>
  <c r="F1901" i="1"/>
  <c r="D1902" i="1" l="1"/>
  <c r="I1901" i="1"/>
  <c r="H1901" i="1"/>
  <c r="E1903" i="1"/>
  <c r="F1902" i="1"/>
  <c r="D1903" i="1" l="1"/>
  <c r="I1902" i="1"/>
  <c r="H1902" i="1"/>
  <c r="E1904" i="1"/>
  <c r="F1903" i="1"/>
  <c r="D1904" i="1" l="1"/>
  <c r="I1903" i="1"/>
  <c r="H1903" i="1"/>
  <c r="E1905" i="1"/>
  <c r="F1904" i="1"/>
  <c r="D1905" i="1" l="1"/>
  <c r="I1904" i="1"/>
  <c r="H1904" i="1"/>
  <c r="E1906" i="1"/>
  <c r="F1905" i="1"/>
  <c r="D1906" i="1" l="1"/>
  <c r="I1905" i="1"/>
  <c r="H1905" i="1"/>
  <c r="E1907" i="1"/>
  <c r="F1906" i="1"/>
  <c r="D1907" i="1" l="1"/>
  <c r="I1906" i="1"/>
  <c r="H1906" i="1"/>
  <c r="E1908" i="1"/>
  <c r="F1907" i="1"/>
  <c r="D1908" i="1" l="1"/>
  <c r="I1907" i="1"/>
  <c r="H1907" i="1"/>
  <c r="E1909" i="1"/>
  <c r="F1908" i="1"/>
  <c r="D1909" i="1" l="1"/>
  <c r="I1908" i="1"/>
  <c r="H1908" i="1"/>
  <c r="E1910" i="1"/>
  <c r="F1909" i="1"/>
  <c r="D1910" i="1" l="1"/>
  <c r="I1909" i="1"/>
  <c r="H1909" i="1"/>
  <c r="E1911" i="1"/>
  <c r="F1910" i="1"/>
  <c r="D1911" i="1" l="1"/>
  <c r="I1910" i="1"/>
  <c r="H1910" i="1"/>
  <c r="E1912" i="1"/>
  <c r="F1911" i="1"/>
  <c r="D1912" i="1" l="1"/>
  <c r="I1911" i="1"/>
  <c r="H1911" i="1"/>
  <c r="E1913" i="1"/>
  <c r="F1912" i="1"/>
  <c r="D1913" i="1" l="1"/>
  <c r="I1912" i="1"/>
  <c r="H1912" i="1"/>
  <c r="E1914" i="1"/>
  <c r="F1913" i="1"/>
  <c r="D1914" i="1" l="1"/>
  <c r="I1913" i="1"/>
  <c r="H1913" i="1"/>
  <c r="E1915" i="1"/>
  <c r="F1914" i="1"/>
  <c r="D1915" i="1" l="1"/>
  <c r="I1914" i="1"/>
  <c r="H1914" i="1"/>
  <c r="E1916" i="1"/>
  <c r="F1915" i="1"/>
  <c r="D1916" i="1" l="1"/>
  <c r="I1915" i="1"/>
  <c r="H1915" i="1"/>
  <c r="E1917" i="1"/>
  <c r="F1916" i="1"/>
  <c r="D1917" i="1" l="1"/>
  <c r="H1916" i="1"/>
  <c r="I1916" i="1"/>
  <c r="E1918" i="1"/>
  <c r="F1917" i="1"/>
  <c r="D1918" i="1" l="1"/>
  <c r="I1917" i="1"/>
  <c r="H1917" i="1"/>
  <c r="E1919" i="1"/>
  <c r="F1918" i="1"/>
  <c r="D1919" i="1" l="1"/>
  <c r="I1918" i="1"/>
  <c r="H1918" i="1"/>
  <c r="E1920" i="1"/>
  <c r="F1919" i="1"/>
  <c r="D1920" i="1" l="1"/>
  <c r="I1919" i="1"/>
  <c r="H1919" i="1"/>
  <c r="E1921" i="1"/>
  <c r="F1920" i="1"/>
  <c r="H1920" i="1" l="1"/>
  <c r="I1920" i="1"/>
  <c r="D1921" i="1"/>
  <c r="E1922" i="1"/>
  <c r="F1921" i="1"/>
  <c r="I1921" i="1" l="1"/>
  <c r="D1922" i="1"/>
  <c r="H1921" i="1"/>
  <c r="E1923" i="1"/>
  <c r="F1922" i="1"/>
  <c r="I1922" i="1" l="1"/>
  <c r="D1923" i="1"/>
  <c r="H1922" i="1"/>
  <c r="E1924" i="1"/>
  <c r="F1923" i="1"/>
  <c r="I1923" i="1" l="1"/>
  <c r="H1923" i="1"/>
  <c r="D1924" i="1"/>
  <c r="E1925" i="1"/>
  <c r="F1924" i="1"/>
  <c r="I1924" i="1" l="1"/>
  <c r="H1924" i="1"/>
  <c r="D1925" i="1"/>
  <c r="E1926" i="1"/>
  <c r="F1925" i="1"/>
  <c r="I1925" i="1" l="1"/>
  <c r="D1926" i="1"/>
  <c r="H1925" i="1"/>
  <c r="E1927" i="1"/>
  <c r="F1926" i="1"/>
  <c r="I1926" i="1" l="1"/>
  <c r="D1927" i="1"/>
  <c r="H1926" i="1"/>
  <c r="E1928" i="1"/>
  <c r="F1927" i="1"/>
  <c r="I1927" i="1" l="1"/>
  <c r="H1927" i="1"/>
  <c r="D1928" i="1"/>
  <c r="E1929" i="1"/>
  <c r="F1928" i="1"/>
  <c r="I1928" i="1" l="1"/>
  <c r="H1928" i="1"/>
  <c r="D1929" i="1"/>
  <c r="E1930" i="1"/>
  <c r="F1929" i="1"/>
  <c r="I1929" i="1" l="1"/>
  <c r="D1930" i="1"/>
  <c r="H1929" i="1"/>
  <c r="E1931" i="1"/>
  <c r="F1930" i="1"/>
  <c r="I1930" i="1" l="1"/>
  <c r="D1931" i="1"/>
  <c r="H1930" i="1"/>
  <c r="E1932" i="1"/>
  <c r="F1931" i="1"/>
  <c r="I1931" i="1" l="1"/>
  <c r="H1931" i="1"/>
  <c r="D1932" i="1"/>
  <c r="E1933" i="1"/>
  <c r="F1932" i="1"/>
  <c r="I1932" i="1" l="1"/>
  <c r="H1932" i="1"/>
  <c r="D1933" i="1"/>
  <c r="E1934" i="1"/>
  <c r="F1933" i="1"/>
  <c r="I1933" i="1" l="1"/>
  <c r="D1934" i="1"/>
  <c r="H1933" i="1"/>
  <c r="E1935" i="1"/>
  <c r="F1934" i="1"/>
  <c r="I1934" i="1" l="1"/>
  <c r="D1935" i="1"/>
  <c r="H1934" i="1"/>
  <c r="E1936" i="1"/>
  <c r="F1935" i="1"/>
  <c r="I1935" i="1" l="1"/>
  <c r="H1935" i="1"/>
  <c r="D1936" i="1"/>
  <c r="E1937" i="1"/>
  <c r="F1936" i="1"/>
  <c r="I1936" i="1" l="1"/>
  <c r="H1936" i="1"/>
  <c r="D1937" i="1"/>
  <c r="E1938" i="1"/>
  <c r="F1937" i="1"/>
  <c r="I1937" i="1" l="1"/>
  <c r="D1938" i="1"/>
  <c r="H1937" i="1"/>
  <c r="E1939" i="1"/>
  <c r="F1938" i="1"/>
  <c r="I1938" i="1" l="1"/>
  <c r="D1939" i="1"/>
  <c r="H1938" i="1"/>
  <c r="E1940" i="1"/>
  <c r="F1939" i="1"/>
  <c r="I1939" i="1" l="1"/>
  <c r="H1939" i="1"/>
  <c r="D1940" i="1"/>
  <c r="E1941" i="1"/>
  <c r="F1940" i="1"/>
  <c r="I1940" i="1" l="1"/>
  <c r="H1940" i="1"/>
  <c r="D1941" i="1"/>
  <c r="E1942" i="1"/>
  <c r="F1941" i="1"/>
  <c r="I1941" i="1" l="1"/>
  <c r="D1942" i="1"/>
  <c r="H1941" i="1"/>
  <c r="E1943" i="1"/>
  <c r="F1942" i="1"/>
  <c r="I1942" i="1" l="1"/>
  <c r="D1943" i="1"/>
  <c r="H1942" i="1"/>
  <c r="E1944" i="1"/>
  <c r="F1943" i="1"/>
  <c r="I1943" i="1" l="1"/>
  <c r="H1943" i="1"/>
  <c r="D1944" i="1"/>
  <c r="E1945" i="1"/>
  <c r="F1944" i="1"/>
  <c r="I1944" i="1" l="1"/>
  <c r="H1944" i="1"/>
  <c r="D1945" i="1"/>
  <c r="E1946" i="1"/>
  <c r="F1945" i="1"/>
  <c r="I1945" i="1" l="1"/>
  <c r="D1946" i="1"/>
  <c r="H1945" i="1"/>
  <c r="E1947" i="1"/>
  <c r="F1946" i="1"/>
  <c r="I1946" i="1" l="1"/>
  <c r="D1947" i="1"/>
  <c r="H1946" i="1"/>
  <c r="E1948" i="1"/>
  <c r="F1947" i="1"/>
  <c r="I1947" i="1" l="1"/>
  <c r="H1947" i="1"/>
  <c r="D1948" i="1"/>
  <c r="E1949" i="1"/>
  <c r="F1948" i="1"/>
  <c r="I1948" i="1" l="1"/>
  <c r="H1948" i="1"/>
  <c r="D1949" i="1"/>
  <c r="E1950" i="1"/>
  <c r="F1949" i="1"/>
  <c r="I1949" i="1" l="1"/>
  <c r="D1950" i="1"/>
  <c r="H1949" i="1"/>
  <c r="E1951" i="1"/>
  <c r="F1950" i="1"/>
  <c r="I1950" i="1" l="1"/>
  <c r="D1951" i="1"/>
  <c r="H1950" i="1"/>
  <c r="E1952" i="1"/>
  <c r="F1951" i="1"/>
  <c r="I1951" i="1" l="1"/>
  <c r="H1951" i="1"/>
  <c r="D1952" i="1"/>
  <c r="E1953" i="1"/>
  <c r="F1952" i="1"/>
  <c r="I1952" i="1" l="1"/>
  <c r="H1952" i="1"/>
  <c r="D1953" i="1"/>
  <c r="E1954" i="1"/>
  <c r="F1953" i="1"/>
  <c r="H1953" i="1" l="1"/>
  <c r="I1953" i="1"/>
  <c r="D1954" i="1"/>
  <c r="E1955" i="1"/>
  <c r="F1954" i="1"/>
  <c r="I1954" i="1" l="1"/>
  <c r="H1954" i="1"/>
  <c r="D1955" i="1"/>
  <c r="E1956" i="1"/>
  <c r="F1955" i="1"/>
  <c r="I1955" i="1" l="1"/>
  <c r="D1956" i="1"/>
  <c r="H1955" i="1"/>
  <c r="E1957" i="1"/>
  <c r="F1956" i="1"/>
  <c r="I1956" i="1" l="1"/>
  <c r="D1957" i="1"/>
  <c r="H1956" i="1"/>
  <c r="E1958" i="1"/>
  <c r="F1957" i="1"/>
  <c r="I1957" i="1" l="1"/>
  <c r="D1958" i="1"/>
  <c r="H1957" i="1"/>
  <c r="E1959" i="1"/>
  <c r="F1958" i="1"/>
  <c r="I1958" i="1" l="1"/>
  <c r="H1958" i="1"/>
  <c r="D1959" i="1"/>
  <c r="E1960" i="1"/>
  <c r="F1959" i="1"/>
  <c r="I1959" i="1" l="1"/>
  <c r="H1959" i="1"/>
  <c r="D1960" i="1"/>
  <c r="E1961" i="1"/>
  <c r="F1960" i="1"/>
  <c r="I1960" i="1" l="1"/>
  <c r="D1961" i="1"/>
  <c r="H1960" i="1"/>
  <c r="E1962" i="1"/>
  <c r="F1961" i="1"/>
  <c r="I1961" i="1" l="1"/>
  <c r="D1962" i="1"/>
  <c r="H1961" i="1"/>
  <c r="E1963" i="1"/>
  <c r="F1962" i="1"/>
  <c r="I1962" i="1" l="1"/>
  <c r="H1962" i="1"/>
  <c r="D1963" i="1"/>
  <c r="E1964" i="1"/>
  <c r="F1963" i="1"/>
  <c r="I1963" i="1" l="1"/>
  <c r="H1963" i="1"/>
  <c r="D1964" i="1"/>
  <c r="E1965" i="1"/>
  <c r="F1964" i="1"/>
  <c r="I1964" i="1" l="1"/>
  <c r="D1965" i="1"/>
  <c r="H1964" i="1"/>
  <c r="E1966" i="1"/>
  <c r="F1965" i="1"/>
  <c r="I1965" i="1" l="1"/>
  <c r="D1966" i="1"/>
  <c r="H1965" i="1"/>
  <c r="E1967" i="1"/>
  <c r="F1966" i="1"/>
  <c r="I1966" i="1" l="1"/>
  <c r="H1966" i="1"/>
  <c r="D1967" i="1"/>
  <c r="E1968" i="1"/>
  <c r="F1967" i="1"/>
  <c r="I1967" i="1" l="1"/>
  <c r="H1967" i="1"/>
  <c r="D1968" i="1"/>
  <c r="E1969" i="1"/>
  <c r="F1968" i="1"/>
  <c r="I1968" i="1" l="1"/>
  <c r="D1969" i="1"/>
  <c r="H1968" i="1"/>
  <c r="E1970" i="1"/>
  <c r="F1969" i="1"/>
  <c r="I1969" i="1" l="1"/>
  <c r="D1970" i="1"/>
  <c r="H1969" i="1"/>
  <c r="E1971" i="1"/>
  <c r="F1970" i="1"/>
  <c r="I1970" i="1" l="1"/>
  <c r="H1970" i="1"/>
  <c r="D1971" i="1"/>
  <c r="E1972" i="1"/>
  <c r="F1971" i="1"/>
  <c r="I1971" i="1" l="1"/>
  <c r="H1971" i="1"/>
  <c r="D1972" i="1"/>
  <c r="E1973" i="1"/>
  <c r="F1972" i="1"/>
  <c r="I1972" i="1" l="1"/>
  <c r="D1973" i="1"/>
  <c r="H1972" i="1"/>
  <c r="E1974" i="1"/>
  <c r="F1973" i="1"/>
  <c r="I1973" i="1" l="1"/>
  <c r="D1974" i="1"/>
  <c r="H1973" i="1"/>
  <c r="E1975" i="1"/>
  <c r="F1974" i="1"/>
  <c r="I1974" i="1" l="1"/>
  <c r="H1974" i="1"/>
  <c r="D1975" i="1"/>
  <c r="E1976" i="1"/>
  <c r="F1975" i="1"/>
  <c r="I1975" i="1" l="1"/>
  <c r="H1975" i="1"/>
  <c r="D1976" i="1"/>
  <c r="E1977" i="1"/>
  <c r="F1976" i="1"/>
  <c r="I1976" i="1" l="1"/>
  <c r="D1977" i="1"/>
  <c r="H1976" i="1"/>
  <c r="E1978" i="1"/>
  <c r="F1977" i="1"/>
  <c r="I1977" i="1" l="1"/>
  <c r="D1978" i="1"/>
  <c r="H1977" i="1"/>
  <c r="E1979" i="1"/>
  <c r="F1978" i="1"/>
  <c r="I1978" i="1" l="1"/>
  <c r="H1978" i="1"/>
  <c r="D1979" i="1"/>
  <c r="E1980" i="1"/>
  <c r="F1979" i="1"/>
  <c r="I1979" i="1" l="1"/>
  <c r="H1979" i="1"/>
  <c r="D1980" i="1"/>
  <c r="E1981" i="1"/>
  <c r="F1980" i="1"/>
  <c r="I1980" i="1" l="1"/>
  <c r="D1981" i="1"/>
  <c r="H1980" i="1"/>
  <c r="E1982" i="1"/>
  <c r="F1981" i="1"/>
  <c r="I1981" i="1" l="1"/>
  <c r="D1982" i="1"/>
  <c r="H1981" i="1"/>
  <c r="E1983" i="1"/>
  <c r="F1982" i="1"/>
  <c r="I1982" i="1" l="1"/>
  <c r="H1982" i="1"/>
  <c r="D1983" i="1"/>
  <c r="E1984" i="1"/>
  <c r="F1983" i="1"/>
  <c r="I1983" i="1" l="1"/>
  <c r="H1983" i="1"/>
  <c r="D1984" i="1"/>
  <c r="E1985" i="1"/>
  <c r="F1984" i="1"/>
  <c r="I1984" i="1" l="1"/>
  <c r="D1985" i="1"/>
  <c r="H1984" i="1"/>
  <c r="E1986" i="1"/>
  <c r="F1985" i="1"/>
  <c r="I1985" i="1" l="1"/>
  <c r="D1986" i="1"/>
  <c r="H1985" i="1"/>
  <c r="E1987" i="1"/>
  <c r="F1986" i="1"/>
  <c r="I1986" i="1" l="1"/>
  <c r="H1986" i="1"/>
  <c r="D1987" i="1"/>
  <c r="E1988" i="1"/>
  <c r="F1987" i="1"/>
  <c r="I1987" i="1" l="1"/>
  <c r="D1988" i="1"/>
  <c r="H1987" i="1"/>
  <c r="E1989" i="1"/>
  <c r="F1988" i="1"/>
  <c r="I1988" i="1" l="1"/>
  <c r="D1989" i="1"/>
  <c r="H1988" i="1"/>
  <c r="E1990" i="1"/>
  <c r="F1989" i="1"/>
  <c r="I1989" i="1" l="1"/>
  <c r="H1989" i="1"/>
  <c r="D1990" i="1"/>
  <c r="E1991" i="1"/>
  <c r="F1990" i="1"/>
  <c r="I1990" i="1" l="1"/>
  <c r="H1990" i="1"/>
  <c r="D1991" i="1"/>
  <c r="E1992" i="1"/>
  <c r="F1991" i="1"/>
  <c r="I1991" i="1" l="1"/>
  <c r="H1991" i="1"/>
  <c r="D1992" i="1"/>
  <c r="E1993" i="1"/>
  <c r="F1992" i="1"/>
  <c r="I1992" i="1" l="1"/>
  <c r="D1993" i="1"/>
  <c r="H1992" i="1"/>
  <c r="E1994" i="1"/>
  <c r="F1993" i="1"/>
  <c r="I1993" i="1" l="1"/>
  <c r="D1994" i="1"/>
  <c r="H1993" i="1"/>
  <c r="E1995" i="1"/>
  <c r="F1994" i="1"/>
  <c r="I1994" i="1" l="1"/>
  <c r="D1995" i="1"/>
  <c r="H1994" i="1"/>
  <c r="E1996" i="1"/>
  <c r="F1995" i="1"/>
  <c r="I1995" i="1" l="1"/>
  <c r="D1996" i="1"/>
  <c r="H1995" i="1"/>
  <c r="E1997" i="1"/>
  <c r="F1996" i="1"/>
  <c r="I1996" i="1" l="1"/>
  <c r="H1996" i="1"/>
  <c r="D1997" i="1"/>
  <c r="E1998" i="1"/>
  <c r="F1997" i="1"/>
  <c r="I1997" i="1" l="1"/>
  <c r="D1998" i="1"/>
  <c r="H1997" i="1"/>
  <c r="E1999" i="1"/>
  <c r="F1998" i="1"/>
  <c r="I1998" i="1" l="1"/>
  <c r="D1999" i="1"/>
  <c r="H1998" i="1"/>
  <c r="E2000" i="1"/>
  <c r="F1999" i="1"/>
  <c r="I1999" i="1" l="1"/>
  <c r="H1999" i="1"/>
  <c r="D2000" i="1"/>
  <c r="E2001" i="1"/>
  <c r="F2000" i="1"/>
  <c r="I2000" i="1" l="1"/>
  <c r="H2000" i="1"/>
  <c r="D2001" i="1"/>
  <c r="E2002" i="1"/>
  <c r="F2001" i="1"/>
  <c r="I2001" i="1" l="1"/>
  <c r="H2001" i="1"/>
  <c r="D2002" i="1"/>
  <c r="E2003" i="1"/>
  <c r="F2002" i="1"/>
  <c r="I2002" i="1" l="1"/>
  <c r="D2003" i="1"/>
  <c r="H2002" i="1"/>
  <c r="E2004" i="1"/>
  <c r="F2003" i="1"/>
  <c r="I2003" i="1" l="1"/>
  <c r="D2004" i="1"/>
  <c r="H2003" i="1"/>
  <c r="E2005" i="1"/>
  <c r="F2004" i="1"/>
  <c r="I2004" i="1" l="1"/>
  <c r="H2004" i="1"/>
  <c r="D2005" i="1"/>
  <c r="E2006" i="1"/>
  <c r="F2005" i="1"/>
  <c r="I2005" i="1" l="1"/>
  <c r="H2005" i="1"/>
  <c r="D2006" i="1"/>
  <c r="E2007" i="1"/>
  <c r="F2006" i="1"/>
  <c r="I2006" i="1" l="1"/>
  <c r="D2007" i="1"/>
  <c r="H2006" i="1"/>
  <c r="E2008" i="1"/>
  <c r="F2007" i="1"/>
  <c r="I2007" i="1" l="1"/>
  <c r="D2008" i="1"/>
  <c r="H2007" i="1"/>
  <c r="E2009" i="1"/>
  <c r="F2008" i="1"/>
  <c r="I2008" i="1" l="1"/>
  <c r="H2008" i="1"/>
  <c r="D2009" i="1"/>
  <c r="E2010" i="1"/>
  <c r="F2009" i="1"/>
  <c r="I2009" i="1" l="1"/>
  <c r="H2009" i="1"/>
  <c r="D2010" i="1"/>
  <c r="E2011" i="1"/>
  <c r="F2010" i="1"/>
  <c r="I2010" i="1" l="1"/>
  <c r="D2011" i="1"/>
  <c r="H2010" i="1"/>
  <c r="E2012" i="1"/>
  <c r="F2011" i="1"/>
  <c r="I2011" i="1" l="1"/>
  <c r="D2012" i="1"/>
  <c r="H2011" i="1"/>
  <c r="E2013" i="1"/>
  <c r="F2012" i="1"/>
  <c r="I2012" i="1" l="1"/>
  <c r="H2012" i="1"/>
  <c r="D2013" i="1"/>
  <c r="E2014" i="1"/>
  <c r="F2013" i="1"/>
  <c r="I2013" i="1" l="1"/>
  <c r="H2013" i="1"/>
  <c r="D2014" i="1"/>
  <c r="E2015" i="1"/>
  <c r="F2014" i="1"/>
  <c r="I2014" i="1" l="1"/>
  <c r="D2015" i="1"/>
  <c r="H2014" i="1"/>
  <c r="E2016" i="1"/>
  <c r="F2015" i="1"/>
  <c r="I2015" i="1" l="1"/>
  <c r="D2016" i="1"/>
  <c r="H2015" i="1"/>
  <c r="E2017" i="1"/>
  <c r="F2016" i="1"/>
  <c r="I2016" i="1" l="1"/>
  <c r="H2016" i="1"/>
  <c r="D2017" i="1"/>
  <c r="E2018" i="1"/>
  <c r="F2017" i="1"/>
  <c r="I2017" i="1" l="1"/>
  <c r="D2018" i="1"/>
  <c r="H2017" i="1"/>
  <c r="E2019" i="1"/>
  <c r="F2018" i="1"/>
  <c r="I2018" i="1" l="1"/>
  <c r="D2019" i="1"/>
  <c r="H2018" i="1"/>
  <c r="E2020" i="1"/>
  <c r="F2019" i="1"/>
  <c r="I2019" i="1" l="1"/>
  <c r="D2020" i="1"/>
  <c r="H2019" i="1"/>
  <c r="E2021" i="1"/>
  <c r="F2020" i="1"/>
  <c r="I2020" i="1" l="1"/>
  <c r="H2020" i="1"/>
  <c r="D2021" i="1"/>
  <c r="E2022" i="1"/>
  <c r="F2021" i="1"/>
  <c r="I2021" i="1" l="1"/>
  <c r="H2021" i="1"/>
  <c r="D2022" i="1"/>
  <c r="E2023" i="1"/>
  <c r="F2022" i="1"/>
  <c r="I2022" i="1" l="1"/>
  <c r="D2023" i="1"/>
  <c r="H2022" i="1"/>
  <c r="E2024" i="1"/>
  <c r="F2023" i="1"/>
  <c r="I2023" i="1" l="1"/>
  <c r="H2023" i="1"/>
  <c r="D2024" i="1"/>
  <c r="E2025" i="1"/>
  <c r="F2024" i="1"/>
  <c r="I2024" i="1" l="1"/>
  <c r="D2025" i="1"/>
  <c r="H2024" i="1"/>
  <c r="E2026" i="1"/>
  <c r="F2025" i="1"/>
  <c r="I2025" i="1" l="1"/>
  <c r="D2026" i="1"/>
  <c r="H2025" i="1"/>
  <c r="E2027" i="1"/>
  <c r="F2026" i="1"/>
  <c r="I2026" i="1" l="1"/>
  <c r="H2026" i="1"/>
  <c r="D2027" i="1"/>
  <c r="E2028" i="1"/>
  <c r="F2027" i="1"/>
  <c r="I2027" i="1" l="1"/>
  <c r="H2027" i="1"/>
  <c r="D2028" i="1"/>
  <c r="E2029" i="1"/>
  <c r="F2028" i="1"/>
  <c r="I2028" i="1" l="1"/>
  <c r="D2029" i="1"/>
  <c r="H2028" i="1"/>
  <c r="E2030" i="1"/>
  <c r="F2029" i="1"/>
  <c r="I2029" i="1" l="1"/>
  <c r="D2030" i="1"/>
  <c r="H2029" i="1"/>
  <c r="E2031" i="1"/>
  <c r="F2030" i="1"/>
  <c r="I2030" i="1" l="1"/>
  <c r="H2030" i="1"/>
  <c r="D2031" i="1"/>
  <c r="E2032" i="1"/>
  <c r="F2031" i="1"/>
  <c r="I2031" i="1" l="1"/>
  <c r="H2031" i="1"/>
  <c r="D2032" i="1"/>
  <c r="E2033" i="1"/>
  <c r="F2032" i="1"/>
  <c r="I2032" i="1" l="1"/>
  <c r="D2033" i="1"/>
  <c r="H2032" i="1"/>
  <c r="E2034" i="1"/>
  <c r="F2033" i="1"/>
  <c r="I2033" i="1" l="1"/>
  <c r="D2034" i="1"/>
  <c r="H2033" i="1"/>
  <c r="E2035" i="1"/>
  <c r="F2034" i="1"/>
  <c r="I2034" i="1" l="1"/>
  <c r="H2034" i="1"/>
  <c r="D2035" i="1"/>
  <c r="E2036" i="1"/>
  <c r="F2035" i="1"/>
  <c r="I2035" i="1" l="1"/>
  <c r="H2035" i="1"/>
  <c r="D2036" i="1"/>
  <c r="E2037" i="1"/>
  <c r="F2036" i="1"/>
  <c r="I2036" i="1" l="1"/>
  <c r="D2037" i="1"/>
  <c r="H2036" i="1"/>
  <c r="E2038" i="1"/>
  <c r="F2037" i="1"/>
  <c r="I2037" i="1" l="1"/>
  <c r="D2038" i="1"/>
  <c r="H2037" i="1"/>
  <c r="E2039" i="1"/>
  <c r="F2038" i="1"/>
  <c r="I2038" i="1" l="1"/>
  <c r="H2038" i="1"/>
  <c r="D2039" i="1"/>
  <c r="E2040" i="1"/>
  <c r="F2039" i="1"/>
  <c r="I2039" i="1" l="1"/>
  <c r="H2039" i="1"/>
  <c r="D2040" i="1"/>
  <c r="E2041" i="1"/>
  <c r="F2040" i="1"/>
  <c r="I2040" i="1" l="1"/>
  <c r="D2041" i="1"/>
  <c r="H2040" i="1"/>
  <c r="E2042" i="1"/>
  <c r="F2041" i="1"/>
  <c r="I2041" i="1" l="1"/>
  <c r="D2042" i="1"/>
  <c r="H2041" i="1"/>
  <c r="E2043" i="1"/>
  <c r="F2042" i="1"/>
  <c r="I2042" i="1" l="1"/>
  <c r="H2042" i="1"/>
  <c r="D2043" i="1"/>
  <c r="E2044" i="1"/>
  <c r="F2043" i="1"/>
  <c r="I2043" i="1" l="1"/>
  <c r="H2043" i="1"/>
  <c r="D2044" i="1"/>
  <c r="E2045" i="1"/>
  <c r="F2044" i="1"/>
  <c r="I2044" i="1" l="1"/>
  <c r="D2045" i="1"/>
  <c r="H2044" i="1"/>
  <c r="E2046" i="1"/>
  <c r="F2045" i="1"/>
  <c r="I2045" i="1" l="1"/>
  <c r="D2046" i="1"/>
  <c r="H2045" i="1"/>
  <c r="E2047" i="1"/>
  <c r="F2046" i="1"/>
  <c r="I2046" i="1" l="1"/>
  <c r="H2046" i="1"/>
  <c r="D2047" i="1"/>
  <c r="E2048" i="1"/>
  <c r="F2047" i="1"/>
  <c r="I2047" i="1" l="1"/>
  <c r="H2047" i="1"/>
  <c r="D2048" i="1"/>
  <c r="E2049" i="1"/>
  <c r="F2048" i="1"/>
  <c r="I2048" i="1" l="1"/>
  <c r="D2049" i="1"/>
  <c r="H2048" i="1"/>
  <c r="E2050" i="1"/>
  <c r="F2049" i="1"/>
  <c r="I2049" i="1" l="1"/>
  <c r="D2050" i="1"/>
  <c r="H2049" i="1"/>
  <c r="E2051" i="1"/>
  <c r="F2050" i="1"/>
  <c r="I2050" i="1" l="1"/>
  <c r="H2050" i="1"/>
  <c r="D2051" i="1"/>
  <c r="E2052" i="1"/>
  <c r="F2051" i="1"/>
  <c r="I2051" i="1" l="1"/>
  <c r="H2051" i="1"/>
  <c r="D2052" i="1"/>
  <c r="E2053" i="1"/>
  <c r="F2052" i="1"/>
  <c r="I2052" i="1" l="1"/>
  <c r="D2053" i="1"/>
  <c r="H2052" i="1"/>
  <c r="E2054" i="1"/>
  <c r="F2053" i="1"/>
  <c r="I2053" i="1" l="1"/>
  <c r="D2054" i="1"/>
  <c r="H2053" i="1"/>
  <c r="E2055" i="1"/>
  <c r="F2054" i="1"/>
  <c r="I2054" i="1" l="1"/>
  <c r="H2054" i="1"/>
  <c r="D2055" i="1"/>
  <c r="E2056" i="1"/>
  <c r="F2055" i="1"/>
  <c r="I2055" i="1" l="1"/>
  <c r="H2055" i="1"/>
  <c r="D2056" i="1"/>
  <c r="E2057" i="1"/>
  <c r="F2056" i="1"/>
  <c r="I2056" i="1" l="1"/>
  <c r="D2057" i="1"/>
  <c r="H2056" i="1"/>
  <c r="E2058" i="1"/>
  <c r="F2057" i="1"/>
  <c r="I2057" i="1" l="1"/>
  <c r="D2058" i="1"/>
  <c r="H2057" i="1"/>
  <c r="E2059" i="1"/>
  <c r="F2058" i="1"/>
  <c r="I2058" i="1" l="1"/>
  <c r="H2058" i="1"/>
  <c r="D2059" i="1"/>
  <c r="E2060" i="1"/>
  <c r="F2059" i="1"/>
  <c r="I2059" i="1" l="1"/>
  <c r="H2059" i="1"/>
  <c r="D2060" i="1"/>
  <c r="E2061" i="1"/>
  <c r="F2060" i="1"/>
  <c r="I2060" i="1" l="1"/>
  <c r="D2061" i="1"/>
  <c r="H2060" i="1"/>
  <c r="E2062" i="1"/>
  <c r="F2061" i="1"/>
  <c r="I2061" i="1" l="1"/>
  <c r="D2062" i="1"/>
  <c r="H2061" i="1"/>
  <c r="E2063" i="1"/>
  <c r="F2062" i="1"/>
  <c r="I2062" i="1" l="1"/>
  <c r="H2062" i="1"/>
  <c r="D2063" i="1"/>
  <c r="E2064" i="1"/>
  <c r="F2063" i="1"/>
  <c r="I2063" i="1" l="1"/>
  <c r="H2063" i="1"/>
  <c r="D2064" i="1"/>
  <c r="E2065" i="1"/>
  <c r="F2064" i="1"/>
  <c r="I2064" i="1" l="1"/>
  <c r="D2065" i="1"/>
  <c r="H2064" i="1"/>
  <c r="E2066" i="1"/>
  <c r="F2065" i="1"/>
  <c r="I2065" i="1" l="1"/>
  <c r="D2066" i="1"/>
  <c r="H2065" i="1"/>
  <c r="E2067" i="1"/>
  <c r="F2066" i="1"/>
  <c r="I2066" i="1" l="1"/>
  <c r="H2066" i="1"/>
  <c r="D2067" i="1"/>
  <c r="E2068" i="1"/>
  <c r="F2067" i="1"/>
  <c r="I2067" i="1" l="1"/>
  <c r="H2067" i="1"/>
  <c r="D2068" i="1"/>
  <c r="E2069" i="1"/>
  <c r="F2068" i="1"/>
  <c r="I2068" i="1" l="1"/>
  <c r="D2069" i="1"/>
  <c r="H2068" i="1"/>
  <c r="E2070" i="1"/>
  <c r="F2069" i="1"/>
  <c r="I2069" i="1" l="1"/>
  <c r="D2070" i="1"/>
  <c r="H2069" i="1"/>
  <c r="E2071" i="1"/>
  <c r="F2070" i="1"/>
  <c r="I2070" i="1" l="1"/>
  <c r="H2070" i="1"/>
  <c r="D2071" i="1"/>
  <c r="E2072" i="1"/>
  <c r="F2071" i="1"/>
  <c r="I2071" i="1" l="1"/>
  <c r="H2071" i="1"/>
  <c r="D2072" i="1"/>
  <c r="E2073" i="1"/>
  <c r="F2072" i="1"/>
  <c r="I2072" i="1" l="1"/>
  <c r="D2073" i="1"/>
  <c r="H2072" i="1"/>
  <c r="E2074" i="1"/>
  <c r="F2073" i="1"/>
  <c r="I2073" i="1" l="1"/>
  <c r="D2074" i="1"/>
  <c r="H2073" i="1"/>
  <c r="E2075" i="1"/>
  <c r="F2074" i="1"/>
  <c r="I2074" i="1" l="1"/>
  <c r="H2074" i="1"/>
  <c r="D2075" i="1"/>
  <c r="E2076" i="1"/>
  <c r="F2075" i="1"/>
  <c r="I2075" i="1" l="1"/>
  <c r="H2075" i="1"/>
  <c r="D2076" i="1"/>
  <c r="E2077" i="1"/>
  <c r="F2076" i="1"/>
  <c r="I2076" i="1" l="1"/>
  <c r="D2077" i="1"/>
  <c r="H2076" i="1"/>
  <c r="E2078" i="1"/>
  <c r="F2077" i="1"/>
  <c r="I2077" i="1" l="1"/>
  <c r="D2078" i="1"/>
  <c r="H2077" i="1"/>
  <c r="E2079" i="1"/>
  <c r="F2078" i="1"/>
  <c r="I2078" i="1" l="1"/>
  <c r="H2078" i="1"/>
  <c r="D2079" i="1"/>
  <c r="E2080" i="1"/>
  <c r="F2079" i="1"/>
  <c r="I2079" i="1" l="1"/>
  <c r="H2079" i="1"/>
  <c r="D2080" i="1"/>
  <c r="E2081" i="1"/>
  <c r="F2080" i="1"/>
  <c r="I2080" i="1" l="1"/>
  <c r="D2081" i="1"/>
  <c r="H2080" i="1"/>
  <c r="E2082" i="1"/>
  <c r="F2081" i="1"/>
  <c r="I2081" i="1" l="1"/>
  <c r="D2082" i="1"/>
  <c r="H2081" i="1"/>
  <c r="E2083" i="1"/>
  <c r="F2082" i="1"/>
  <c r="I2082" i="1" l="1"/>
  <c r="H2082" i="1"/>
  <c r="D2083" i="1"/>
  <c r="E2084" i="1"/>
  <c r="F2083" i="1"/>
  <c r="I2083" i="1" l="1"/>
  <c r="H2083" i="1"/>
  <c r="D2084" i="1"/>
  <c r="E2085" i="1"/>
  <c r="F2084" i="1"/>
  <c r="I2084" i="1" l="1"/>
  <c r="D2085" i="1"/>
  <c r="H2084" i="1"/>
  <c r="E2086" i="1"/>
  <c r="F2085" i="1"/>
  <c r="I2085" i="1" l="1"/>
  <c r="D2086" i="1"/>
  <c r="H2085" i="1"/>
  <c r="E2087" i="1"/>
  <c r="F2086" i="1"/>
  <c r="I2086" i="1" l="1"/>
  <c r="H2086" i="1"/>
  <c r="D2087" i="1"/>
  <c r="E2088" i="1"/>
  <c r="F2087" i="1"/>
  <c r="I2087" i="1" l="1"/>
  <c r="H2087" i="1"/>
  <c r="D2088" i="1"/>
  <c r="E2089" i="1"/>
  <c r="F2088" i="1"/>
  <c r="I2088" i="1" l="1"/>
  <c r="D2089" i="1"/>
  <c r="H2088" i="1"/>
  <c r="E2090" i="1"/>
  <c r="F2089" i="1"/>
  <c r="I2089" i="1" l="1"/>
  <c r="D2090" i="1"/>
  <c r="H2089" i="1"/>
  <c r="E2091" i="1"/>
  <c r="F2090" i="1"/>
  <c r="I2090" i="1" l="1"/>
  <c r="H2090" i="1"/>
  <c r="D2091" i="1"/>
  <c r="E2092" i="1"/>
  <c r="F2091" i="1"/>
  <c r="I2091" i="1" l="1"/>
  <c r="H2091" i="1"/>
  <c r="D2092" i="1"/>
  <c r="E2093" i="1"/>
  <c r="F2092" i="1"/>
  <c r="I2092" i="1" l="1"/>
  <c r="D2093" i="1"/>
  <c r="H2092" i="1"/>
  <c r="E2094" i="1"/>
  <c r="F2093" i="1"/>
  <c r="I2093" i="1" l="1"/>
  <c r="D2094" i="1"/>
  <c r="H2093" i="1"/>
  <c r="E2095" i="1"/>
  <c r="F2094" i="1"/>
  <c r="I2094" i="1" l="1"/>
  <c r="H2094" i="1"/>
  <c r="D2095" i="1"/>
  <c r="E2096" i="1"/>
  <c r="F2095" i="1"/>
  <c r="I2095" i="1" l="1"/>
  <c r="H2095" i="1"/>
  <c r="D2096" i="1"/>
  <c r="E2097" i="1"/>
  <c r="F2096" i="1"/>
  <c r="I2096" i="1" l="1"/>
  <c r="D2097" i="1"/>
  <c r="H2096" i="1"/>
  <c r="E2098" i="1"/>
  <c r="F2097" i="1"/>
  <c r="I2097" i="1" l="1"/>
  <c r="D2098" i="1"/>
  <c r="H2097" i="1"/>
  <c r="E2099" i="1"/>
  <c r="F2098" i="1"/>
  <c r="I2098" i="1" l="1"/>
  <c r="H2098" i="1"/>
  <c r="D2099" i="1"/>
  <c r="E2100" i="1"/>
  <c r="F2099" i="1"/>
  <c r="I2099" i="1" l="1"/>
  <c r="H2099" i="1"/>
  <c r="D2100" i="1"/>
  <c r="E2101" i="1"/>
  <c r="F2100" i="1"/>
  <c r="I2100" i="1" l="1"/>
  <c r="D2101" i="1"/>
  <c r="H2100" i="1"/>
  <c r="E2102" i="1"/>
  <c r="F2101" i="1"/>
  <c r="I2101" i="1" l="1"/>
  <c r="D2102" i="1"/>
  <c r="H2101" i="1"/>
  <c r="E2103" i="1"/>
  <c r="F2102" i="1"/>
  <c r="I2102" i="1" l="1"/>
  <c r="H2102" i="1"/>
  <c r="D2103" i="1"/>
  <c r="E2104" i="1"/>
  <c r="F2103" i="1"/>
  <c r="I2103" i="1" l="1"/>
  <c r="H2103" i="1"/>
  <c r="D2104" i="1"/>
  <c r="E2105" i="1"/>
  <c r="F2104" i="1"/>
  <c r="I2104" i="1" l="1"/>
  <c r="D2105" i="1"/>
  <c r="H2104" i="1"/>
  <c r="E2106" i="1"/>
  <c r="F2105" i="1"/>
  <c r="I2105" i="1" l="1"/>
  <c r="D2106" i="1"/>
  <c r="H2105" i="1"/>
  <c r="E2107" i="1"/>
  <c r="F2106" i="1"/>
  <c r="I2106" i="1" l="1"/>
  <c r="H2106" i="1"/>
  <c r="D2107" i="1"/>
  <c r="E2108" i="1"/>
  <c r="F2107" i="1"/>
  <c r="I2107" i="1" l="1"/>
  <c r="H2107" i="1"/>
  <c r="D2108" i="1"/>
  <c r="E2109" i="1"/>
  <c r="F2108" i="1"/>
  <c r="I2108" i="1" l="1"/>
  <c r="D2109" i="1"/>
  <c r="H2108" i="1"/>
  <c r="E2110" i="1"/>
  <c r="F2109" i="1"/>
  <c r="I2109" i="1" l="1"/>
  <c r="D2110" i="1"/>
  <c r="H2109" i="1"/>
  <c r="E2111" i="1"/>
  <c r="F2110" i="1"/>
  <c r="I2110" i="1" l="1"/>
  <c r="H2110" i="1"/>
  <c r="D2111" i="1"/>
  <c r="E2112" i="1"/>
  <c r="F2111" i="1"/>
  <c r="I2111" i="1" l="1"/>
  <c r="H2111" i="1"/>
  <c r="D2112" i="1"/>
  <c r="E2113" i="1"/>
  <c r="F2112" i="1"/>
  <c r="I2112" i="1" l="1"/>
  <c r="D2113" i="1"/>
  <c r="H2112" i="1"/>
  <c r="E2114" i="1"/>
  <c r="F2113" i="1"/>
  <c r="I2113" i="1" l="1"/>
  <c r="D2114" i="1"/>
  <c r="H2113" i="1"/>
  <c r="E2115" i="1"/>
  <c r="F2114" i="1"/>
  <c r="I2114" i="1" l="1"/>
  <c r="H2114" i="1"/>
  <c r="D2115" i="1"/>
  <c r="E2116" i="1"/>
  <c r="F2115" i="1"/>
  <c r="I2115" i="1" l="1"/>
  <c r="H2115" i="1"/>
  <c r="D2116" i="1"/>
  <c r="E2117" i="1"/>
  <c r="F2116" i="1"/>
  <c r="I2116" i="1" l="1"/>
  <c r="D2117" i="1"/>
  <c r="H2116" i="1"/>
  <c r="E2118" i="1"/>
  <c r="F2117" i="1"/>
  <c r="I2117" i="1" l="1"/>
  <c r="D2118" i="1"/>
  <c r="H2117" i="1"/>
  <c r="E2119" i="1"/>
  <c r="F2118" i="1"/>
  <c r="I2118" i="1" l="1"/>
  <c r="H2118" i="1"/>
  <c r="D2119" i="1"/>
  <c r="E2120" i="1"/>
  <c r="F2119" i="1"/>
  <c r="I2119" i="1" l="1"/>
  <c r="H2119" i="1"/>
  <c r="D2120" i="1"/>
  <c r="E2121" i="1"/>
  <c r="F2120" i="1"/>
  <c r="I2120" i="1" l="1"/>
  <c r="D2121" i="1"/>
  <c r="H2120" i="1"/>
  <c r="E2122" i="1"/>
  <c r="F2121" i="1"/>
  <c r="I2121" i="1" l="1"/>
  <c r="D2122" i="1"/>
  <c r="H2121" i="1"/>
  <c r="E2123" i="1"/>
  <c r="F2122" i="1"/>
  <c r="I2122" i="1" l="1"/>
  <c r="H2122" i="1"/>
  <c r="D2123" i="1"/>
  <c r="E2124" i="1"/>
  <c r="F2123" i="1"/>
  <c r="I2123" i="1" l="1"/>
  <c r="H2123" i="1"/>
  <c r="D2124" i="1"/>
  <c r="E2125" i="1"/>
  <c r="F2124" i="1"/>
  <c r="I2124" i="1" l="1"/>
  <c r="D2125" i="1"/>
  <c r="H2124" i="1"/>
  <c r="E2126" i="1"/>
  <c r="F2125" i="1"/>
  <c r="I2125" i="1" l="1"/>
  <c r="D2126" i="1"/>
  <c r="H2125" i="1"/>
  <c r="E2127" i="1"/>
  <c r="F2126" i="1"/>
  <c r="I2126" i="1" l="1"/>
  <c r="H2126" i="1"/>
  <c r="D2127" i="1"/>
  <c r="E2128" i="1"/>
  <c r="F2127" i="1"/>
  <c r="I2127" i="1" l="1"/>
  <c r="H2127" i="1"/>
  <c r="D2128" i="1"/>
  <c r="E2129" i="1"/>
  <c r="F2128" i="1"/>
  <c r="I2128" i="1" l="1"/>
  <c r="D2129" i="1"/>
  <c r="H2128" i="1"/>
  <c r="E2130" i="1"/>
  <c r="F2129" i="1"/>
  <c r="I2129" i="1" l="1"/>
  <c r="D2130" i="1"/>
  <c r="H2129" i="1"/>
  <c r="E2131" i="1"/>
  <c r="F2130" i="1"/>
  <c r="I2130" i="1" l="1"/>
  <c r="H2130" i="1"/>
  <c r="D2131" i="1"/>
  <c r="E2132" i="1"/>
  <c r="F2131" i="1"/>
  <c r="I2131" i="1" l="1"/>
  <c r="H2131" i="1"/>
  <c r="D2132" i="1"/>
  <c r="E2133" i="1"/>
  <c r="F2132" i="1"/>
  <c r="I2132" i="1" l="1"/>
  <c r="D2133" i="1"/>
  <c r="H2132" i="1"/>
  <c r="E2134" i="1"/>
  <c r="F2133" i="1"/>
  <c r="I2133" i="1" l="1"/>
  <c r="D2134" i="1"/>
  <c r="H2133" i="1"/>
  <c r="E2135" i="1"/>
  <c r="F2134" i="1"/>
  <c r="I2134" i="1" l="1"/>
  <c r="H2134" i="1"/>
  <c r="D2135" i="1"/>
  <c r="E2136" i="1"/>
  <c r="F2135" i="1"/>
  <c r="I2135" i="1" l="1"/>
  <c r="H2135" i="1"/>
  <c r="D2136" i="1"/>
  <c r="E2137" i="1"/>
  <c r="F2136" i="1"/>
  <c r="I2136" i="1" l="1"/>
  <c r="D2137" i="1"/>
  <c r="H2136" i="1"/>
  <c r="E2138" i="1"/>
  <c r="F2137" i="1"/>
  <c r="I2137" i="1" l="1"/>
  <c r="D2138" i="1"/>
  <c r="H2137" i="1"/>
  <c r="E2139" i="1"/>
  <c r="F2138" i="1"/>
  <c r="I2138" i="1" l="1"/>
  <c r="H2138" i="1"/>
  <c r="D2139" i="1"/>
  <c r="E2140" i="1"/>
  <c r="F2139" i="1"/>
  <c r="I2139" i="1" l="1"/>
  <c r="H2139" i="1"/>
  <c r="D2140" i="1"/>
  <c r="E2141" i="1"/>
  <c r="F2140" i="1"/>
  <c r="I2140" i="1" l="1"/>
  <c r="D2141" i="1"/>
  <c r="H2140" i="1"/>
  <c r="E2142" i="1"/>
  <c r="F2141" i="1"/>
  <c r="I2141" i="1" l="1"/>
  <c r="D2142" i="1"/>
  <c r="H2141" i="1"/>
  <c r="E2143" i="1"/>
  <c r="F2142" i="1"/>
  <c r="I2142" i="1" l="1"/>
  <c r="H2142" i="1"/>
  <c r="D2143" i="1"/>
  <c r="E2144" i="1"/>
  <c r="F2143" i="1"/>
  <c r="I2143" i="1" l="1"/>
  <c r="H2143" i="1"/>
  <c r="D2144" i="1"/>
  <c r="E2145" i="1"/>
  <c r="F2144" i="1"/>
  <c r="I2144" i="1" l="1"/>
  <c r="D2145" i="1"/>
  <c r="H2144" i="1"/>
  <c r="E2146" i="1"/>
  <c r="F2145" i="1"/>
  <c r="I2145" i="1" l="1"/>
  <c r="D2146" i="1"/>
  <c r="H2145" i="1"/>
  <c r="E2147" i="1"/>
  <c r="F2146" i="1"/>
  <c r="I2146" i="1" l="1"/>
  <c r="H2146" i="1"/>
  <c r="D2147" i="1"/>
  <c r="E2148" i="1"/>
  <c r="F2147" i="1"/>
  <c r="I2147" i="1" l="1"/>
  <c r="H2147" i="1"/>
  <c r="D2148" i="1"/>
  <c r="E2149" i="1"/>
  <c r="F2148" i="1"/>
  <c r="I2148" i="1" l="1"/>
  <c r="D2149" i="1"/>
  <c r="H2148" i="1"/>
  <c r="E2150" i="1"/>
  <c r="F2149" i="1"/>
  <c r="I2149" i="1" l="1"/>
  <c r="D2150" i="1"/>
  <c r="H2149" i="1"/>
  <c r="E2151" i="1"/>
  <c r="F2150" i="1"/>
  <c r="I2150" i="1" l="1"/>
  <c r="H2150" i="1"/>
  <c r="D2151" i="1"/>
  <c r="E2152" i="1"/>
  <c r="F2151" i="1"/>
  <c r="I2151" i="1" l="1"/>
  <c r="H2151" i="1"/>
  <c r="D2152" i="1"/>
  <c r="E2153" i="1"/>
  <c r="F2152" i="1"/>
  <c r="I2152" i="1" l="1"/>
  <c r="D2153" i="1"/>
  <c r="H2152" i="1"/>
  <c r="E2154" i="1"/>
  <c r="F2153" i="1"/>
  <c r="I2153" i="1" l="1"/>
  <c r="D2154" i="1"/>
  <c r="H2153" i="1"/>
  <c r="E2155" i="1"/>
  <c r="F2154" i="1"/>
  <c r="I2154" i="1" l="1"/>
  <c r="H2154" i="1"/>
  <c r="D2155" i="1"/>
  <c r="E2156" i="1"/>
  <c r="F2155" i="1"/>
  <c r="I2155" i="1" l="1"/>
  <c r="H2155" i="1"/>
  <c r="D2156" i="1"/>
  <c r="E2157" i="1"/>
  <c r="F2156" i="1"/>
  <c r="I2156" i="1" l="1"/>
  <c r="D2157" i="1"/>
  <c r="H2156" i="1"/>
  <c r="E2158" i="1"/>
  <c r="F2157" i="1"/>
  <c r="I2157" i="1" l="1"/>
  <c r="D2158" i="1"/>
  <c r="H2157" i="1"/>
  <c r="E2159" i="1"/>
  <c r="F2158" i="1"/>
  <c r="I2158" i="1" l="1"/>
  <c r="H2158" i="1"/>
  <c r="D2159" i="1"/>
  <c r="E2160" i="1"/>
  <c r="F2159" i="1"/>
  <c r="I2159" i="1" l="1"/>
  <c r="H2159" i="1"/>
  <c r="D2160" i="1"/>
  <c r="E2161" i="1"/>
  <c r="F2160" i="1"/>
  <c r="I2160" i="1" l="1"/>
  <c r="D2161" i="1"/>
  <c r="H2160" i="1"/>
  <c r="E2162" i="1"/>
  <c r="F2161" i="1"/>
  <c r="I2161" i="1" l="1"/>
  <c r="D2162" i="1"/>
  <c r="H2161" i="1"/>
  <c r="E2163" i="1"/>
  <c r="F2162" i="1"/>
  <c r="H2162" i="1" l="1"/>
  <c r="I2162" i="1"/>
  <c r="D2163" i="1"/>
  <c r="E2164" i="1"/>
  <c r="F2163" i="1"/>
  <c r="H2163" i="1" l="1"/>
  <c r="I2163" i="1"/>
  <c r="D2164" i="1"/>
  <c r="E2165" i="1"/>
  <c r="F2164" i="1"/>
  <c r="D2165" i="1" l="1"/>
  <c r="H2164" i="1"/>
  <c r="I2164" i="1"/>
  <c r="E2166" i="1"/>
  <c r="F2165" i="1"/>
  <c r="I2165" i="1" l="1"/>
  <c r="H2165" i="1"/>
  <c r="D2166" i="1"/>
  <c r="E2167" i="1"/>
  <c r="F2166" i="1"/>
  <c r="I2166" i="1" l="1"/>
  <c r="D2167" i="1"/>
  <c r="H2166" i="1"/>
  <c r="E2168" i="1"/>
  <c r="F2167" i="1"/>
  <c r="I2167" i="1" l="1"/>
  <c r="H2167" i="1"/>
  <c r="D2168" i="1"/>
  <c r="E2169" i="1"/>
  <c r="F2168" i="1"/>
  <c r="I2168" i="1" l="1"/>
  <c r="H2168" i="1"/>
  <c r="D2169" i="1"/>
  <c r="E2170" i="1"/>
  <c r="F2169" i="1"/>
  <c r="I2169" i="1" l="1"/>
  <c r="H2169" i="1"/>
  <c r="D2170" i="1"/>
  <c r="E2171" i="1"/>
  <c r="F2170" i="1"/>
  <c r="I2170" i="1" l="1"/>
  <c r="D2171" i="1"/>
  <c r="H2170" i="1"/>
  <c r="E2172" i="1"/>
  <c r="F2171" i="1"/>
  <c r="I2171" i="1" l="1"/>
  <c r="H2171" i="1"/>
  <c r="D2172" i="1"/>
  <c r="E2173" i="1"/>
  <c r="F2172" i="1"/>
  <c r="I2172" i="1" l="1"/>
  <c r="H2172" i="1"/>
  <c r="D2173" i="1"/>
  <c r="E2174" i="1"/>
  <c r="F2173" i="1"/>
  <c r="I2173" i="1" l="1"/>
  <c r="H2173" i="1"/>
  <c r="D2174" i="1"/>
  <c r="E2175" i="1"/>
  <c r="F2174" i="1"/>
  <c r="I2174" i="1" l="1"/>
  <c r="D2175" i="1"/>
  <c r="H2174" i="1"/>
  <c r="E2176" i="1"/>
  <c r="F2175" i="1"/>
  <c r="I2175" i="1" l="1"/>
  <c r="H2175" i="1"/>
  <c r="D2176" i="1"/>
  <c r="E2177" i="1"/>
  <c r="F2176" i="1"/>
  <c r="I2176" i="1" l="1"/>
  <c r="H2176" i="1"/>
  <c r="D2177" i="1"/>
  <c r="E2178" i="1"/>
  <c r="F2177" i="1"/>
  <c r="I2177" i="1" l="1"/>
  <c r="H2177" i="1"/>
  <c r="D2178" i="1"/>
  <c r="E2179" i="1"/>
  <c r="F2178" i="1"/>
  <c r="I2178" i="1" l="1"/>
  <c r="D2179" i="1"/>
  <c r="H2178" i="1"/>
  <c r="E2180" i="1"/>
  <c r="F2179" i="1"/>
  <c r="I2179" i="1" l="1"/>
  <c r="H2179" i="1"/>
  <c r="D2180" i="1"/>
  <c r="E2181" i="1"/>
  <c r="F2180" i="1"/>
  <c r="I2180" i="1" l="1"/>
  <c r="H2180" i="1"/>
  <c r="D2181" i="1"/>
  <c r="E2182" i="1"/>
  <c r="F2181" i="1"/>
  <c r="I2181" i="1" l="1"/>
  <c r="H2181" i="1"/>
  <c r="D2182" i="1"/>
  <c r="E2183" i="1"/>
  <c r="F2182" i="1"/>
  <c r="I2182" i="1" l="1"/>
  <c r="D2183" i="1"/>
  <c r="H2182" i="1"/>
  <c r="E2184" i="1"/>
  <c r="F2183" i="1"/>
  <c r="I2183" i="1" l="1"/>
  <c r="H2183" i="1"/>
  <c r="D2184" i="1"/>
  <c r="E2185" i="1"/>
  <c r="F2184" i="1"/>
  <c r="I2184" i="1" l="1"/>
  <c r="H2184" i="1"/>
  <c r="D2185" i="1"/>
  <c r="E2186" i="1"/>
  <c r="F2185" i="1"/>
  <c r="I2185" i="1" l="1"/>
  <c r="H2185" i="1"/>
  <c r="D2186" i="1"/>
  <c r="E2187" i="1"/>
  <c r="F2186" i="1"/>
  <c r="I2186" i="1" l="1"/>
  <c r="D2187" i="1"/>
  <c r="H2186" i="1"/>
  <c r="E2188" i="1"/>
  <c r="F2187" i="1"/>
  <c r="I2187" i="1" l="1"/>
  <c r="H2187" i="1"/>
  <c r="D2188" i="1"/>
  <c r="E2189" i="1"/>
  <c r="F2188" i="1"/>
  <c r="I2188" i="1" l="1"/>
  <c r="H2188" i="1"/>
  <c r="D2189" i="1"/>
  <c r="E2190" i="1"/>
  <c r="F2189" i="1"/>
  <c r="I2189" i="1" l="1"/>
  <c r="H2189" i="1"/>
  <c r="D2190" i="1"/>
  <c r="E2191" i="1"/>
  <c r="F2190" i="1"/>
  <c r="I2190" i="1" l="1"/>
  <c r="D2191" i="1"/>
  <c r="H2190" i="1"/>
  <c r="E2192" i="1"/>
  <c r="F2191" i="1"/>
  <c r="I2191" i="1" l="1"/>
  <c r="H2191" i="1"/>
  <c r="D2192" i="1"/>
  <c r="E2193" i="1"/>
  <c r="F2192" i="1"/>
  <c r="I2192" i="1" l="1"/>
  <c r="H2192" i="1"/>
  <c r="D2193" i="1"/>
  <c r="E2194" i="1"/>
  <c r="F2193" i="1"/>
  <c r="I2193" i="1" l="1"/>
  <c r="H2193" i="1"/>
  <c r="D2194" i="1"/>
  <c r="E2195" i="1"/>
  <c r="F2194" i="1"/>
  <c r="I2194" i="1" l="1"/>
  <c r="D2195" i="1"/>
  <c r="H2194" i="1"/>
  <c r="E2196" i="1"/>
  <c r="F2195" i="1"/>
  <c r="I2195" i="1" l="1"/>
  <c r="H2195" i="1"/>
  <c r="D2196" i="1"/>
  <c r="E2197" i="1"/>
  <c r="F2196" i="1"/>
  <c r="I2196" i="1" l="1"/>
  <c r="H2196" i="1"/>
  <c r="D2197" i="1"/>
  <c r="E2198" i="1"/>
  <c r="F2197" i="1"/>
  <c r="I2197" i="1" l="1"/>
  <c r="H2197" i="1"/>
  <c r="D2198" i="1"/>
  <c r="E2199" i="1"/>
  <c r="F2198" i="1"/>
  <c r="I2198" i="1" l="1"/>
  <c r="D2199" i="1"/>
  <c r="H2198" i="1"/>
  <c r="E2200" i="1"/>
  <c r="F2199" i="1"/>
  <c r="I2199" i="1" l="1"/>
  <c r="H2199" i="1"/>
  <c r="D2200" i="1"/>
  <c r="E2201" i="1"/>
  <c r="F2200" i="1"/>
  <c r="I2200" i="1" l="1"/>
  <c r="H2200" i="1"/>
  <c r="D2201" i="1"/>
  <c r="E2202" i="1"/>
  <c r="F2201" i="1"/>
  <c r="I2201" i="1" l="1"/>
  <c r="H2201" i="1"/>
  <c r="D2202" i="1"/>
  <c r="F2202" i="1"/>
  <c r="F9" i="1" s="1"/>
  <c r="Q16" i="1" l="1"/>
  <c r="Q15" i="1"/>
  <c r="I2202" i="1"/>
  <c r="H2202" i="1"/>
  <c r="M74" i="1" s="1"/>
  <c r="M67" i="1"/>
  <c r="M75" i="1"/>
  <c r="M60" i="1"/>
  <c r="M57" i="1"/>
  <c r="M71" i="1" l="1"/>
  <c r="M82" i="1"/>
  <c r="M68" i="1"/>
  <c r="M59" i="1"/>
  <c r="N60" i="1" s="1"/>
  <c r="M78" i="1"/>
  <c r="M63" i="1"/>
  <c r="M53" i="1"/>
  <c r="M64" i="1"/>
  <c r="M56" i="1"/>
  <c r="N57" i="1" s="1"/>
  <c r="R16" i="1"/>
  <c r="N68" i="1"/>
  <c r="N75" i="1"/>
  <c r="M11" i="1"/>
  <c r="M79" i="1"/>
  <c r="M14" i="1"/>
  <c r="M18" i="1"/>
  <c r="M22" i="1"/>
  <c r="M25" i="1"/>
  <c r="M29" i="1"/>
  <c r="M33" i="1"/>
  <c r="M36" i="1"/>
  <c r="M40" i="1"/>
  <c r="M44" i="1"/>
  <c r="M47" i="1"/>
  <c r="M51" i="1"/>
  <c r="M28" i="1"/>
  <c r="M35" i="1"/>
  <c r="M43" i="1"/>
  <c r="M31" i="1"/>
  <c r="M42" i="1"/>
  <c r="M49" i="1"/>
  <c r="M76" i="1"/>
  <c r="N76" i="1" s="1"/>
  <c r="M13" i="1"/>
  <c r="M17" i="1"/>
  <c r="M21" i="1"/>
  <c r="M24" i="1"/>
  <c r="M32" i="1"/>
  <c r="M39" i="1"/>
  <c r="M50" i="1"/>
  <c r="N50" i="1" s="1"/>
  <c r="M38" i="1"/>
  <c r="M46" i="1"/>
  <c r="M72" i="1"/>
  <c r="M80" i="1"/>
  <c r="M19" i="1"/>
  <c r="N19" i="1" s="1"/>
  <c r="M30" i="1"/>
  <c r="M48" i="1"/>
  <c r="M55" i="1"/>
  <c r="M62" i="1"/>
  <c r="M66" i="1"/>
  <c r="M70" i="1"/>
  <c r="M73" i="1"/>
  <c r="M77" i="1"/>
  <c r="M81" i="1"/>
  <c r="M12" i="1"/>
  <c r="M16" i="1"/>
  <c r="M20" i="1"/>
  <c r="M23" i="1"/>
  <c r="M27" i="1"/>
  <c r="M34" i="1"/>
  <c r="M41" i="1"/>
  <c r="M52" i="1"/>
  <c r="M54" i="1"/>
  <c r="M58" i="1"/>
  <c r="N58" i="1" s="1"/>
  <c r="M61" i="1"/>
  <c r="N61" i="1" s="1"/>
  <c r="M65" i="1"/>
  <c r="M69" i="1"/>
  <c r="M15" i="1"/>
  <c r="N15" i="1" s="1"/>
  <c r="M26" i="1"/>
  <c r="M37" i="1"/>
  <c r="N37" i="1" s="1"/>
  <c r="M45" i="1"/>
  <c r="Q14" i="1"/>
  <c r="R15" i="1" s="1"/>
  <c r="Q13" i="1"/>
  <c r="Q11" i="1"/>
  <c r="Q12" i="1"/>
  <c r="N69" i="1" l="1"/>
  <c r="N54" i="1"/>
  <c r="N72" i="1"/>
  <c r="N32" i="1"/>
  <c r="N79" i="1"/>
  <c r="N65" i="1"/>
  <c r="N64" i="1"/>
  <c r="N26" i="1"/>
  <c r="N41" i="1"/>
  <c r="N30" i="1"/>
  <c r="N45" i="1"/>
  <c r="N20" i="1"/>
  <c r="R13" i="1"/>
  <c r="N46" i="1"/>
  <c r="N13" i="1"/>
  <c r="N51" i="1"/>
  <c r="N36" i="1"/>
  <c r="N80" i="1"/>
  <c r="N23" i="1"/>
  <c r="N34" i="1"/>
  <c r="N12" i="1"/>
  <c r="N77" i="1"/>
  <c r="N48" i="1"/>
  <c r="N39" i="1"/>
  <c r="N17" i="1"/>
  <c r="N52" i="1"/>
  <c r="N53" i="1"/>
  <c r="N67" i="1"/>
  <c r="N66" i="1"/>
  <c r="N71" i="1"/>
  <c r="N70" i="1"/>
  <c r="R12" i="1"/>
  <c r="N27" i="1"/>
  <c r="N42" i="1"/>
  <c r="N28" i="1"/>
  <c r="N40" i="1"/>
  <c r="N25" i="1"/>
  <c r="N73" i="1"/>
  <c r="N74" i="1"/>
  <c r="N56" i="1"/>
  <c r="N55" i="1"/>
  <c r="R14" i="1"/>
  <c r="N16" i="1"/>
  <c r="N21" i="1"/>
  <c r="N49" i="1"/>
  <c r="N35" i="1"/>
  <c r="N44" i="1"/>
  <c r="N29" i="1"/>
  <c r="N14" i="1"/>
  <c r="N59" i="1"/>
  <c r="N62" i="1"/>
  <c r="N63" i="1"/>
  <c r="N38" i="1"/>
  <c r="N24" i="1"/>
  <c r="N43" i="1"/>
  <c r="N47" i="1"/>
  <c r="N33" i="1"/>
  <c r="N18" i="1"/>
  <c r="N78" i="1"/>
  <c r="N81" i="1"/>
  <c r="N82" i="1"/>
  <c r="N31" i="1"/>
  <c r="N22" i="1"/>
  <c r="R2" i="1" l="1"/>
  <c r="N2" i="1"/>
</calcChain>
</file>

<file path=xl/sharedStrings.xml><?xml version="1.0" encoding="utf-8"?>
<sst xmlns="http://schemas.openxmlformats.org/spreadsheetml/2006/main" count="8" uniqueCount="8">
  <si>
    <t>Mean Rev</t>
  </si>
  <si>
    <t>Base Heat Rate</t>
  </si>
  <si>
    <t>Gas Price</t>
  </si>
  <si>
    <t>Heat Rate of Plant</t>
  </si>
  <si>
    <t>Daily Std Dev</t>
  </si>
  <si>
    <t>Monthly Std Dev</t>
  </si>
  <si>
    <t>Annual Std Dev</t>
  </si>
  <si>
    <t>Value of Plant per kW/Year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</si>
</sst>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14" fontId="2" fillId="0" borderId="0" xfId="0" applyNumberFormat="1" applyFont="1" applyFill="1"/>
    <xf numFmtId="15" fontId="2" fillId="0" borderId="0" xfId="0" applyNumberFormat="1" applyFont="1" applyFill="1"/>
    <xf numFmtId="0" fontId="3" fillId="2" borderId="0" xfId="0" applyFont="1" applyFill="1" applyBorder="1"/>
    <xf numFmtId="14" fontId="3" fillId="2" borderId="0" xfId="0" applyNumberFormat="1" applyFont="1" applyFill="1" applyBorder="1"/>
    <xf numFmtId="0" fontId="1" fillId="3" borderId="0" xfId="0" applyFont="1" applyFill="1"/>
    <xf numFmtId="9" fontId="1" fillId="3" borderId="0" xfId="0" applyNumberFormat="1" applyFont="1" applyFill="1" applyBorder="1"/>
    <xf numFmtId="9" fontId="1" fillId="3" borderId="0" xfId="0" applyNumberFormat="1" applyFont="1" applyFill="1"/>
    <xf numFmtId="0" fontId="1" fillId="3" borderId="0" xfId="0" applyFont="1" applyFill="1" applyBorder="1"/>
    <xf numFmtId="0" fontId="1" fillId="3" borderId="0" xfId="0" applyNumberFormat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4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XFA2214"/>
  <sheetViews>
    <sheetView tabSelected="1" workbookViewId="0">
      <selection activeCell="E3" sqref="E3"/>
    </sheetView>
  </sheetViews>
  <sheetFormatPr defaultColWidth="0" defaultRowHeight="14.5" outlineLevelCol="1" x14ac:dyDescent="0.35"/>
  <cols>
    <col min="1" max="3" width="9.1796875" style="1" customWidth="1"/>
    <col min="4" max="4" width="15.453125" style="1" customWidth="1"/>
    <col min="5" max="7" width="9.1796875" style="1" customWidth="1"/>
    <col min="8" max="9" width="11.7265625" style="1" customWidth="1"/>
    <col min="10" max="10" width="9.1796875" style="1" customWidth="1"/>
    <col min="11" max="11" width="11.26953125" style="1" customWidth="1"/>
    <col min="12" max="368" width="9.1796875" style="1" customWidth="1"/>
    <col min="369" max="16381" width="0" style="1" hidden="1" outlineLevel="1"/>
    <col min="16382" max="16384" width="0" style="1" hidden="1"/>
  </cols>
  <sheetData>
    <row r="1" spans="4:18" s="7" customFormat="1" x14ac:dyDescent="0.35"/>
    <row r="2" spans="4:18" s="7" customFormat="1" x14ac:dyDescent="0.35">
      <c r="D2" s="7" t="s">
        <v>4</v>
      </c>
      <c r="E2" s="8">
        <v>0.4</v>
      </c>
      <c r="F2" s="9"/>
      <c r="G2" s="9"/>
      <c r="K2" s="7" t="s">
        <v>5</v>
      </c>
      <c r="N2" s="9">
        <f ca="1">STDEV(N12:N82)</f>
        <v>0.40525670590033275</v>
      </c>
      <c r="P2" s="7" t="s">
        <v>6</v>
      </c>
      <c r="R2" s="9">
        <f ca="1">STDEV(R12:R16)</f>
        <v>0.15839754005930237</v>
      </c>
    </row>
    <row r="3" spans="4:18" s="7" customFormat="1" x14ac:dyDescent="0.35">
      <c r="D3" s="7" t="s">
        <v>0</v>
      </c>
      <c r="E3" s="8">
        <v>0.2</v>
      </c>
      <c r="G3" s="9"/>
    </row>
    <row r="4" spans="4:18" s="7" customFormat="1" x14ac:dyDescent="0.35">
      <c r="D4" s="7" t="s">
        <v>1</v>
      </c>
      <c r="E4" s="10">
        <v>8</v>
      </c>
    </row>
    <row r="5" spans="4:18" s="7" customFormat="1" x14ac:dyDescent="0.35"/>
    <row r="6" spans="4:18" s="7" customFormat="1" x14ac:dyDescent="0.35">
      <c r="D6" s="7" t="s">
        <v>2</v>
      </c>
      <c r="F6" s="11">
        <v>5</v>
      </c>
    </row>
    <row r="7" spans="4:18" s="7" customFormat="1" x14ac:dyDescent="0.35">
      <c r="D7" s="7" t="s">
        <v>3</v>
      </c>
      <c r="F7" s="10">
        <v>12</v>
      </c>
    </row>
    <row r="9" spans="4:18" x14ac:dyDescent="0.35">
      <c r="D9" s="12" t="s">
        <v>7</v>
      </c>
      <c r="E9" s="13"/>
      <c r="F9" s="14">
        <f ca="1">SUM(F11:F2202)/6000*24</f>
        <v>31.811382809815186</v>
      </c>
    </row>
    <row r="11" spans="4:18" x14ac:dyDescent="0.35">
      <c r="D11" s="6">
        <v>40909</v>
      </c>
      <c r="E11" s="2">
        <f ca="1">E4+E4*NORMSINV(RAND())*$E$2+$E$3*($E$4-E4)</f>
        <v>10.389882060187436</v>
      </c>
      <c r="F11" s="2">
        <f t="shared" ref="F11:F74" ca="1" si="0">MAX((E11-$F$7)*$F$6,0)</f>
        <v>0</v>
      </c>
      <c r="G11" s="2"/>
      <c r="H11" s="1" t="str">
        <f>TEXT(D11,"mmmm-yy")</f>
        <v>January-12</v>
      </c>
      <c r="I11" s="1">
        <f>YEAR(D11)</f>
        <v>2012</v>
      </c>
      <c r="K11" s="4">
        <f>D11</f>
        <v>40909</v>
      </c>
      <c r="L11" s="1" t="str">
        <f>TEXT(K11,"mmmm-yy")</f>
        <v>January-12</v>
      </c>
      <c r="M11" s="1">
        <f t="shared" ref="M11:M42" ca="1" si="1">AVERAGEIF(H:H,L11,E:E)</f>
        <v>12.774213621604348</v>
      </c>
      <c r="P11" s="5">
        <v>2012</v>
      </c>
      <c r="Q11" s="1">
        <f t="shared" ref="Q11:Q16" ca="1" si="2">AVERAGEIF(I:I,P11,E:E)</f>
        <v>7.2789675211700766</v>
      </c>
    </row>
    <row r="12" spans="4:18" x14ac:dyDescent="0.35">
      <c r="D12" s="3">
        <f>D11+1</f>
        <v>40910</v>
      </c>
      <c r="E12" s="2">
        <f t="shared" ref="E12:E75" ca="1" si="3">E11+E11*NORMSINV(RAND())*$E$2+$E$3*($E$4-E11)</f>
        <v>15.212654289017506</v>
      </c>
      <c r="F12" s="2">
        <f t="shared" ca="1" si="0"/>
        <v>16.06327144508753</v>
      </c>
      <c r="G12" s="2"/>
      <c r="H12" s="1" t="str">
        <f t="shared" ref="H12:H75" si="4">TEXT(D12,"mmmm-yy")</f>
        <v>January-12</v>
      </c>
      <c r="I12" s="1">
        <f t="shared" ref="I12:I75" si="5">YEAR(D12)</f>
        <v>2012</v>
      </c>
      <c r="K12" s="4">
        <f>EDATE(K11,1)</f>
        <v>40940</v>
      </c>
      <c r="L12" s="1" t="str">
        <f t="shared" ref="L12:L75" si="6">TEXT(K12,"mmmm-yy")</f>
        <v>February-12</v>
      </c>
      <c r="M12" s="1">
        <f t="shared" ca="1" si="1"/>
        <v>6.2559203509091228</v>
      </c>
      <c r="N12" s="1">
        <f ca="1">LN(M12/M11)</f>
        <v>-0.71390030662653026</v>
      </c>
      <c r="P12" s="1">
        <f>P11+1</f>
        <v>2013</v>
      </c>
      <c r="Q12" s="1">
        <f t="shared" ca="1" si="2"/>
        <v>7.770247338582748</v>
      </c>
      <c r="R12" s="1">
        <f ca="1">LN(Q12/Q11)</f>
        <v>6.5312968244826117E-2</v>
      </c>
    </row>
    <row r="13" spans="4:18" x14ac:dyDescent="0.35">
      <c r="D13" s="3">
        <f t="shared" ref="D13:D76" si="7">D12+1</f>
        <v>40911</v>
      </c>
      <c r="E13" s="2">
        <f t="shared" ca="1" si="3"/>
        <v>24.256300639992272</v>
      </c>
      <c r="F13" s="2">
        <f t="shared" ca="1" si="0"/>
        <v>61.281503199961364</v>
      </c>
      <c r="G13" s="2"/>
      <c r="H13" s="1" t="str">
        <f t="shared" si="4"/>
        <v>January-12</v>
      </c>
      <c r="I13" s="1">
        <f t="shared" si="5"/>
        <v>2012</v>
      </c>
      <c r="K13" s="4">
        <f t="shared" ref="K13:K76" si="8">EDATE(K12,1)</f>
        <v>40969</v>
      </c>
      <c r="L13" s="1" t="str">
        <f t="shared" si="6"/>
        <v>March-12</v>
      </c>
      <c r="M13" s="1">
        <f t="shared" ca="1" si="1"/>
        <v>5.817097663305165</v>
      </c>
      <c r="N13" s="1">
        <f t="shared" ref="N13:N76" ca="1" si="9">LN(M13/M12)</f>
        <v>-7.272681745120281E-2</v>
      </c>
      <c r="P13" s="1">
        <f>P12+1</f>
        <v>2014</v>
      </c>
      <c r="Q13" s="1">
        <f t="shared" ca="1" si="2"/>
        <v>6.2455741809064085</v>
      </c>
      <c r="R13" s="1">
        <f ca="1">LN(Q13/Q12)</f>
        <v>-0.21842891453023172</v>
      </c>
    </row>
    <row r="14" spans="4:18" x14ac:dyDescent="0.35">
      <c r="D14" s="3">
        <f t="shared" si="7"/>
        <v>40912</v>
      </c>
      <c r="E14" s="2">
        <f t="shared" ca="1" si="3"/>
        <v>4.455250842593566</v>
      </c>
      <c r="F14" s="2">
        <f t="shared" ca="1" si="0"/>
        <v>0</v>
      </c>
      <c r="G14" s="2"/>
      <c r="H14" s="1" t="str">
        <f t="shared" si="4"/>
        <v>January-12</v>
      </c>
      <c r="I14" s="1">
        <f t="shared" si="5"/>
        <v>2012</v>
      </c>
      <c r="K14" s="4">
        <f t="shared" si="8"/>
        <v>41000</v>
      </c>
      <c r="L14" s="1" t="str">
        <f t="shared" si="6"/>
        <v>April-12</v>
      </c>
      <c r="M14" s="1">
        <f t="shared" ca="1" si="1"/>
        <v>4.2922497284628678</v>
      </c>
      <c r="N14" s="1">
        <f t="shared" ca="1" si="9"/>
        <v>-0.30399044636559291</v>
      </c>
      <c r="P14" s="1">
        <f>P13+1</f>
        <v>2015</v>
      </c>
      <c r="Q14" s="1">
        <f t="shared" ca="1" si="2"/>
        <v>7.6926391916982011</v>
      </c>
      <c r="R14" s="1">
        <f ca="1">LN(Q14/Q13)</f>
        <v>0.20839084066864824</v>
      </c>
    </row>
    <row r="15" spans="4:18" x14ac:dyDescent="0.35">
      <c r="D15" s="3">
        <f t="shared" si="7"/>
        <v>40913</v>
      </c>
      <c r="E15" s="2">
        <f t="shared" ca="1" si="3"/>
        <v>6.1669736761339875</v>
      </c>
      <c r="F15" s="2">
        <f t="shared" ca="1" si="0"/>
        <v>0</v>
      </c>
      <c r="G15" s="2"/>
      <c r="H15" s="1" t="str">
        <f t="shared" si="4"/>
        <v>January-12</v>
      </c>
      <c r="I15" s="1">
        <f t="shared" si="5"/>
        <v>2012</v>
      </c>
      <c r="K15" s="4">
        <f t="shared" si="8"/>
        <v>41030</v>
      </c>
      <c r="L15" s="1" t="str">
        <f t="shared" si="6"/>
        <v>May-12</v>
      </c>
      <c r="M15" s="1">
        <f t="shared" ca="1" si="1"/>
        <v>7.2960733062039758</v>
      </c>
      <c r="N15" s="1">
        <f t="shared" ca="1" si="9"/>
        <v>0.53052529245976487</v>
      </c>
      <c r="P15" s="1">
        <f>P14+1</f>
        <v>2016</v>
      </c>
      <c r="Q15" s="1">
        <f t="shared" ca="1" si="2"/>
        <v>7.1771745578083124</v>
      </c>
      <c r="R15" s="1">
        <f ca="1">LN(Q15/Q14)</f>
        <v>-6.9358132531804104E-2</v>
      </c>
    </row>
    <row r="16" spans="4:18" x14ac:dyDescent="0.35">
      <c r="D16" s="3">
        <f t="shared" si="7"/>
        <v>40914</v>
      </c>
      <c r="E16" s="2">
        <f t="shared" ca="1" si="3"/>
        <v>7.4628204384504446</v>
      </c>
      <c r="F16" s="2">
        <f t="shared" ca="1" si="0"/>
        <v>0</v>
      </c>
      <c r="G16" s="2"/>
      <c r="H16" s="1" t="str">
        <f t="shared" si="4"/>
        <v>January-12</v>
      </c>
      <c r="I16" s="1">
        <f t="shared" si="5"/>
        <v>2012</v>
      </c>
      <c r="K16" s="4">
        <f t="shared" si="8"/>
        <v>41061</v>
      </c>
      <c r="L16" s="1" t="str">
        <f t="shared" si="6"/>
        <v>June-12</v>
      </c>
      <c r="M16" s="1">
        <f t="shared" ca="1" si="1"/>
        <v>4.6399104531911481</v>
      </c>
      <c r="N16" s="1">
        <f t="shared" ca="1" si="9"/>
        <v>-0.45264123300203774</v>
      </c>
      <c r="P16" s="1">
        <f>P15+1</f>
        <v>2017</v>
      </c>
      <c r="Q16" s="1">
        <f t="shared" ca="1" si="2"/>
        <v>7.0413149398113841</v>
      </c>
      <c r="R16" s="1">
        <f ca="1">LN(Q16/Q15)</f>
        <v>-1.9110856035239071E-2</v>
      </c>
    </row>
    <row r="17" spans="4:14" x14ac:dyDescent="0.35">
      <c r="D17" s="3">
        <f t="shared" si="7"/>
        <v>40915</v>
      </c>
      <c r="E17" s="2">
        <f t="shared" ca="1" si="3"/>
        <v>8.0351524730215438</v>
      </c>
      <c r="F17" s="2">
        <f t="shared" ca="1" si="0"/>
        <v>0</v>
      </c>
      <c r="G17" s="2"/>
      <c r="H17" s="1" t="str">
        <f t="shared" si="4"/>
        <v>January-12</v>
      </c>
      <c r="I17" s="1">
        <f t="shared" si="5"/>
        <v>2012</v>
      </c>
      <c r="K17" s="4">
        <f t="shared" si="8"/>
        <v>41091</v>
      </c>
      <c r="L17" s="1" t="str">
        <f t="shared" si="6"/>
        <v>July-12</v>
      </c>
      <c r="M17" s="1">
        <f t="shared" ca="1" si="1"/>
        <v>6.5228512333156061</v>
      </c>
      <c r="N17" s="1">
        <f t="shared" ca="1" si="9"/>
        <v>0.3406165189008134</v>
      </c>
    </row>
    <row r="18" spans="4:14" x14ac:dyDescent="0.35">
      <c r="D18" s="3">
        <f t="shared" si="7"/>
        <v>40916</v>
      </c>
      <c r="E18" s="2">
        <f t="shared" ca="1" si="3"/>
        <v>13.556501626995288</v>
      </c>
      <c r="F18" s="2">
        <f t="shared" ca="1" si="0"/>
        <v>7.7825081349764424</v>
      </c>
      <c r="G18" s="2"/>
      <c r="H18" s="1" t="str">
        <f t="shared" si="4"/>
        <v>January-12</v>
      </c>
      <c r="I18" s="1">
        <f t="shared" si="5"/>
        <v>2012</v>
      </c>
      <c r="K18" s="4">
        <f t="shared" si="8"/>
        <v>41122</v>
      </c>
      <c r="L18" s="1" t="str">
        <f t="shared" si="6"/>
        <v>August-12</v>
      </c>
      <c r="M18" s="1">
        <f t="shared" ca="1" si="1"/>
        <v>5.5999249764178129</v>
      </c>
      <c r="N18" s="1">
        <f t="shared" ca="1" si="9"/>
        <v>-0.15255838548841905</v>
      </c>
    </row>
    <row r="19" spans="4:14" x14ac:dyDescent="0.35">
      <c r="D19" s="3">
        <f t="shared" si="7"/>
        <v>40917</v>
      </c>
      <c r="E19" s="2">
        <f t="shared" ca="1" si="3"/>
        <v>12.038552431220369</v>
      </c>
      <c r="F19" s="2">
        <f t="shared" ca="1" si="0"/>
        <v>0.19276215610184444</v>
      </c>
      <c r="G19" s="2"/>
      <c r="H19" s="1" t="str">
        <f t="shared" si="4"/>
        <v>January-12</v>
      </c>
      <c r="I19" s="1">
        <f t="shared" si="5"/>
        <v>2012</v>
      </c>
      <c r="K19" s="4">
        <f t="shared" si="8"/>
        <v>41153</v>
      </c>
      <c r="L19" s="1" t="str">
        <f t="shared" si="6"/>
        <v>September-12</v>
      </c>
      <c r="M19" s="1">
        <f t="shared" ca="1" si="1"/>
        <v>13.331106091843621</v>
      </c>
      <c r="N19" s="1">
        <f t="shared" ca="1" si="9"/>
        <v>0.86734690779772927</v>
      </c>
    </row>
    <row r="20" spans="4:14" x14ac:dyDescent="0.35">
      <c r="D20" s="3">
        <f t="shared" si="7"/>
        <v>40918</v>
      </c>
      <c r="E20" s="2">
        <f t="shared" ca="1" si="3"/>
        <v>23.275683211587022</v>
      </c>
      <c r="F20" s="2">
        <f t="shared" ca="1" si="0"/>
        <v>56.378416057935112</v>
      </c>
      <c r="G20" s="2"/>
      <c r="H20" s="1" t="str">
        <f t="shared" si="4"/>
        <v>January-12</v>
      </c>
      <c r="I20" s="1">
        <f t="shared" si="5"/>
        <v>2012</v>
      </c>
      <c r="K20" s="4">
        <f t="shared" si="8"/>
        <v>41183</v>
      </c>
      <c r="L20" s="1" t="str">
        <f t="shared" si="6"/>
        <v>October-12</v>
      </c>
      <c r="M20" s="1">
        <f t="shared" ca="1" si="1"/>
        <v>5.3098647863098893</v>
      </c>
      <c r="N20" s="1">
        <f t="shared" ca="1" si="9"/>
        <v>-0.92053373742298084</v>
      </c>
    </row>
    <row r="21" spans="4:14" x14ac:dyDescent="0.35">
      <c r="D21" s="3">
        <f t="shared" si="7"/>
        <v>40919</v>
      </c>
      <c r="E21" s="2">
        <f t="shared" ca="1" si="3"/>
        <v>12.902004421371295</v>
      </c>
      <c r="F21" s="2">
        <f t="shared" ca="1" si="0"/>
        <v>4.510022106856475</v>
      </c>
      <c r="G21" s="2"/>
      <c r="H21" s="1" t="str">
        <f t="shared" si="4"/>
        <v>January-12</v>
      </c>
      <c r="I21" s="1">
        <f t="shared" si="5"/>
        <v>2012</v>
      </c>
      <c r="K21" s="4">
        <f t="shared" si="8"/>
        <v>41214</v>
      </c>
      <c r="L21" s="1" t="str">
        <f t="shared" si="6"/>
        <v>November-12</v>
      </c>
      <c r="M21" s="1">
        <f t="shared" ca="1" si="1"/>
        <v>8.5963679516644227</v>
      </c>
      <c r="N21" s="1">
        <f t="shared" ca="1" si="9"/>
        <v>0.48177341189284845</v>
      </c>
    </row>
    <row r="22" spans="4:14" x14ac:dyDescent="0.35">
      <c r="D22" s="3">
        <f t="shared" si="7"/>
        <v>40920</v>
      </c>
      <c r="E22" s="2">
        <f t="shared" ca="1" si="3"/>
        <v>11.178907814830435</v>
      </c>
      <c r="F22" s="2">
        <f t="shared" ca="1" si="0"/>
        <v>0</v>
      </c>
      <c r="G22" s="2"/>
      <c r="H22" s="1" t="str">
        <f t="shared" si="4"/>
        <v>January-12</v>
      </c>
      <c r="I22" s="1">
        <f t="shared" si="5"/>
        <v>2012</v>
      </c>
      <c r="K22" s="4">
        <f t="shared" si="8"/>
        <v>41244</v>
      </c>
      <c r="L22" s="1" t="str">
        <f t="shared" si="6"/>
        <v>December-12</v>
      </c>
      <c r="M22" s="1">
        <f t="shared" ca="1" si="1"/>
        <v>6.9022775037148714</v>
      </c>
      <c r="N22" s="1">
        <f t="shared" ca="1" si="9"/>
        <v>-0.21948835270745171</v>
      </c>
    </row>
    <row r="23" spans="4:14" x14ac:dyDescent="0.35">
      <c r="D23" s="3">
        <f t="shared" si="7"/>
        <v>40921</v>
      </c>
      <c r="E23" s="2">
        <f t="shared" ca="1" si="3"/>
        <v>13.40678619967556</v>
      </c>
      <c r="F23" s="2">
        <f t="shared" ca="1" si="0"/>
        <v>7.0339309983777998</v>
      </c>
      <c r="G23" s="2"/>
      <c r="H23" s="1" t="str">
        <f t="shared" si="4"/>
        <v>January-12</v>
      </c>
      <c r="I23" s="1">
        <f t="shared" si="5"/>
        <v>2012</v>
      </c>
      <c r="K23" s="4">
        <f t="shared" si="8"/>
        <v>41275</v>
      </c>
      <c r="L23" s="1" t="str">
        <f t="shared" si="6"/>
        <v>January-13</v>
      </c>
      <c r="M23" s="1">
        <f t="shared" ca="1" si="1"/>
        <v>8.3265343002207448</v>
      </c>
      <c r="N23" s="1">
        <f t="shared" ca="1" si="9"/>
        <v>0.18759588906884525</v>
      </c>
    </row>
    <row r="24" spans="4:14" x14ac:dyDescent="0.35">
      <c r="D24" s="3">
        <f t="shared" si="7"/>
        <v>40922</v>
      </c>
      <c r="E24" s="2">
        <f t="shared" ca="1" si="3"/>
        <v>21.20668313348369</v>
      </c>
      <c r="F24" s="2">
        <f t="shared" ca="1" si="0"/>
        <v>46.033415667418453</v>
      </c>
      <c r="G24" s="2"/>
      <c r="H24" s="1" t="str">
        <f t="shared" si="4"/>
        <v>January-12</v>
      </c>
      <c r="I24" s="1">
        <f t="shared" si="5"/>
        <v>2012</v>
      </c>
      <c r="K24" s="4">
        <f t="shared" si="8"/>
        <v>41306</v>
      </c>
      <c r="L24" s="1" t="str">
        <f t="shared" si="6"/>
        <v>February-13</v>
      </c>
      <c r="M24" s="1">
        <f t="shared" ca="1" si="1"/>
        <v>9.5549598352342002</v>
      </c>
      <c r="N24" s="1">
        <f t="shared" ca="1" si="9"/>
        <v>0.13761305493746095</v>
      </c>
    </row>
    <row r="25" spans="4:14" x14ac:dyDescent="0.35">
      <c r="D25" s="3">
        <f t="shared" si="7"/>
        <v>40923</v>
      </c>
      <c r="E25" s="2">
        <f t="shared" ca="1" si="3"/>
        <v>22.300482461055616</v>
      </c>
      <c r="F25" s="2">
        <f t="shared" ca="1" si="0"/>
        <v>51.502412305278078</v>
      </c>
      <c r="G25" s="2"/>
      <c r="H25" s="1" t="str">
        <f t="shared" si="4"/>
        <v>January-12</v>
      </c>
      <c r="I25" s="1">
        <f t="shared" si="5"/>
        <v>2012</v>
      </c>
      <c r="K25" s="4">
        <f t="shared" si="8"/>
        <v>41334</v>
      </c>
      <c r="L25" s="1" t="str">
        <f t="shared" si="6"/>
        <v>March-13</v>
      </c>
      <c r="M25" s="1">
        <f t="shared" ca="1" si="1"/>
        <v>4.7837587107727018</v>
      </c>
      <c r="N25" s="1">
        <f t="shared" ca="1" si="9"/>
        <v>-0.69183379548460067</v>
      </c>
    </row>
    <row r="26" spans="4:14" x14ac:dyDescent="0.35">
      <c r="D26" s="3">
        <f t="shared" si="7"/>
        <v>40924</v>
      </c>
      <c r="E26" s="2">
        <f t="shared" ca="1" si="3"/>
        <v>19.723081709422413</v>
      </c>
      <c r="F26" s="2">
        <f t="shared" ca="1" si="0"/>
        <v>38.615408547112068</v>
      </c>
      <c r="G26" s="2"/>
      <c r="H26" s="1" t="str">
        <f t="shared" si="4"/>
        <v>January-12</v>
      </c>
      <c r="I26" s="1">
        <f t="shared" si="5"/>
        <v>2012</v>
      </c>
      <c r="K26" s="4">
        <f t="shared" si="8"/>
        <v>41365</v>
      </c>
      <c r="L26" s="1" t="str">
        <f t="shared" si="6"/>
        <v>April-13</v>
      </c>
      <c r="M26" s="1">
        <f t="shared" ca="1" si="1"/>
        <v>4.1752859575527612</v>
      </c>
      <c r="N26" s="1">
        <f t="shared" ca="1" si="9"/>
        <v>-0.13604372988066418</v>
      </c>
    </row>
    <row r="27" spans="4:14" x14ac:dyDescent="0.35">
      <c r="D27" s="3">
        <f t="shared" si="7"/>
        <v>40925</v>
      </c>
      <c r="E27" s="2">
        <f t="shared" ca="1" si="3"/>
        <v>15.601166261067906</v>
      </c>
      <c r="F27" s="2">
        <f t="shared" ca="1" si="0"/>
        <v>18.00583130533953</v>
      </c>
      <c r="G27" s="2"/>
      <c r="H27" s="1" t="str">
        <f t="shared" si="4"/>
        <v>January-12</v>
      </c>
      <c r="I27" s="1">
        <f t="shared" si="5"/>
        <v>2012</v>
      </c>
      <c r="K27" s="4">
        <f t="shared" si="8"/>
        <v>41395</v>
      </c>
      <c r="L27" s="1" t="str">
        <f t="shared" si="6"/>
        <v>May-13</v>
      </c>
      <c r="M27" s="1">
        <f t="shared" ca="1" si="1"/>
        <v>5.6901975962803837</v>
      </c>
      <c r="N27" s="1">
        <f t="shared" ca="1" si="9"/>
        <v>0.30956212568952846</v>
      </c>
    </row>
    <row r="28" spans="4:14" x14ac:dyDescent="0.35">
      <c r="D28" s="3">
        <f t="shared" si="7"/>
        <v>40926</v>
      </c>
      <c r="E28" s="2">
        <f t="shared" ca="1" si="3"/>
        <v>15.992272851346796</v>
      </c>
      <c r="F28" s="2">
        <f t="shared" ca="1" si="0"/>
        <v>19.96136425673398</v>
      </c>
      <c r="G28" s="2"/>
      <c r="H28" s="1" t="str">
        <f t="shared" si="4"/>
        <v>January-12</v>
      </c>
      <c r="I28" s="1">
        <f t="shared" si="5"/>
        <v>2012</v>
      </c>
      <c r="K28" s="4">
        <f t="shared" si="8"/>
        <v>41426</v>
      </c>
      <c r="L28" s="1" t="str">
        <f t="shared" si="6"/>
        <v>June-13</v>
      </c>
      <c r="M28" s="1">
        <f t="shared" ca="1" si="1"/>
        <v>12.081198999996852</v>
      </c>
      <c r="N28" s="1">
        <f t="shared" ca="1" si="9"/>
        <v>0.75290546807401793</v>
      </c>
    </row>
    <row r="29" spans="4:14" x14ac:dyDescent="0.35">
      <c r="D29" s="3">
        <f t="shared" si="7"/>
        <v>40927</v>
      </c>
      <c r="E29" s="2">
        <f t="shared" ca="1" si="3"/>
        <v>7.8991422753840705</v>
      </c>
      <c r="F29" s="2">
        <f t="shared" ca="1" si="0"/>
        <v>0</v>
      </c>
      <c r="G29" s="2"/>
      <c r="H29" s="1" t="str">
        <f t="shared" si="4"/>
        <v>January-12</v>
      </c>
      <c r="I29" s="1">
        <f t="shared" si="5"/>
        <v>2012</v>
      </c>
      <c r="K29" s="4">
        <f t="shared" si="8"/>
        <v>41456</v>
      </c>
      <c r="L29" s="1" t="str">
        <f t="shared" si="6"/>
        <v>July-13</v>
      </c>
      <c r="M29" s="1">
        <f t="shared" ca="1" si="1"/>
        <v>13.571799576338433</v>
      </c>
      <c r="N29" s="1">
        <f t="shared" ca="1" si="9"/>
        <v>0.11634363682761002</v>
      </c>
    </row>
    <row r="30" spans="4:14" x14ac:dyDescent="0.35">
      <c r="D30" s="3">
        <f t="shared" si="7"/>
        <v>40928</v>
      </c>
      <c r="E30" s="2">
        <f t="shared" ca="1" si="3"/>
        <v>7.5963044287111714</v>
      </c>
      <c r="F30" s="2">
        <f t="shared" ca="1" si="0"/>
        <v>0</v>
      </c>
      <c r="G30" s="2"/>
      <c r="H30" s="1" t="str">
        <f t="shared" si="4"/>
        <v>January-12</v>
      </c>
      <c r="I30" s="1">
        <f t="shared" si="5"/>
        <v>2012</v>
      </c>
      <c r="K30" s="4">
        <f t="shared" si="8"/>
        <v>41487</v>
      </c>
      <c r="L30" s="1" t="str">
        <f t="shared" si="6"/>
        <v>August-13</v>
      </c>
      <c r="M30" s="1">
        <f t="shared" ca="1" si="1"/>
        <v>7.6561713593993739</v>
      </c>
      <c r="N30" s="1">
        <f t="shared" ca="1" si="9"/>
        <v>-0.57248204310859652</v>
      </c>
    </row>
    <row r="31" spans="4:14" x14ac:dyDescent="0.35">
      <c r="D31" s="3">
        <f t="shared" si="7"/>
        <v>40929</v>
      </c>
      <c r="E31" s="2">
        <f t="shared" ca="1" si="3"/>
        <v>8.6822090313855664</v>
      </c>
      <c r="F31" s="2">
        <f t="shared" ca="1" si="0"/>
        <v>0</v>
      </c>
      <c r="G31" s="2"/>
      <c r="H31" s="1" t="str">
        <f t="shared" si="4"/>
        <v>January-12</v>
      </c>
      <c r="I31" s="1">
        <f t="shared" si="5"/>
        <v>2012</v>
      </c>
      <c r="K31" s="4">
        <f t="shared" si="8"/>
        <v>41518</v>
      </c>
      <c r="L31" s="1" t="str">
        <f t="shared" si="6"/>
        <v>September-13</v>
      </c>
      <c r="M31" s="1">
        <f t="shared" ca="1" si="1"/>
        <v>7.2387068299538981</v>
      </c>
      <c r="N31" s="1">
        <f t="shared" ca="1" si="9"/>
        <v>-5.6069460469983491E-2</v>
      </c>
    </row>
    <row r="32" spans="4:14" x14ac:dyDescent="0.35">
      <c r="D32" s="3">
        <f t="shared" si="7"/>
        <v>40930</v>
      </c>
      <c r="E32" s="2">
        <f t="shared" ca="1" si="3"/>
        <v>9.2211807327233775</v>
      </c>
      <c r="F32" s="2">
        <f t="shared" ca="1" si="0"/>
        <v>0</v>
      </c>
      <c r="G32" s="2"/>
      <c r="H32" s="1" t="str">
        <f t="shared" si="4"/>
        <v>January-12</v>
      </c>
      <c r="I32" s="1">
        <f t="shared" si="5"/>
        <v>2012</v>
      </c>
      <c r="K32" s="4">
        <f t="shared" si="8"/>
        <v>41548</v>
      </c>
      <c r="L32" s="1" t="str">
        <f t="shared" si="6"/>
        <v>October-13</v>
      </c>
      <c r="M32" s="1">
        <f t="shared" ca="1" si="1"/>
        <v>7.1258125714229257</v>
      </c>
      <c r="N32" s="1">
        <f t="shared" ca="1" si="9"/>
        <v>-1.571881103282316E-2</v>
      </c>
    </row>
    <row r="33" spans="4:14" x14ac:dyDescent="0.35">
      <c r="D33" s="3">
        <f t="shared" si="7"/>
        <v>40931</v>
      </c>
      <c r="E33" s="2">
        <f t="shared" ca="1" si="3"/>
        <v>11.049748913100295</v>
      </c>
      <c r="F33" s="2">
        <f t="shared" ca="1" si="0"/>
        <v>0</v>
      </c>
      <c r="G33" s="2"/>
      <c r="H33" s="1" t="str">
        <f t="shared" si="4"/>
        <v>January-12</v>
      </c>
      <c r="I33" s="1">
        <f t="shared" si="5"/>
        <v>2012</v>
      </c>
      <c r="K33" s="4">
        <f t="shared" si="8"/>
        <v>41579</v>
      </c>
      <c r="L33" s="1" t="str">
        <f t="shared" si="6"/>
        <v>November-13</v>
      </c>
      <c r="M33" s="1">
        <f t="shared" ca="1" si="1"/>
        <v>4.7150267692944157</v>
      </c>
      <c r="N33" s="1">
        <f t="shared" ca="1" si="9"/>
        <v>-0.41296917121979482</v>
      </c>
    </row>
    <row r="34" spans="4:14" x14ac:dyDescent="0.35">
      <c r="D34" s="3">
        <f t="shared" si="7"/>
        <v>40932</v>
      </c>
      <c r="E34" s="2">
        <f t="shared" ca="1" si="3"/>
        <v>17.28702157578395</v>
      </c>
      <c r="F34" s="2">
        <f t="shared" ca="1" si="0"/>
        <v>26.435107878919748</v>
      </c>
      <c r="G34" s="2"/>
      <c r="H34" s="1" t="str">
        <f t="shared" si="4"/>
        <v>January-12</v>
      </c>
      <c r="I34" s="1">
        <f t="shared" si="5"/>
        <v>2012</v>
      </c>
      <c r="K34" s="4">
        <f t="shared" si="8"/>
        <v>41609</v>
      </c>
      <c r="L34" s="1" t="str">
        <f t="shared" si="6"/>
        <v>December-13</v>
      </c>
      <c r="M34" s="1">
        <f t="shared" ca="1" si="1"/>
        <v>8.4036241595075793</v>
      </c>
      <c r="N34" s="1">
        <f t="shared" ca="1" si="9"/>
        <v>0.57790846681869801</v>
      </c>
    </row>
    <row r="35" spans="4:14" x14ac:dyDescent="0.35">
      <c r="D35" s="3">
        <f t="shared" si="7"/>
        <v>40933</v>
      </c>
      <c r="E35" s="2">
        <f t="shared" ca="1" si="3"/>
        <v>19.458911982993012</v>
      </c>
      <c r="F35" s="2">
        <f t="shared" ca="1" si="0"/>
        <v>37.294559914965063</v>
      </c>
      <c r="G35" s="2"/>
      <c r="H35" s="1" t="str">
        <f t="shared" si="4"/>
        <v>January-12</v>
      </c>
      <c r="I35" s="1">
        <f t="shared" si="5"/>
        <v>2012</v>
      </c>
      <c r="K35" s="4">
        <f t="shared" si="8"/>
        <v>41640</v>
      </c>
      <c r="L35" s="1" t="str">
        <f t="shared" si="6"/>
        <v>January-14</v>
      </c>
      <c r="M35" s="1">
        <f t="shared" ca="1" si="1"/>
        <v>5.5384340591115055</v>
      </c>
      <c r="N35" s="1">
        <f t="shared" ca="1" si="9"/>
        <v>-0.41695126037005897</v>
      </c>
    </row>
    <row r="36" spans="4:14" x14ac:dyDescent="0.35">
      <c r="D36" s="3">
        <f t="shared" si="7"/>
        <v>40934</v>
      </c>
      <c r="E36" s="2">
        <f t="shared" ca="1" si="3"/>
        <v>8.0770958645802668</v>
      </c>
      <c r="F36" s="2">
        <f t="shared" ca="1" si="0"/>
        <v>0</v>
      </c>
      <c r="G36" s="2"/>
      <c r="H36" s="1" t="str">
        <f t="shared" si="4"/>
        <v>January-12</v>
      </c>
      <c r="I36" s="1">
        <f t="shared" si="5"/>
        <v>2012</v>
      </c>
      <c r="K36" s="4">
        <f t="shared" si="8"/>
        <v>41671</v>
      </c>
      <c r="L36" s="1" t="str">
        <f t="shared" si="6"/>
        <v>February-14</v>
      </c>
      <c r="M36" s="1">
        <f t="shared" ca="1" si="1"/>
        <v>5.6711075513372675</v>
      </c>
      <c r="N36" s="1">
        <f t="shared" ca="1" si="9"/>
        <v>2.3672634004151479E-2</v>
      </c>
    </row>
    <row r="37" spans="4:14" x14ac:dyDescent="0.35">
      <c r="D37" s="3">
        <f t="shared" si="7"/>
        <v>40935</v>
      </c>
      <c r="E37" s="2">
        <f t="shared" ca="1" si="3"/>
        <v>10.436141023250597</v>
      </c>
      <c r="F37" s="2">
        <f t="shared" ca="1" si="0"/>
        <v>0</v>
      </c>
      <c r="G37" s="2"/>
      <c r="H37" s="1" t="str">
        <f t="shared" si="4"/>
        <v>January-12</v>
      </c>
      <c r="I37" s="1">
        <f t="shared" si="5"/>
        <v>2012</v>
      </c>
      <c r="K37" s="4">
        <f t="shared" si="8"/>
        <v>41699</v>
      </c>
      <c r="L37" s="1" t="str">
        <f t="shared" si="6"/>
        <v>March-14</v>
      </c>
      <c r="M37" s="1">
        <f t="shared" ca="1" si="1"/>
        <v>7.4398070247682977</v>
      </c>
      <c r="N37" s="1">
        <f t="shared" ca="1" si="9"/>
        <v>0.27146047698042414</v>
      </c>
    </row>
    <row r="38" spans="4:14" x14ac:dyDescent="0.35">
      <c r="D38" s="3">
        <f t="shared" si="7"/>
        <v>40936</v>
      </c>
      <c r="E38" s="2">
        <f t="shared" ca="1" si="3"/>
        <v>13.798326470462158</v>
      </c>
      <c r="F38" s="2">
        <f t="shared" ca="1" si="0"/>
        <v>8.9916323523107877</v>
      </c>
      <c r="G38" s="2"/>
      <c r="H38" s="1" t="str">
        <f t="shared" si="4"/>
        <v>January-12</v>
      </c>
      <c r="I38" s="1">
        <f t="shared" si="5"/>
        <v>2012</v>
      </c>
      <c r="K38" s="4">
        <f t="shared" si="8"/>
        <v>41730</v>
      </c>
      <c r="L38" s="1" t="str">
        <f t="shared" si="6"/>
        <v>April-14</v>
      </c>
      <c r="M38" s="1">
        <f t="shared" ca="1" si="1"/>
        <v>6.1584434510562058</v>
      </c>
      <c r="N38" s="1">
        <f t="shared" ca="1" si="9"/>
        <v>-0.18902085187951237</v>
      </c>
    </row>
    <row r="39" spans="4:14" x14ac:dyDescent="0.35">
      <c r="D39" s="3">
        <f t="shared" si="7"/>
        <v>40937</v>
      </c>
      <c r="E39" s="2">
        <f t="shared" ca="1" si="3"/>
        <v>10.372541472140021</v>
      </c>
      <c r="F39" s="2">
        <f t="shared" ca="1" si="0"/>
        <v>0</v>
      </c>
      <c r="G39" s="2"/>
      <c r="H39" s="1" t="str">
        <f t="shared" si="4"/>
        <v>January-12</v>
      </c>
      <c r="I39" s="1">
        <f t="shared" si="5"/>
        <v>2012</v>
      </c>
      <c r="K39" s="4">
        <f t="shared" si="8"/>
        <v>41760</v>
      </c>
      <c r="L39" s="1" t="str">
        <f t="shared" si="6"/>
        <v>May-14</v>
      </c>
      <c r="M39" s="1">
        <f t="shared" ca="1" si="1"/>
        <v>5.7788743867221211</v>
      </c>
      <c r="N39" s="1">
        <f t="shared" ca="1" si="9"/>
        <v>-6.3615138160153295E-2</v>
      </c>
    </row>
    <row r="40" spans="4:14" x14ac:dyDescent="0.35">
      <c r="D40" s="3">
        <f t="shared" si="7"/>
        <v>40938</v>
      </c>
      <c r="E40" s="2">
        <f t="shared" ca="1" si="3"/>
        <v>5.6753799358206232</v>
      </c>
      <c r="F40" s="2">
        <f t="shared" ca="1" si="0"/>
        <v>0</v>
      </c>
      <c r="G40" s="2"/>
      <c r="H40" s="1" t="str">
        <f t="shared" si="4"/>
        <v>January-12</v>
      </c>
      <c r="I40" s="1">
        <f t="shared" si="5"/>
        <v>2012</v>
      </c>
      <c r="K40" s="4">
        <f t="shared" si="8"/>
        <v>41791</v>
      </c>
      <c r="L40" s="1" t="str">
        <f t="shared" si="6"/>
        <v>June-14</v>
      </c>
      <c r="M40" s="1">
        <f t="shared" ca="1" si="1"/>
        <v>7.5559476199013025</v>
      </c>
      <c r="N40" s="1">
        <f t="shared" ca="1" si="9"/>
        <v>0.26812609642508439</v>
      </c>
    </row>
    <row r="41" spans="4:14" x14ac:dyDescent="0.35">
      <c r="D41" s="3">
        <f t="shared" si="7"/>
        <v>40939</v>
      </c>
      <c r="E41" s="2">
        <f t="shared" ca="1" si="3"/>
        <v>9.2854620219465822</v>
      </c>
      <c r="F41" s="2">
        <f t="shared" ca="1" si="0"/>
        <v>0</v>
      </c>
      <c r="G41" s="2"/>
      <c r="H41" s="1" t="str">
        <f t="shared" si="4"/>
        <v>January-12</v>
      </c>
      <c r="I41" s="1">
        <f t="shared" si="5"/>
        <v>2012</v>
      </c>
      <c r="K41" s="4">
        <f t="shared" si="8"/>
        <v>41821</v>
      </c>
      <c r="L41" s="1" t="str">
        <f t="shared" si="6"/>
        <v>July-14</v>
      </c>
      <c r="M41" s="1">
        <f t="shared" ca="1" si="1"/>
        <v>6.1214731963380684</v>
      </c>
      <c r="N41" s="1">
        <f t="shared" ca="1" si="9"/>
        <v>-0.21053223145077926</v>
      </c>
    </row>
    <row r="42" spans="4:14" x14ac:dyDescent="0.35">
      <c r="D42" s="3">
        <f t="shared" si="7"/>
        <v>40940</v>
      </c>
      <c r="E42" s="2">
        <f t="shared" ca="1" si="3"/>
        <v>8.5377861465116798</v>
      </c>
      <c r="F42" s="2">
        <f t="shared" ca="1" si="0"/>
        <v>0</v>
      </c>
      <c r="G42" s="2"/>
      <c r="H42" s="1" t="str">
        <f t="shared" si="4"/>
        <v>February-12</v>
      </c>
      <c r="I42" s="1">
        <f t="shared" si="5"/>
        <v>2012</v>
      </c>
      <c r="K42" s="4">
        <f t="shared" si="8"/>
        <v>41852</v>
      </c>
      <c r="L42" s="1" t="str">
        <f t="shared" si="6"/>
        <v>August-14</v>
      </c>
      <c r="M42" s="1">
        <f t="shared" ca="1" si="1"/>
        <v>4.3593576290896037</v>
      </c>
      <c r="N42" s="1">
        <f t="shared" ca="1" si="9"/>
        <v>-0.33947807218332426</v>
      </c>
    </row>
    <row r="43" spans="4:14" x14ac:dyDescent="0.35">
      <c r="D43" s="3">
        <f t="shared" si="7"/>
        <v>40941</v>
      </c>
      <c r="E43" s="2">
        <f t="shared" ca="1" si="3"/>
        <v>11.032091022946224</v>
      </c>
      <c r="F43" s="2">
        <f t="shared" ca="1" si="0"/>
        <v>0</v>
      </c>
      <c r="G43" s="2"/>
      <c r="H43" s="1" t="str">
        <f t="shared" si="4"/>
        <v>February-12</v>
      </c>
      <c r="I43" s="1">
        <f t="shared" si="5"/>
        <v>2012</v>
      </c>
      <c r="K43" s="4">
        <f t="shared" si="8"/>
        <v>41883</v>
      </c>
      <c r="L43" s="1" t="str">
        <f t="shared" si="6"/>
        <v>September-14</v>
      </c>
      <c r="M43" s="1">
        <f t="shared" ref="M43:M74" ca="1" si="10">AVERAGEIF(H:H,L43,E:E)</f>
        <v>8.7222082685754767</v>
      </c>
      <c r="N43" s="1">
        <f t="shared" ca="1" si="9"/>
        <v>0.69354773394091895</v>
      </c>
    </row>
    <row r="44" spans="4:14" x14ac:dyDescent="0.35">
      <c r="D44" s="3">
        <f t="shared" si="7"/>
        <v>40942</v>
      </c>
      <c r="E44" s="2">
        <f t="shared" ca="1" si="3"/>
        <v>4.318654707477652</v>
      </c>
      <c r="F44" s="2">
        <f t="shared" ca="1" si="0"/>
        <v>0</v>
      </c>
      <c r="G44" s="2"/>
      <c r="H44" s="1" t="str">
        <f t="shared" si="4"/>
        <v>February-12</v>
      </c>
      <c r="I44" s="1">
        <f t="shared" si="5"/>
        <v>2012</v>
      </c>
      <c r="K44" s="4">
        <f t="shared" si="8"/>
        <v>41913</v>
      </c>
      <c r="L44" s="1" t="str">
        <f t="shared" si="6"/>
        <v>October-14</v>
      </c>
      <c r="M44" s="1">
        <f t="shared" ca="1" si="10"/>
        <v>5.7827774686414122</v>
      </c>
      <c r="N44" s="1">
        <f t="shared" ca="1" si="9"/>
        <v>-0.41098834949660645</v>
      </c>
    </row>
    <row r="45" spans="4:14" x14ac:dyDescent="0.35">
      <c r="D45" s="3">
        <f t="shared" si="7"/>
        <v>40943</v>
      </c>
      <c r="E45" s="2">
        <f t="shared" ca="1" si="3"/>
        <v>2.8711169137415316</v>
      </c>
      <c r="F45" s="2">
        <f t="shared" ca="1" si="0"/>
        <v>0</v>
      </c>
      <c r="G45" s="2"/>
      <c r="H45" s="1" t="str">
        <f t="shared" si="4"/>
        <v>February-12</v>
      </c>
      <c r="I45" s="1">
        <f t="shared" si="5"/>
        <v>2012</v>
      </c>
      <c r="K45" s="4">
        <f t="shared" si="8"/>
        <v>41944</v>
      </c>
      <c r="L45" s="1" t="str">
        <f t="shared" si="6"/>
        <v>November-14</v>
      </c>
      <c r="M45" s="1">
        <f t="shared" ca="1" si="10"/>
        <v>5.9961005545830295</v>
      </c>
      <c r="N45" s="1">
        <f t="shared" ca="1" si="9"/>
        <v>3.6225252203986466E-2</v>
      </c>
    </row>
    <row r="46" spans="4:14" x14ac:dyDescent="0.35">
      <c r="D46" s="3">
        <f t="shared" si="7"/>
        <v>40944</v>
      </c>
      <c r="E46" s="2">
        <f t="shared" ca="1" si="3"/>
        <v>2.254421079058865</v>
      </c>
      <c r="F46" s="2">
        <f t="shared" ca="1" si="0"/>
        <v>0</v>
      </c>
      <c r="G46" s="2"/>
      <c r="H46" s="1" t="str">
        <f t="shared" si="4"/>
        <v>February-12</v>
      </c>
      <c r="I46" s="1">
        <f t="shared" si="5"/>
        <v>2012</v>
      </c>
      <c r="K46" s="4">
        <f t="shared" si="8"/>
        <v>41974</v>
      </c>
      <c r="L46" s="1" t="str">
        <f t="shared" si="6"/>
        <v>December-14</v>
      </c>
      <c r="M46" s="1">
        <f t="shared" ca="1" si="10"/>
        <v>5.8780687440359598</v>
      </c>
      <c r="N46" s="1">
        <f t="shared" ca="1" si="9"/>
        <v>-1.9881087308233059E-2</v>
      </c>
    </row>
    <row r="47" spans="4:14" x14ac:dyDescent="0.35">
      <c r="D47" s="3">
        <f t="shared" si="7"/>
        <v>40945</v>
      </c>
      <c r="E47" s="2">
        <f t="shared" ca="1" si="3"/>
        <v>1.0834159619151105</v>
      </c>
      <c r="F47" s="2">
        <f t="shared" ca="1" si="0"/>
        <v>0</v>
      </c>
      <c r="G47" s="2"/>
      <c r="H47" s="1" t="str">
        <f t="shared" si="4"/>
        <v>February-12</v>
      </c>
      <c r="I47" s="1">
        <f t="shared" si="5"/>
        <v>2012</v>
      </c>
      <c r="K47" s="4">
        <f t="shared" si="8"/>
        <v>42005</v>
      </c>
      <c r="L47" s="1" t="str">
        <f t="shared" si="6"/>
        <v>January-15</v>
      </c>
      <c r="M47" s="1">
        <f t="shared" ca="1" si="10"/>
        <v>14.512487636633633</v>
      </c>
      <c r="N47" s="1">
        <f t="shared" ca="1" si="9"/>
        <v>0.90378123204324212</v>
      </c>
    </row>
    <row r="48" spans="4:14" x14ac:dyDescent="0.35">
      <c r="D48" s="3">
        <f t="shared" si="7"/>
        <v>40946</v>
      </c>
      <c r="E48" s="2">
        <f t="shared" ca="1" si="3"/>
        <v>1.8968267790929589</v>
      </c>
      <c r="F48" s="2">
        <f t="shared" ca="1" si="0"/>
        <v>0</v>
      </c>
      <c r="G48" s="2"/>
      <c r="H48" s="1" t="str">
        <f t="shared" si="4"/>
        <v>February-12</v>
      </c>
      <c r="I48" s="1">
        <f t="shared" si="5"/>
        <v>2012</v>
      </c>
      <c r="K48" s="4">
        <f t="shared" si="8"/>
        <v>42036</v>
      </c>
      <c r="L48" s="1" t="str">
        <f t="shared" si="6"/>
        <v>February-15</v>
      </c>
      <c r="M48" s="1">
        <f t="shared" ca="1" si="10"/>
        <v>7.1734422953824586</v>
      </c>
      <c r="N48" s="1">
        <f t="shared" ca="1" si="9"/>
        <v>-0.70462385872525146</v>
      </c>
    </row>
    <row r="49" spans="4:14" x14ac:dyDescent="0.35">
      <c r="D49" s="3">
        <f t="shared" si="7"/>
        <v>40947</v>
      </c>
      <c r="E49" s="2">
        <f t="shared" ca="1" si="3"/>
        <v>3.4529248027474293</v>
      </c>
      <c r="F49" s="2">
        <f t="shared" ca="1" si="0"/>
        <v>0</v>
      </c>
      <c r="G49" s="2"/>
      <c r="H49" s="1" t="str">
        <f t="shared" si="4"/>
        <v>February-12</v>
      </c>
      <c r="I49" s="1">
        <f t="shared" si="5"/>
        <v>2012</v>
      </c>
      <c r="K49" s="4">
        <f t="shared" si="8"/>
        <v>42064</v>
      </c>
      <c r="L49" s="1" t="str">
        <f t="shared" si="6"/>
        <v>March-15</v>
      </c>
      <c r="M49" s="1">
        <f t="shared" ca="1" si="10"/>
        <v>6.0919906225102434</v>
      </c>
      <c r="N49" s="1">
        <f t="shared" ca="1" si="9"/>
        <v>-0.16341074066728797</v>
      </c>
    </row>
    <row r="50" spans="4:14" x14ac:dyDescent="0.35">
      <c r="D50" s="3">
        <f t="shared" si="7"/>
        <v>40948</v>
      </c>
      <c r="E50" s="2">
        <f t="shared" ca="1" si="3"/>
        <v>4.6296711742920973</v>
      </c>
      <c r="F50" s="2">
        <f t="shared" ca="1" si="0"/>
        <v>0</v>
      </c>
      <c r="G50" s="2"/>
      <c r="H50" s="1" t="str">
        <f t="shared" si="4"/>
        <v>February-12</v>
      </c>
      <c r="I50" s="1">
        <f t="shared" si="5"/>
        <v>2012</v>
      </c>
      <c r="K50" s="4">
        <f t="shared" si="8"/>
        <v>42095</v>
      </c>
      <c r="L50" s="1" t="str">
        <f t="shared" si="6"/>
        <v>April-15</v>
      </c>
      <c r="M50" s="1">
        <f t="shared" ca="1" si="10"/>
        <v>8.3404149415055695</v>
      </c>
      <c r="N50" s="1">
        <f t="shared" ca="1" si="9"/>
        <v>0.31413807259157511</v>
      </c>
    </row>
    <row r="51" spans="4:14" x14ac:dyDescent="0.35">
      <c r="D51" s="3">
        <f t="shared" si="7"/>
        <v>40949</v>
      </c>
      <c r="E51" s="2">
        <f t="shared" ca="1" si="3"/>
        <v>6.929066309342538</v>
      </c>
      <c r="F51" s="2">
        <f t="shared" ca="1" si="0"/>
        <v>0</v>
      </c>
      <c r="G51" s="2"/>
      <c r="H51" s="1" t="str">
        <f t="shared" si="4"/>
        <v>February-12</v>
      </c>
      <c r="I51" s="1">
        <f t="shared" si="5"/>
        <v>2012</v>
      </c>
      <c r="K51" s="4">
        <f t="shared" si="8"/>
        <v>42125</v>
      </c>
      <c r="L51" s="1" t="str">
        <f t="shared" si="6"/>
        <v>May-15</v>
      </c>
      <c r="M51" s="1">
        <f t="shared" ca="1" si="10"/>
        <v>7.7839549978646527</v>
      </c>
      <c r="N51" s="1">
        <f t="shared" ca="1" si="9"/>
        <v>-6.9048404807880465E-2</v>
      </c>
    </row>
    <row r="52" spans="4:14" x14ac:dyDescent="0.35">
      <c r="D52" s="3">
        <f t="shared" si="7"/>
        <v>40950</v>
      </c>
      <c r="E52" s="2">
        <f t="shared" ca="1" si="3"/>
        <v>6.2655124077672379</v>
      </c>
      <c r="F52" s="2">
        <f t="shared" ca="1" si="0"/>
        <v>0</v>
      </c>
      <c r="G52" s="2"/>
      <c r="H52" s="1" t="str">
        <f t="shared" si="4"/>
        <v>February-12</v>
      </c>
      <c r="I52" s="1">
        <f t="shared" si="5"/>
        <v>2012</v>
      </c>
      <c r="K52" s="4">
        <f t="shared" si="8"/>
        <v>42156</v>
      </c>
      <c r="L52" s="1" t="str">
        <f t="shared" si="6"/>
        <v>June-15</v>
      </c>
      <c r="M52" s="1">
        <f t="shared" ca="1" si="10"/>
        <v>7.3177751153570494</v>
      </c>
      <c r="N52" s="1">
        <f t="shared" ca="1" si="9"/>
        <v>-6.1758227720450615E-2</v>
      </c>
    </row>
    <row r="53" spans="4:14" x14ac:dyDescent="0.35">
      <c r="D53" s="3">
        <f t="shared" si="7"/>
        <v>40951</v>
      </c>
      <c r="E53" s="2">
        <f t="shared" ca="1" si="3"/>
        <v>4.9528656306066638</v>
      </c>
      <c r="F53" s="2">
        <f t="shared" ca="1" si="0"/>
        <v>0</v>
      </c>
      <c r="G53" s="2"/>
      <c r="H53" s="1" t="str">
        <f t="shared" si="4"/>
        <v>February-12</v>
      </c>
      <c r="I53" s="1">
        <f t="shared" si="5"/>
        <v>2012</v>
      </c>
      <c r="K53" s="4">
        <f t="shared" si="8"/>
        <v>42186</v>
      </c>
      <c r="L53" s="1" t="str">
        <f t="shared" si="6"/>
        <v>July-15</v>
      </c>
      <c r="M53" s="1">
        <f t="shared" ca="1" si="10"/>
        <v>7.6037589032547768</v>
      </c>
      <c r="N53" s="1">
        <f t="shared" ca="1" si="9"/>
        <v>3.8336381772434182E-2</v>
      </c>
    </row>
    <row r="54" spans="4:14" x14ac:dyDescent="0.35">
      <c r="D54" s="3">
        <f t="shared" si="7"/>
        <v>40952</v>
      </c>
      <c r="E54" s="2">
        <f t="shared" ca="1" si="3"/>
        <v>-0.53799823918904988</v>
      </c>
      <c r="F54" s="2">
        <f t="shared" ca="1" si="0"/>
        <v>0</v>
      </c>
      <c r="G54" s="2"/>
      <c r="H54" s="1" t="str">
        <f t="shared" si="4"/>
        <v>February-12</v>
      </c>
      <c r="I54" s="1">
        <f t="shared" si="5"/>
        <v>2012</v>
      </c>
      <c r="K54" s="4">
        <f t="shared" si="8"/>
        <v>42217</v>
      </c>
      <c r="L54" s="1" t="str">
        <f t="shared" si="6"/>
        <v>August-15</v>
      </c>
      <c r="M54" s="1">
        <f t="shared" ca="1" si="10"/>
        <v>10.041566412754944</v>
      </c>
      <c r="N54" s="1">
        <f t="shared" ca="1" si="9"/>
        <v>0.27809040174559629</v>
      </c>
    </row>
    <row r="55" spans="4:14" x14ac:dyDescent="0.35">
      <c r="D55" s="3">
        <f t="shared" si="7"/>
        <v>40953</v>
      </c>
      <c r="E55" s="2">
        <f t="shared" ca="1" si="3"/>
        <v>1.2164809931222351</v>
      </c>
      <c r="F55" s="2">
        <f t="shared" ca="1" si="0"/>
        <v>0</v>
      </c>
      <c r="G55" s="2"/>
      <c r="H55" s="1" t="str">
        <f t="shared" si="4"/>
        <v>February-12</v>
      </c>
      <c r="I55" s="1">
        <f t="shared" si="5"/>
        <v>2012</v>
      </c>
      <c r="K55" s="4">
        <f t="shared" si="8"/>
        <v>42248</v>
      </c>
      <c r="L55" s="1" t="str">
        <f t="shared" si="6"/>
        <v>September-15</v>
      </c>
      <c r="M55" s="1">
        <f t="shared" ca="1" si="10"/>
        <v>5.0878749401890202</v>
      </c>
      <c r="N55" s="1">
        <f t="shared" ca="1" si="9"/>
        <v>-0.6798728729304544</v>
      </c>
    </row>
    <row r="56" spans="4:14" x14ac:dyDescent="0.35">
      <c r="D56" s="3">
        <f t="shared" si="7"/>
        <v>40954</v>
      </c>
      <c r="E56" s="2">
        <f t="shared" ca="1" si="3"/>
        <v>3.5876457764416845</v>
      </c>
      <c r="F56" s="2">
        <f t="shared" ca="1" si="0"/>
        <v>0</v>
      </c>
      <c r="G56" s="2"/>
      <c r="H56" s="1" t="str">
        <f t="shared" si="4"/>
        <v>February-12</v>
      </c>
      <c r="I56" s="1">
        <f t="shared" si="5"/>
        <v>2012</v>
      </c>
      <c r="K56" s="4">
        <f t="shared" si="8"/>
        <v>42278</v>
      </c>
      <c r="L56" s="1" t="str">
        <f t="shared" si="6"/>
        <v>October-15</v>
      </c>
      <c r="M56" s="1">
        <f t="shared" ca="1" si="10"/>
        <v>6.3021456642246374</v>
      </c>
      <c r="N56" s="1">
        <f t="shared" ca="1" si="9"/>
        <v>0.21402991066531177</v>
      </c>
    </row>
    <row r="57" spans="4:14" x14ac:dyDescent="0.35">
      <c r="D57" s="3">
        <f t="shared" si="7"/>
        <v>40955</v>
      </c>
      <c r="E57" s="2">
        <f t="shared" ca="1" si="3"/>
        <v>2.745962672353599</v>
      </c>
      <c r="F57" s="2">
        <f t="shared" ca="1" si="0"/>
        <v>0</v>
      </c>
      <c r="G57" s="2"/>
      <c r="H57" s="1" t="str">
        <f t="shared" si="4"/>
        <v>February-12</v>
      </c>
      <c r="I57" s="1">
        <f t="shared" si="5"/>
        <v>2012</v>
      </c>
      <c r="K57" s="4">
        <f t="shared" si="8"/>
        <v>42309</v>
      </c>
      <c r="L57" s="1" t="str">
        <f t="shared" si="6"/>
        <v>November-15</v>
      </c>
      <c r="M57" s="1">
        <f t="shared" ca="1" si="10"/>
        <v>5.2738627893739478</v>
      </c>
      <c r="N57" s="1">
        <f t="shared" ca="1" si="9"/>
        <v>-0.17812708586814197</v>
      </c>
    </row>
    <row r="58" spans="4:14" x14ac:dyDescent="0.35">
      <c r="D58" s="3">
        <f t="shared" si="7"/>
        <v>40956</v>
      </c>
      <c r="E58" s="2">
        <f t="shared" ca="1" si="3"/>
        <v>4.0679545770560912</v>
      </c>
      <c r="F58" s="2">
        <f t="shared" ca="1" si="0"/>
        <v>0</v>
      </c>
      <c r="G58" s="2"/>
      <c r="H58" s="1" t="str">
        <f t="shared" si="4"/>
        <v>February-12</v>
      </c>
      <c r="I58" s="1">
        <f t="shared" si="5"/>
        <v>2012</v>
      </c>
      <c r="K58" s="4">
        <f t="shared" si="8"/>
        <v>42339</v>
      </c>
      <c r="L58" s="1" t="str">
        <f t="shared" si="6"/>
        <v>December-15</v>
      </c>
      <c r="M58" s="1">
        <f t="shared" ca="1" si="10"/>
        <v>6.5789050242529097</v>
      </c>
      <c r="N58" s="1">
        <f t="shared" ca="1" si="9"/>
        <v>0.22110525063404207</v>
      </c>
    </row>
    <row r="59" spans="4:14" x14ac:dyDescent="0.35">
      <c r="D59" s="3">
        <f t="shared" si="7"/>
        <v>40957</v>
      </c>
      <c r="E59" s="2">
        <f t="shared" ca="1" si="3"/>
        <v>6.5948033620419801</v>
      </c>
      <c r="F59" s="2">
        <f t="shared" ca="1" si="0"/>
        <v>0</v>
      </c>
      <c r="G59" s="2"/>
      <c r="H59" s="1" t="str">
        <f t="shared" si="4"/>
        <v>February-12</v>
      </c>
      <c r="I59" s="1">
        <f t="shared" si="5"/>
        <v>2012</v>
      </c>
      <c r="K59" s="4">
        <f t="shared" si="8"/>
        <v>42370</v>
      </c>
      <c r="L59" s="1" t="str">
        <f t="shared" si="6"/>
        <v>January-16</v>
      </c>
      <c r="M59" s="1">
        <f t="shared" ca="1" si="10"/>
        <v>5.9743261355843034</v>
      </c>
      <c r="N59" s="1">
        <f t="shared" ca="1" si="9"/>
        <v>-9.6397010999578481E-2</v>
      </c>
    </row>
    <row r="60" spans="4:14" x14ac:dyDescent="0.35">
      <c r="D60" s="3">
        <f t="shared" si="7"/>
        <v>40958</v>
      </c>
      <c r="E60" s="2">
        <f t="shared" ca="1" si="3"/>
        <v>9.9539861761985122</v>
      </c>
      <c r="F60" s="2">
        <f t="shared" ca="1" si="0"/>
        <v>0</v>
      </c>
      <c r="G60" s="2"/>
      <c r="H60" s="1" t="str">
        <f t="shared" si="4"/>
        <v>February-12</v>
      </c>
      <c r="I60" s="1">
        <f t="shared" si="5"/>
        <v>2012</v>
      </c>
      <c r="K60" s="4">
        <f t="shared" si="8"/>
        <v>42401</v>
      </c>
      <c r="L60" s="1" t="str">
        <f t="shared" si="6"/>
        <v>February-16</v>
      </c>
      <c r="M60" s="1">
        <f t="shared" ca="1" si="10"/>
        <v>5.7071089188400022</v>
      </c>
      <c r="N60" s="1">
        <f t="shared" ca="1" si="9"/>
        <v>-4.5758734299017265E-2</v>
      </c>
    </row>
    <row r="61" spans="4:14" x14ac:dyDescent="0.35">
      <c r="D61" s="3">
        <f t="shared" si="7"/>
        <v>40959</v>
      </c>
      <c r="E61" s="2">
        <f t="shared" ca="1" si="3"/>
        <v>6.9933368507470606</v>
      </c>
      <c r="F61" s="2">
        <f t="shared" ca="1" si="0"/>
        <v>0</v>
      </c>
      <c r="G61" s="2"/>
      <c r="H61" s="1" t="str">
        <f t="shared" si="4"/>
        <v>February-12</v>
      </c>
      <c r="I61" s="1">
        <f t="shared" si="5"/>
        <v>2012</v>
      </c>
      <c r="K61" s="4">
        <f t="shared" si="8"/>
        <v>42430</v>
      </c>
      <c r="L61" s="1" t="str">
        <f t="shared" si="6"/>
        <v>March-16</v>
      </c>
      <c r="M61" s="1">
        <f t="shared" ca="1" si="10"/>
        <v>5.1965515226023413</v>
      </c>
      <c r="N61" s="1">
        <f t="shared" ca="1" si="9"/>
        <v>-9.3717339639581176E-2</v>
      </c>
    </row>
    <row r="62" spans="4:14" x14ac:dyDescent="0.35">
      <c r="D62" s="3">
        <f t="shared" si="7"/>
        <v>40960</v>
      </c>
      <c r="E62" s="2">
        <f t="shared" ca="1" si="3"/>
        <v>13.311054722775213</v>
      </c>
      <c r="F62" s="2">
        <f t="shared" ca="1" si="0"/>
        <v>6.5552736138760626</v>
      </c>
      <c r="G62" s="2"/>
      <c r="H62" s="1" t="str">
        <f t="shared" si="4"/>
        <v>February-12</v>
      </c>
      <c r="I62" s="1">
        <f t="shared" si="5"/>
        <v>2012</v>
      </c>
      <c r="K62" s="4">
        <f t="shared" si="8"/>
        <v>42461</v>
      </c>
      <c r="L62" s="1" t="str">
        <f t="shared" si="6"/>
        <v>April-16</v>
      </c>
      <c r="M62" s="1">
        <f t="shared" ca="1" si="10"/>
        <v>4.9062286591987627</v>
      </c>
      <c r="N62" s="1">
        <f t="shared" ca="1" si="9"/>
        <v>-5.7489684041741068E-2</v>
      </c>
    </row>
    <row r="63" spans="4:14" x14ac:dyDescent="0.35">
      <c r="D63" s="3">
        <f t="shared" si="7"/>
        <v>40961</v>
      </c>
      <c r="E63" s="2">
        <f t="shared" ca="1" si="3"/>
        <v>12.594683984866817</v>
      </c>
      <c r="F63" s="2">
        <f t="shared" ca="1" si="0"/>
        <v>2.9734199243340864</v>
      </c>
      <c r="G63" s="2"/>
      <c r="H63" s="1" t="str">
        <f t="shared" si="4"/>
        <v>February-12</v>
      </c>
      <c r="I63" s="1">
        <f t="shared" si="5"/>
        <v>2012</v>
      </c>
      <c r="K63" s="4">
        <f t="shared" si="8"/>
        <v>42491</v>
      </c>
      <c r="L63" s="1" t="str">
        <f t="shared" si="6"/>
        <v>May-16</v>
      </c>
      <c r="M63" s="1">
        <f t="shared" ca="1" si="10"/>
        <v>11.061673484397474</v>
      </c>
      <c r="N63" s="1">
        <f t="shared" ca="1" si="9"/>
        <v>0.81298074144639576</v>
      </c>
    </row>
    <row r="64" spans="4:14" x14ac:dyDescent="0.35">
      <c r="D64" s="3">
        <f t="shared" si="7"/>
        <v>40962</v>
      </c>
      <c r="E64" s="2">
        <f t="shared" ca="1" si="3"/>
        <v>10.629459244876937</v>
      </c>
      <c r="F64" s="2">
        <f t="shared" ca="1" si="0"/>
        <v>0</v>
      </c>
      <c r="G64" s="2"/>
      <c r="H64" s="1" t="str">
        <f t="shared" si="4"/>
        <v>February-12</v>
      </c>
      <c r="I64" s="1">
        <f t="shared" si="5"/>
        <v>2012</v>
      </c>
      <c r="K64" s="4">
        <f t="shared" si="8"/>
        <v>42522</v>
      </c>
      <c r="L64" s="1" t="str">
        <f t="shared" si="6"/>
        <v>June-16</v>
      </c>
      <c r="M64" s="1">
        <f t="shared" ca="1" si="10"/>
        <v>9.6137235559056293</v>
      </c>
      <c r="N64" s="1">
        <f t="shared" ca="1" si="9"/>
        <v>-0.14029467953614974</v>
      </c>
    </row>
    <row r="65" spans="4:14" x14ac:dyDescent="0.35">
      <c r="D65" s="3">
        <f t="shared" si="7"/>
        <v>40963</v>
      </c>
      <c r="E65" s="2">
        <f t="shared" ca="1" si="3"/>
        <v>4.7502532463390734</v>
      </c>
      <c r="F65" s="2">
        <f t="shared" ca="1" si="0"/>
        <v>0</v>
      </c>
      <c r="G65" s="2"/>
      <c r="H65" s="1" t="str">
        <f t="shared" si="4"/>
        <v>February-12</v>
      </c>
      <c r="I65" s="1">
        <f t="shared" si="5"/>
        <v>2012</v>
      </c>
      <c r="K65" s="4">
        <f t="shared" si="8"/>
        <v>42552</v>
      </c>
      <c r="L65" s="1" t="str">
        <f t="shared" si="6"/>
        <v>July-16</v>
      </c>
      <c r="M65" s="1">
        <f t="shared" ca="1" si="10"/>
        <v>7.785910054187708</v>
      </c>
      <c r="N65" s="1">
        <f t="shared" ca="1" si="9"/>
        <v>-0.21087591785958421</v>
      </c>
    </row>
    <row r="66" spans="4:14" x14ac:dyDescent="0.35">
      <c r="D66" s="3">
        <f t="shared" si="7"/>
        <v>40964</v>
      </c>
      <c r="E66" s="2">
        <f t="shared" ca="1" si="3"/>
        <v>7.2075336775468593</v>
      </c>
      <c r="F66" s="2">
        <f t="shared" ca="1" si="0"/>
        <v>0</v>
      </c>
      <c r="G66" s="2"/>
      <c r="H66" s="1" t="str">
        <f t="shared" si="4"/>
        <v>February-12</v>
      </c>
      <c r="I66" s="1">
        <f t="shared" si="5"/>
        <v>2012</v>
      </c>
      <c r="K66" s="4">
        <f t="shared" si="8"/>
        <v>42583</v>
      </c>
      <c r="L66" s="1" t="str">
        <f t="shared" si="6"/>
        <v>August-16</v>
      </c>
      <c r="M66" s="1">
        <f t="shared" ca="1" si="10"/>
        <v>10.969698021813159</v>
      </c>
      <c r="N66" s="1">
        <f t="shared" ca="1" si="9"/>
        <v>0.34282104939809699</v>
      </c>
    </row>
    <row r="67" spans="4:14" x14ac:dyDescent="0.35">
      <c r="D67" s="3">
        <f t="shared" si="7"/>
        <v>40965</v>
      </c>
      <c r="E67" s="2">
        <f t="shared" ca="1" si="3"/>
        <v>8.7552094938347533</v>
      </c>
      <c r="F67" s="2">
        <f t="shared" ca="1" si="0"/>
        <v>0</v>
      </c>
      <c r="G67" s="2"/>
      <c r="H67" s="1" t="str">
        <f t="shared" si="4"/>
        <v>February-12</v>
      </c>
      <c r="I67" s="1">
        <f t="shared" si="5"/>
        <v>2012</v>
      </c>
      <c r="K67" s="4">
        <f t="shared" si="8"/>
        <v>42614</v>
      </c>
      <c r="L67" s="1" t="str">
        <f t="shared" si="6"/>
        <v>September-16</v>
      </c>
      <c r="M67" s="1">
        <f t="shared" ca="1" si="10"/>
        <v>6.6573914829260072</v>
      </c>
      <c r="N67" s="1">
        <f t="shared" ca="1" si="9"/>
        <v>-0.4994090076708888</v>
      </c>
    </row>
    <row r="68" spans="4:14" x14ac:dyDescent="0.35">
      <c r="D68" s="3">
        <f t="shared" si="7"/>
        <v>40966</v>
      </c>
      <c r="E68" s="2">
        <f t="shared" ca="1" si="3"/>
        <v>9.2501233247088077</v>
      </c>
      <c r="F68" s="2">
        <f t="shared" ca="1" si="0"/>
        <v>0</v>
      </c>
      <c r="G68" s="2"/>
      <c r="H68" s="1" t="str">
        <f t="shared" si="4"/>
        <v>February-12</v>
      </c>
      <c r="I68" s="1">
        <f t="shared" si="5"/>
        <v>2012</v>
      </c>
      <c r="K68" s="4">
        <f t="shared" si="8"/>
        <v>42644</v>
      </c>
      <c r="L68" s="1" t="str">
        <f t="shared" si="6"/>
        <v>October-16</v>
      </c>
      <c r="M68" s="1">
        <f t="shared" ca="1" si="10"/>
        <v>6.4335744252577403</v>
      </c>
      <c r="N68" s="1">
        <f t="shared" ca="1" si="9"/>
        <v>-3.4197456630333481E-2</v>
      </c>
    </row>
    <row r="69" spans="4:14" x14ac:dyDescent="0.35">
      <c r="D69" s="3">
        <f t="shared" si="7"/>
        <v>40967</v>
      </c>
      <c r="E69" s="2">
        <f t="shared" ca="1" si="3"/>
        <v>11.28008982177067</v>
      </c>
      <c r="F69" s="2">
        <f t="shared" ca="1" si="0"/>
        <v>0</v>
      </c>
      <c r="G69" s="2"/>
      <c r="H69" s="1" t="str">
        <f t="shared" si="4"/>
        <v>February-12</v>
      </c>
      <c r="I69" s="1">
        <f t="shared" si="5"/>
        <v>2012</v>
      </c>
      <c r="K69" s="4">
        <f t="shared" si="8"/>
        <v>42675</v>
      </c>
      <c r="L69" s="1" t="str">
        <f t="shared" si="6"/>
        <v>November-16</v>
      </c>
      <c r="M69" s="1">
        <f t="shared" ca="1" si="10"/>
        <v>6.6241233994091289</v>
      </c>
      <c r="N69" s="1">
        <f t="shared" ca="1" si="9"/>
        <v>2.9187764078081754E-2</v>
      </c>
    </row>
    <row r="70" spans="4:14" x14ac:dyDescent="0.35">
      <c r="D70" s="3">
        <f t="shared" si="7"/>
        <v>40968</v>
      </c>
      <c r="E70" s="2">
        <f t="shared" ca="1" si="3"/>
        <v>10.796757555373389</v>
      </c>
      <c r="F70" s="2">
        <f t="shared" ca="1" si="0"/>
        <v>0</v>
      </c>
      <c r="G70" s="2"/>
      <c r="H70" s="1" t="str">
        <f t="shared" si="4"/>
        <v>February-12</v>
      </c>
      <c r="I70" s="1">
        <f t="shared" si="5"/>
        <v>2012</v>
      </c>
      <c r="K70" s="4">
        <f t="shared" si="8"/>
        <v>42705</v>
      </c>
      <c r="L70" s="1" t="str">
        <f t="shared" si="6"/>
        <v>December-16</v>
      </c>
      <c r="M70" s="1">
        <f t="shared" ca="1" si="10"/>
        <v>5.0716765686830261</v>
      </c>
      <c r="N70" s="1">
        <f t="shared" ca="1" si="9"/>
        <v>-0.26704659894976601</v>
      </c>
    </row>
    <row r="71" spans="4:14" x14ac:dyDescent="0.35">
      <c r="D71" s="3">
        <f t="shared" si="7"/>
        <v>40969</v>
      </c>
      <c r="E71" s="2">
        <f t="shared" ca="1" si="3"/>
        <v>8.4787353667158278</v>
      </c>
      <c r="F71" s="2">
        <f t="shared" ca="1" si="0"/>
        <v>0</v>
      </c>
      <c r="G71" s="2"/>
      <c r="H71" s="1" t="str">
        <f t="shared" si="4"/>
        <v>March-12</v>
      </c>
      <c r="I71" s="1">
        <f t="shared" si="5"/>
        <v>2012</v>
      </c>
      <c r="K71" s="4">
        <f t="shared" si="8"/>
        <v>42736</v>
      </c>
      <c r="L71" s="1" t="str">
        <f t="shared" si="6"/>
        <v>January-17</v>
      </c>
      <c r="M71" s="1">
        <f t="shared" ca="1" si="10"/>
        <v>4.4363534069913628</v>
      </c>
      <c r="N71" s="1">
        <f t="shared" ca="1" si="9"/>
        <v>-0.13383871284057858</v>
      </c>
    </row>
    <row r="72" spans="4:14" x14ac:dyDescent="0.35">
      <c r="D72" s="3">
        <f t="shared" si="7"/>
        <v>40970</v>
      </c>
      <c r="E72" s="2">
        <f t="shared" ca="1" si="3"/>
        <v>3.3036181604174253</v>
      </c>
      <c r="F72" s="2">
        <f t="shared" ca="1" si="0"/>
        <v>0</v>
      </c>
      <c r="G72" s="2"/>
      <c r="H72" s="1" t="str">
        <f t="shared" si="4"/>
        <v>March-12</v>
      </c>
      <c r="I72" s="1">
        <f t="shared" si="5"/>
        <v>2012</v>
      </c>
      <c r="K72" s="4">
        <f t="shared" si="8"/>
        <v>42767</v>
      </c>
      <c r="L72" s="1" t="str">
        <f t="shared" si="6"/>
        <v>February-17</v>
      </c>
      <c r="M72" s="1">
        <f t="shared" ca="1" si="10"/>
        <v>8.4239318645792416</v>
      </c>
      <c r="N72" s="1">
        <f t="shared" ca="1" si="9"/>
        <v>0.64124395229169151</v>
      </c>
    </row>
    <row r="73" spans="4:14" x14ac:dyDescent="0.35">
      <c r="D73" s="3">
        <f t="shared" si="7"/>
        <v>40971</v>
      </c>
      <c r="E73" s="2">
        <f t="shared" ca="1" si="3"/>
        <v>2.4616687761729041</v>
      </c>
      <c r="F73" s="2">
        <f t="shared" ca="1" si="0"/>
        <v>0</v>
      </c>
      <c r="G73" s="2"/>
      <c r="H73" s="1" t="str">
        <f t="shared" si="4"/>
        <v>March-12</v>
      </c>
      <c r="I73" s="1">
        <f t="shared" si="5"/>
        <v>2012</v>
      </c>
      <c r="K73" s="4">
        <f t="shared" si="8"/>
        <v>42795</v>
      </c>
      <c r="L73" s="1" t="str">
        <f t="shared" si="6"/>
        <v>March-17</v>
      </c>
      <c r="M73" s="1">
        <f t="shared" ca="1" si="10"/>
        <v>8.2031679713559225</v>
      </c>
      <c r="N73" s="1">
        <f t="shared" ca="1" si="9"/>
        <v>-2.6556268917493006E-2</v>
      </c>
    </row>
    <row r="74" spans="4:14" x14ac:dyDescent="0.35">
      <c r="D74" s="3">
        <f t="shared" si="7"/>
        <v>40972</v>
      </c>
      <c r="E74" s="2">
        <f t="shared" ca="1" si="3"/>
        <v>4.2534983687023766</v>
      </c>
      <c r="F74" s="2">
        <f t="shared" ca="1" si="0"/>
        <v>0</v>
      </c>
      <c r="G74" s="2"/>
      <c r="H74" s="1" t="str">
        <f t="shared" si="4"/>
        <v>March-12</v>
      </c>
      <c r="I74" s="1">
        <f t="shared" si="5"/>
        <v>2012</v>
      </c>
      <c r="K74" s="4">
        <f t="shared" si="8"/>
        <v>42826</v>
      </c>
      <c r="L74" s="1" t="str">
        <f t="shared" si="6"/>
        <v>April-17</v>
      </c>
      <c r="M74" s="1">
        <f t="shared" ca="1" si="10"/>
        <v>5.8085017666514185</v>
      </c>
      <c r="N74" s="1">
        <f t="shared" ca="1" si="9"/>
        <v>-0.34519775151046161</v>
      </c>
    </row>
    <row r="75" spans="4:14" x14ac:dyDescent="0.35">
      <c r="D75" s="3">
        <f t="shared" si="7"/>
        <v>40973</v>
      </c>
      <c r="E75" s="2">
        <f t="shared" ca="1" si="3"/>
        <v>8.2536165774124974</v>
      </c>
      <c r="F75" s="2">
        <f t="shared" ref="F75:F138" ca="1" si="11">MAX((E75-$F$7)*$F$6,0)</f>
        <v>0</v>
      </c>
      <c r="G75" s="2"/>
      <c r="H75" s="1" t="str">
        <f t="shared" si="4"/>
        <v>March-12</v>
      </c>
      <c r="I75" s="1">
        <f t="shared" si="5"/>
        <v>2012</v>
      </c>
      <c r="K75" s="4">
        <f t="shared" si="8"/>
        <v>42856</v>
      </c>
      <c r="L75" s="1" t="str">
        <f t="shared" si="6"/>
        <v>May-17</v>
      </c>
      <c r="M75" s="1">
        <f t="shared" ref="M75:M82" ca="1" si="12">AVERAGEIF(H:H,L75,E:E)</f>
        <v>5.839706347703955</v>
      </c>
      <c r="N75" s="1">
        <f t="shared" ca="1" si="9"/>
        <v>5.3578465278197188E-3</v>
      </c>
    </row>
    <row r="76" spans="4:14" x14ac:dyDescent="0.35">
      <c r="D76" s="3">
        <f t="shared" si="7"/>
        <v>40974</v>
      </c>
      <c r="E76" s="2">
        <f t="shared" ref="E76:E139" ca="1" si="13">E75+E75*NORMSINV(RAND())*$E$2+$E$3*($E$4-E75)</f>
        <v>11.732562535382474</v>
      </c>
      <c r="F76" s="2">
        <f t="shared" ca="1" si="11"/>
        <v>0</v>
      </c>
      <c r="G76" s="2"/>
      <c r="H76" s="1" t="str">
        <f t="shared" ref="H76:H139" si="14">TEXT(D76,"mmmm-yy")</f>
        <v>March-12</v>
      </c>
      <c r="I76" s="1">
        <f t="shared" ref="I76:I139" si="15">YEAR(D76)</f>
        <v>2012</v>
      </c>
      <c r="K76" s="4">
        <f t="shared" si="8"/>
        <v>42887</v>
      </c>
      <c r="L76" s="1" t="str">
        <f t="shared" ref="L76:L82" si="16">TEXT(K76,"mmmm-yy")</f>
        <v>June-17</v>
      </c>
      <c r="M76" s="1">
        <f t="shared" ca="1" si="12"/>
        <v>6.3112486315842498</v>
      </c>
      <c r="N76" s="1">
        <f t="shared" ca="1" si="9"/>
        <v>7.7653025720795299E-2</v>
      </c>
    </row>
    <row r="77" spans="4:14" x14ac:dyDescent="0.35">
      <c r="D77" s="3">
        <f t="shared" ref="D77:D140" si="17">D76+1</f>
        <v>40975</v>
      </c>
      <c r="E77" s="2">
        <f t="shared" ca="1" si="13"/>
        <v>3.3492010282569469</v>
      </c>
      <c r="F77" s="2">
        <f t="shared" ca="1" si="11"/>
        <v>0</v>
      </c>
      <c r="G77" s="2"/>
      <c r="H77" s="1" t="str">
        <f t="shared" si="14"/>
        <v>March-12</v>
      </c>
      <c r="I77" s="1">
        <f t="shared" si="15"/>
        <v>2012</v>
      </c>
      <c r="K77" s="4">
        <f t="shared" ref="K77:K82" si="18">EDATE(K76,1)</f>
        <v>42917</v>
      </c>
      <c r="L77" s="1" t="str">
        <f t="shared" si="16"/>
        <v>July-17</v>
      </c>
      <c r="M77" s="1">
        <f t="shared" ca="1" si="12"/>
        <v>7.0362473686309839</v>
      </c>
      <c r="N77" s="1">
        <f t="shared" ref="N77:N82" ca="1" si="19">LN(M77/M76)</f>
        <v>0.10874144545351967</v>
      </c>
    </row>
    <row r="78" spans="4:14" x14ac:dyDescent="0.35">
      <c r="D78" s="3">
        <f t="shared" si="17"/>
        <v>40976</v>
      </c>
      <c r="E78" s="2">
        <f t="shared" ca="1" si="13"/>
        <v>4.5120480714118028</v>
      </c>
      <c r="F78" s="2">
        <f t="shared" ca="1" si="11"/>
        <v>0</v>
      </c>
      <c r="G78" s="2"/>
      <c r="H78" s="1" t="str">
        <f t="shared" si="14"/>
        <v>March-12</v>
      </c>
      <c r="I78" s="1">
        <f t="shared" si="15"/>
        <v>2012</v>
      </c>
      <c r="K78" s="4">
        <f t="shared" si="18"/>
        <v>42948</v>
      </c>
      <c r="L78" s="1" t="str">
        <f t="shared" si="16"/>
        <v>August-17</v>
      </c>
      <c r="M78" s="1">
        <f t="shared" ca="1" si="12"/>
        <v>5.8708153402892185</v>
      </c>
      <c r="N78" s="1">
        <f t="shared" ca="1" si="19"/>
        <v>-0.18108146009026216</v>
      </c>
    </row>
    <row r="79" spans="4:14" x14ac:dyDescent="0.35">
      <c r="D79" s="3">
        <f t="shared" si="17"/>
        <v>40977</v>
      </c>
      <c r="E79" s="2">
        <f t="shared" ca="1" si="13"/>
        <v>6.4932812459130087</v>
      </c>
      <c r="F79" s="2">
        <f t="shared" ca="1" si="11"/>
        <v>0</v>
      </c>
      <c r="G79" s="2"/>
      <c r="H79" s="1" t="str">
        <f t="shared" si="14"/>
        <v>March-12</v>
      </c>
      <c r="I79" s="1">
        <f t="shared" si="15"/>
        <v>2012</v>
      </c>
      <c r="K79" s="4">
        <f t="shared" si="18"/>
        <v>42979</v>
      </c>
      <c r="L79" s="1" t="str">
        <f t="shared" si="16"/>
        <v>September-17</v>
      </c>
      <c r="M79" s="1">
        <f t="shared" ca="1" si="12"/>
        <v>7.3512748929738754</v>
      </c>
      <c r="N79" s="1">
        <f t="shared" ca="1" si="19"/>
        <v>0.22488022927701906</v>
      </c>
    </row>
    <row r="80" spans="4:14" x14ac:dyDescent="0.35">
      <c r="D80" s="3">
        <f t="shared" si="17"/>
        <v>40978</v>
      </c>
      <c r="E80" s="2">
        <f t="shared" ca="1" si="13"/>
        <v>8.0767095904435688</v>
      </c>
      <c r="F80" s="2">
        <f t="shared" ca="1" si="11"/>
        <v>0</v>
      </c>
      <c r="G80" s="2"/>
      <c r="H80" s="1" t="str">
        <f t="shared" si="14"/>
        <v>March-12</v>
      </c>
      <c r="I80" s="1">
        <f t="shared" si="15"/>
        <v>2012</v>
      </c>
      <c r="K80" s="4">
        <f t="shared" si="18"/>
        <v>43009</v>
      </c>
      <c r="L80" s="1" t="str">
        <f t="shared" si="16"/>
        <v>October-17</v>
      </c>
      <c r="M80" s="1">
        <f t="shared" ca="1" si="12"/>
        <v>7.5717991039378933</v>
      </c>
      <c r="N80" s="1">
        <f t="shared" ca="1" si="19"/>
        <v>2.9556948545745469E-2</v>
      </c>
    </row>
    <row r="81" spans="4:14" x14ac:dyDescent="0.35">
      <c r="D81" s="3">
        <f t="shared" si="17"/>
        <v>40979</v>
      </c>
      <c r="E81" s="2">
        <f t="shared" ca="1" si="13"/>
        <v>7.7402258587879027</v>
      </c>
      <c r="F81" s="2">
        <f t="shared" ca="1" si="11"/>
        <v>0</v>
      </c>
      <c r="G81" s="2"/>
      <c r="H81" s="1" t="str">
        <f t="shared" si="14"/>
        <v>March-12</v>
      </c>
      <c r="I81" s="1">
        <f t="shared" si="15"/>
        <v>2012</v>
      </c>
      <c r="K81" s="4">
        <f t="shared" si="18"/>
        <v>43040</v>
      </c>
      <c r="L81" s="1" t="str">
        <f t="shared" si="16"/>
        <v>November-17</v>
      </c>
      <c r="M81" s="1">
        <f t="shared" ca="1" si="12"/>
        <v>4.7774233995484368</v>
      </c>
      <c r="N81" s="1">
        <f t="shared" ca="1" si="19"/>
        <v>-0.46052933813640545</v>
      </c>
    </row>
    <row r="82" spans="4:14" x14ac:dyDescent="0.35">
      <c r="D82" s="3">
        <f t="shared" si="17"/>
        <v>40980</v>
      </c>
      <c r="E82" s="2">
        <f t="shared" ca="1" si="13"/>
        <v>14.145530582474787</v>
      </c>
      <c r="F82" s="2">
        <f t="shared" ca="1" si="11"/>
        <v>10.727652912373937</v>
      </c>
      <c r="G82" s="2"/>
      <c r="H82" s="1" t="str">
        <f t="shared" si="14"/>
        <v>March-12</v>
      </c>
      <c r="I82" s="1">
        <f t="shared" si="15"/>
        <v>2012</v>
      </c>
      <c r="K82" s="4">
        <f t="shared" si="18"/>
        <v>43070</v>
      </c>
      <c r="L82" s="1" t="str">
        <f t="shared" si="16"/>
        <v>December-17</v>
      </c>
      <c r="M82" s="1">
        <f t="shared" ca="1" si="12"/>
        <v>12.872762077226026</v>
      </c>
      <c r="N82" s="1">
        <f t="shared" ca="1" si="19"/>
        <v>0.99121224877798986</v>
      </c>
    </row>
    <row r="83" spans="4:14" x14ac:dyDescent="0.35">
      <c r="D83" s="3">
        <f t="shared" si="17"/>
        <v>40981</v>
      </c>
      <c r="E83" s="2">
        <f t="shared" ca="1" si="13"/>
        <v>17.321796931436655</v>
      </c>
      <c r="F83" s="2">
        <f t="shared" ca="1" si="11"/>
        <v>26.608984657183274</v>
      </c>
      <c r="G83" s="2"/>
      <c r="H83" s="1" t="str">
        <f t="shared" si="14"/>
        <v>March-12</v>
      </c>
      <c r="I83" s="1">
        <f t="shared" si="15"/>
        <v>2012</v>
      </c>
      <c r="K83" s="4"/>
    </row>
    <row r="84" spans="4:14" x14ac:dyDescent="0.35">
      <c r="D84" s="3">
        <f t="shared" si="17"/>
        <v>40982</v>
      </c>
      <c r="E84" s="2">
        <f t="shared" ca="1" si="13"/>
        <v>17.851490181257127</v>
      </c>
      <c r="F84" s="2">
        <f t="shared" ca="1" si="11"/>
        <v>29.257450906285634</v>
      </c>
      <c r="G84" s="2"/>
      <c r="H84" s="1" t="str">
        <f t="shared" si="14"/>
        <v>March-12</v>
      </c>
      <c r="I84" s="1">
        <f t="shared" si="15"/>
        <v>2012</v>
      </c>
      <c r="K84" s="4"/>
    </row>
    <row r="85" spans="4:14" x14ac:dyDescent="0.35">
      <c r="D85" s="3">
        <f t="shared" si="17"/>
        <v>40983</v>
      </c>
      <c r="E85" s="2">
        <f t="shared" ca="1" si="13"/>
        <v>3.1347050565807413</v>
      </c>
      <c r="F85" s="2">
        <f t="shared" ca="1" si="11"/>
        <v>0</v>
      </c>
      <c r="G85" s="2"/>
      <c r="H85" s="1" t="str">
        <f t="shared" si="14"/>
        <v>March-12</v>
      </c>
      <c r="I85" s="1">
        <f t="shared" si="15"/>
        <v>2012</v>
      </c>
      <c r="K85" s="4"/>
    </row>
    <row r="86" spans="4:14" x14ac:dyDescent="0.35">
      <c r="D86" s="3">
        <f t="shared" si="17"/>
        <v>40984</v>
      </c>
      <c r="E86" s="2">
        <f t="shared" ca="1" si="13"/>
        <v>3.498627677023447</v>
      </c>
      <c r="F86" s="2">
        <f t="shared" ca="1" si="11"/>
        <v>0</v>
      </c>
      <c r="G86" s="2"/>
      <c r="H86" s="1" t="str">
        <f t="shared" si="14"/>
        <v>March-12</v>
      </c>
      <c r="I86" s="1">
        <f t="shared" si="15"/>
        <v>2012</v>
      </c>
      <c r="K86" s="4"/>
    </row>
    <row r="87" spans="4:14" x14ac:dyDescent="0.35">
      <c r="D87" s="3">
        <f t="shared" si="17"/>
        <v>40985</v>
      </c>
      <c r="E87" s="2">
        <f t="shared" ca="1" si="13"/>
        <v>4.492636017647424</v>
      </c>
      <c r="F87" s="2">
        <f t="shared" ca="1" si="11"/>
        <v>0</v>
      </c>
      <c r="G87" s="2"/>
      <c r="H87" s="1" t="str">
        <f t="shared" si="14"/>
        <v>March-12</v>
      </c>
      <c r="I87" s="1">
        <f t="shared" si="15"/>
        <v>2012</v>
      </c>
      <c r="K87" s="4"/>
    </row>
    <row r="88" spans="4:14" x14ac:dyDescent="0.35">
      <c r="D88" s="3">
        <f t="shared" si="17"/>
        <v>40986</v>
      </c>
      <c r="E88" s="2">
        <f t="shared" ca="1" si="13"/>
        <v>5.1712454053856449</v>
      </c>
      <c r="F88" s="2">
        <f t="shared" ca="1" si="11"/>
        <v>0</v>
      </c>
      <c r="G88" s="2"/>
      <c r="H88" s="1" t="str">
        <f t="shared" si="14"/>
        <v>March-12</v>
      </c>
      <c r="I88" s="1">
        <f t="shared" si="15"/>
        <v>2012</v>
      </c>
      <c r="K88" s="4"/>
    </row>
    <row r="89" spans="4:14" x14ac:dyDescent="0.35">
      <c r="D89" s="3">
        <f t="shared" si="17"/>
        <v>40987</v>
      </c>
      <c r="E89" s="2">
        <f t="shared" ca="1" si="13"/>
        <v>4.9645724060040077</v>
      </c>
      <c r="F89" s="2">
        <f t="shared" ca="1" si="11"/>
        <v>0</v>
      </c>
      <c r="G89" s="2"/>
      <c r="H89" s="1" t="str">
        <f t="shared" si="14"/>
        <v>March-12</v>
      </c>
      <c r="I89" s="1">
        <f t="shared" si="15"/>
        <v>2012</v>
      </c>
      <c r="K89" s="4"/>
    </row>
    <row r="90" spans="4:14" x14ac:dyDescent="0.35">
      <c r="D90" s="3">
        <f t="shared" si="17"/>
        <v>40988</v>
      </c>
      <c r="E90" s="2">
        <f t="shared" ca="1" si="13"/>
        <v>2.224398434462334</v>
      </c>
      <c r="F90" s="2">
        <f t="shared" ca="1" si="11"/>
        <v>0</v>
      </c>
      <c r="G90" s="2"/>
      <c r="H90" s="1" t="str">
        <f t="shared" si="14"/>
        <v>March-12</v>
      </c>
      <c r="I90" s="1">
        <f t="shared" si="15"/>
        <v>2012</v>
      </c>
      <c r="K90" s="4"/>
    </row>
    <row r="91" spans="4:14" x14ac:dyDescent="0.35">
      <c r="D91" s="3">
        <f t="shared" si="17"/>
        <v>40989</v>
      </c>
      <c r="E91" s="2">
        <f t="shared" ca="1" si="13"/>
        <v>4.3717342091367692</v>
      </c>
      <c r="F91" s="2">
        <f t="shared" ca="1" si="11"/>
        <v>0</v>
      </c>
      <c r="G91" s="2"/>
      <c r="H91" s="1" t="str">
        <f t="shared" si="14"/>
        <v>March-12</v>
      </c>
      <c r="I91" s="1">
        <f t="shared" si="15"/>
        <v>2012</v>
      </c>
      <c r="K91" s="4"/>
    </row>
    <row r="92" spans="4:14" x14ac:dyDescent="0.35">
      <c r="D92" s="3">
        <f t="shared" si="17"/>
        <v>40990</v>
      </c>
      <c r="E92" s="2">
        <f t="shared" ca="1" si="13"/>
        <v>4.9956334922987224</v>
      </c>
      <c r="F92" s="2">
        <f t="shared" ca="1" si="11"/>
        <v>0</v>
      </c>
      <c r="G92" s="2"/>
      <c r="H92" s="1" t="str">
        <f t="shared" si="14"/>
        <v>March-12</v>
      </c>
      <c r="I92" s="1">
        <f t="shared" si="15"/>
        <v>2012</v>
      </c>
      <c r="K92" s="4"/>
    </row>
    <row r="93" spans="4:14" x14ac:dyDescent="0.35">
      <c r="D93" s="3">
        <f t="shared" si="17"/>
        <v>40991</v>
      </c>
      <c r="E93" s="2">
        <f t="shared" ca="1" si="13"/>
        <v>3.0612225183012352</v>
      </c>
      <c r="F93" s="2">
        <f t="shared" ca="1" si="11"/>
        <v>0</v>
      </c>
      <c r="G93" s="2"/>
      <c r="H93" s="1" t="str">
        <f t="shared" si="14"/>
        <v>March-12</v>
      </c>
      <c r="I93" s="1">
        <f t="shared" si="15"/>
        <v>2012</v>
      </c>
      <c r="K93" s="4"/>
    </row>
    <row r="94" spans="4:14" x14ac:dyDescent="0.35">
      <c r="D94" s="3">
        <f t="shared" si="17"/>
        <v>40992</v>
      </c>
      <c r="E94" s="2">
        <f t="shared" ca="1" si="13"/>
        <v>4.7520553715980158</v>
      </c>
      <c r="F94" s="2">
        <f t="shared" ca="1" si="11"/>
        <v>0</v>
      </c>
      <c r="G94" s="2"/>
      <c r="H94" s="1" t="str">
        <f t="shared" si="14"/>
        <v>March-12</v>
      </c>
      <c r="I94" s="1">
        <f t="shared" si="15"/>
        <v>2012</v>
      </c>
      <c r="K94" s="4"/>
    </row>
    <row r="95" spans="4:14" x14ac:dyDescent="0.35">
      <c r="D95" s="3">
        <f t="shared" si="17"/>
        <v>40993</v>
      </c>
      <c r="E95" s="2">
        <f t="shared" ca="1" si="13"/>
        <v>4.5995776327575326</v>
      </c>
      <c r="F95" s="2">
        <f t="shared" ca="1" si="11"/>
        <v>0</v>
      </c>
      <c r="G95" s="2"/>
      <c r="H95" s="1" t="str">
        <f t="shared" si="14"/>
        <v>March-12</v>
      </c>
      <c r="I95" s="1">
        <f t="shared" si="15"/>
        <v>2012</v>
      </c>
      <c r="K95" s="4"/>
    </row>
    <row r="96" spans="4:14" x14ac:dyDescent="0.35">
      <c r="D96" s="3">
        <f t="shared" si="17"/>
        <v>40994</v>
      </c>
      <c r="E96" s="2">
        <f t="shared" ca="1" si="13"/>
        <v>2.0706363927294347</v>
      </c>
      <c r="F96" s="2">
        <f t="shared" ca="1" si="11"/>
        <v>0</v>
      </c>
      <c r="G96" s="2"/>
      <c r="H96" s="1" t="str">
        <f t="shared" si="14"/>
        <v>March-12</v>
      </c>
      <c r="I96" s="1">
        <f t="shared" si="15"/>
        <v>2012</v>
      </c>
      <c r="K96" s="4"/>
    </row>
    <row r="97" spans="4:11" x14ac:dyDescent="0.35">
      <c r="D97" s="3">
        <f t="shared" si="17"/>
        <v>40995</v>
      </c>
      <c r="E97" s="2">
        <f t="shared" ca="1" si="13"/>
        <v>2.8575075410337867</v>
      </c>
      <c r="F97" s="2">
        <f t="shared" ca="1" si="11"/>
        <v>0</v>
      </c>
      <c r="G97" s="2"/>
      <c r="H97" s="1" t="str">
        <f t="shared" si="14"/>
        <v>March-12</v>
      </c>
      <c r="I97" s="1">
        <f t="shared" si="15"/>
        <v>2012</v>
      </c>
      <c r="K97" s="4"/>
    </row>
    <row r="98" spans="4:11" x14ac:dyDescent="0.35">
      <c r="D98" s="3">
        <f t="shared" si="17"/>
        <v>40996</v>
      </c>
      <c r="E98" s="2">
        <f t="shared" ca="1" si="13"/>
        <v>2.4923529720301154</v>
      </c>
      <c r="F98" s="2">
        <f t="shared" ca="1" si="11"/>
        <v>0</v>
      </c>
      <c r="G98" s="2"/>
      <c r="H98" s="1" t="str">
        <f t="shared" si="14"/>
        <v>March-12</v>
      </c>
      <c r="I98" s="1">
        <f t="shared" si="15"/>
        <v>2012</v>
      </c>
      <c r="K98" s="4"/>
    </row>
    <row r="99" spans="4:11" x14ac:dyDescent="0.35">
      <c r="D99" s="3">
        <f t="shared" si="17"/>
        <v>40997</v>
      </c>
      <c r="E99" s="2">
        <f t="shared" ca="1" si="13"/>
        <v>3.1664485398108004</v>
      </c>
      <c r="F99" s="2">
        <f t="shared" ca="1" si="11"/>
        <v>0</v>
      </c>
      <c r="G99" s="2"/>
      <c r="H99" s="1" t="str">
        <f t="shared" si="14"/>
        <v>March-12</v>
      </c>
      <c r="I99" s="1">
        <f t="shared" si="15"/>
        <v>2012</v>
      </c>
      <c r="K99" s="4"/>
    </row>
    <row r="100" spans="4:11" x14ac:dyDescent="0.35">
      <c r="D100" s="3">
        <f t="shared" si="17"/>
        <v>40998</v>
      </c>
      <c r="E100" s="2">
        <f t="shared" ca="1" si="13"/>
        <v>2.274376277595997</v>
      </c>
      <c r="F100" s="2">
        <f t="shared" ca="1" si="11"/>
        <v>0</v>
      </c>
      <c r="G100" s="2"/>
      <c r="H100" s="1" t="str">
        <f t="shared" si="14"/>
        <v>March-12</v>
      </c>
      <c r="I100" s="1">
        <f t="shared" si="15"/>
        <v>2012</v>
      </c>
      <c r="K100" s="4"/>
    </row>
    <row r="101" spans="4:11" x14ac:dyDescent="0.35">
      <c r="D101" s="3">
        <f t="shared" si="17"/>
        <v>40999</v>
      </c>
      <c r="E101" s="2">
        <f t="shared" ca="1" si="13"/>
        <v>4.22831434327881</v>
      </c>
      <c r="F101" s="2">
        <f t="shared" ca="1" si="11"/>
        <v>0</v>
      </c>
      <c r="G101" s="2"/>
      <c r="H101" s="1" t="str">
        <f t="shared" si="14"/>
        <v>March-12</v>
      </c>
      <c r="I101" s="1">
        <f t="shared" si="15"/>
        <v>2012</v>
      </c>
      <c r="K101" s="4"/>
    </row>
    <row r="102" spans="4:11" x14ac:dyDescent="0.35">
      <c r="D102" s="3">
        <f t="shared" si="17"/>
        <v>41000</v>
      </c>
      <c r="E102" s="2">
        <f t="shared" ca="1" si="13"/>
        <v>2.4402877341259699</v>
      </c>
      <c r="F102" s="2">
        <f t="shared" ca="1" si="11"/>
        <v>0</v>
      </c>
      <c r="G102" s="2"/>
      <c r="H102" s="1" t="str">
        <f t="shared" si="14"/>
        <v>April-12</v>
      </c>
      <c r="I102" s="1">
        <f t="shared" si="15"/>
        <v>2012</v>
      </c>
      <c r="K102" s="4"/>
    </row>
    <row r="103" spans="4:11" x14ac:dyDescent="0.35">
      <c r="D103" s="3">
        <f t="shared" si="17"/>
        <v>41001</v>
      </c>
      <c r="E103" s="2">
        <f t="shared" ca="1" si="13"/>
        <v>4.7753275741178172</v>
      </c>
      <c r="F103" s="2">
        <f t="shared" ca="1" si="11"/>
        <v>0</v>
      </c>
      <c r="G103" s="2"/>
      <c r="H103" s="1" t="str">
        <f t="shared" si="14"/>
        <v>April-12</v>
      </c>
      <c r="I103" s="1">
        <f t="shared" si="15"/>
        <v>2012</v>
      </c>
      <c r="K103" s="4"/>
    </row>
    <row r="104" spans="4:11" x14ac:dyDescent="0.35">
      <c r="D104" s="3">
        <f t="shared" si="17"/>
        <v>41002</v>
      </c>
      <c r="E104" s="2">
        <f t="shared" ca="1" si="13"/>
        <v>6.7615486559310538</v>
      </c>
      <c r="F104" s="2">
        <f t="shared" ca="1" si="11"/>
        <v>0</v>
      </c>
      <c r="G104" s="2"/>
      <c r="H104" s="1" t="str">
        <f t="shared" si="14"/>
        <v>April-12</v>
      </c>
      <c r="I104" s="1">
        <f t="shared" si="15"/>
        <v>2012</v>
      </c>
      <c r="K104" s="4"/>
    </row>
    <row r="105" spans="4:11" x14ac:dyDescent="0.35">
      <c r="D105" s="3">
        <f t="shared" si="17"/>
        <v>41003</v>
      </c>
      <c r="E105" s="2">
        <f t="shared" ca="1" si="13"/>
        <v>4.1594730663042947</v>
      </c>
      <c r="F105" s="2">
        <f t="shared" ca="1" si="11"/>
        <v>0</v>
      </c>
      <c r="G105" s="2"/>
      <c r="H105" s="1" t="str">
        <f t="shared" si="14"/>
        <v>April-12</v>
      </c>
      <c r="I105" s="1">
        <f t="shared" si="15"/>
        <v>2012</v>
      </c>
      <c r="K105" s="4"/>
    </row>
    <row r="106" spans="4:11" x14ac:dyDescent="0.35">
      <c r="D106" s="3">
        <f t="shared" si="17"/>
        <v>41004</v>
      </c>
      <c r="E106" s="2">
        <f t="shared" ca="1" si="13"/>
        <v>3.4822126541979208</v>
      </c>
      <c r="F106" s="2">
        <f t="shared" ca="1" si="11"/>
        <v>0</v>
      </c>
      <c r="G106" s="2"/>
      <c r="H106" s="1" t="str">
        <f t="shared" si="14"/>
        <v>April-12</v>
      </c>
      <c r="I106" s="1">
        <f t="shared" si="15"/>
        <v>2012</v>
      </c>
      <c r="K106" s="4"/>
    </row>
    <row r="107" spans="4:11" x14ac:dyDescent="0.35">
      <c r="D107" s="3">
        <f t="shared" si="17"/>
        <v>41005</v>
      </c>
      <c r="E107" s="2">
        <f t="shared" ca="1" si="13"/>
        <v>3.6892747029299118</v>
      </c>
      <c r="F107" s="2">
        <f t="shared" ca="1" si="11"/>
        <v>0</v>
      </c>
      <c r="G107" s="2"/>
      <c r="H107" s="1" t="str">
        <f t="shared" si="14"/>
        <v>April-12</v>
      </c>
      <c r="I107" s="1">
        <f t="shared" si="15"/>
        <v>2012</v>
      </c>
      <c r="K107" s="4"/>
    </row>
    <row r="108" spans="4:11" x14ac:dyDescent="0.35">
      <c r="D108" s="3">
        <f t="shared" si="17"/>
        <v>41006</v>
      </c>
      <c r="E108" s="2">
        <f t="shared" ca="1" si="13"/>
        <v>4.9402039880851509</v>
      </c>
      <c r="F108" s="2">
        <f t="shared" ca="1" si="11"/>
        <v>0</v>
      </c>
      <c r="G108" s="2"/>
      <c r="H108" s="1" t="str">
        <f t="shared" si="14"/>
        <v>April-12</v>
      </c>
      <c r="I108" s="1">
        <f t="shared" si="15"/>
        <v>2012</v>
      </c>
      <c r="K108" s="4"/>
    </row>
    <row r="109" spans="4:11" x14ac:dyDescent="0.35">
      <c r="D109" s="3">
        <f t="shared" si="17"/>
        <v>41007</v>
      </c>
      <c r="E109" s="2">
        <f t="shared" ca="1" si="13"/>
        <v>5.2964981125232899</v>
      </c>
      <c r="F109" s="2">
        <f t="shared" ca="1" si="11"/>
        <v>0</v>
      </c>
      <c r="G109" s="2"/>
      <c r="H109" s="1" t="str">
        <f t="shared" si="14"/>
        <v>April-12</v>
      </c>
      <c r="I109" s="1">
        <f t="shared" si="15"/>
        <v>2012</v>
      </c>
      <c r="K109" s="4"/>
    </row>
    <row r="110" spans="4:11" x14ac:dyDescent="0.35">
      <c r="D110" s="3">
        <f t="shared" si="17"/>
        <v>41008</v>
      </c>
      <c r="E110" s="2">
        <f t="shared" ca="1" si="13"/>
        <v>4.1482271404127484</v>
      </c>
      <c r="F110" s="2">
        <f t="shared" ca="1" si="11"/>
        <v>0</v>
      </c>
      <c r="G110" s="2"/>
      <c r="H110" s="1" t="str">
        <f t="shared" si="14"/>
        <v>April-12</v>
      </c>
      <c r="I110" s="1">
        <f t="shared" si="15"/>
        <v>2012</v>
      </c>
      <c r="K110" s="4"/>
    </row>
    <row r="111" spans="4:11" x14ac:dyDescent="0.35">
      <c r="D111" s="3">
        <f t="shared" si="17"/>
        <v>41009</v>
      </c>
      <c r="E111" s="2">
        <f t="shared" ca="1" si="13"/>
        <v>3.4555135989479027</v>
      </c>
      <c r="F111" s="2">
        <f t="shared" ca="1" si="11"/>
        <v>0</v>
      </c>
      <c r="G111" s="2"/>
      <c r="H111" s="1" t="str">
        <f t="shared" si="14"/>
        <v>April-12</v>
      </c>
      <c r="I111" s="1">
        <f t="shared" si="15"/>
        <v>2012</v>
      </c>
      <c r="K111" s="4"/>
    </row>
    <row r="112" spans="4:11" x14ac:dyDescent="0.35">
      <c r="D112" s="3">
        <f t="shared" si="17"/>
        <v>41010</v>
      </c>
      <c r="E112" s="2">
        <f t="shared" ca="1" si="13"/>
        <v>5.8754247532351895</v>
      </c>
      <c r="F112" s="2">
        <f t="shared" ca="1" si="11"/>
        <v>0</v>
      </c>
      <c r="G112" s="2"/>
      <c r="H112" s="1" t="str">
        <f t="shared" si="14"/>
        <v>April-12</v>
      </c>
      <c r="I112" s="1">
        <f t="shared" si="15"/>
        <v>2012</v>
      </c>
      <c r="K112" s="4"/>
    </row>
    <row r="113" spans="4:11" x14ac:dyDescent="0.35">
      <c r="D113" s="3">
        <f t="shared" si="17"/>
        <v>41011</v>
      </c>
      <c r="E113" s="2">
        <f t="shared" ca="1" si="13"/>
        <v>3.9017879693114521</v>
      </c>
      <c r="F113" s="2">
        <f t="shared" ca="1" si="11"/>
        <v>0</v>
      </c>
      <c r="G113" s="2"/>
      <c r="H113" s="1" t="str">
        <f t="shared" si="14"/>
        <v>April-12</v>
      </c>
      <c r="I113" s="1">
        <f t="shared" si="15"/>
        <v>2012</v>
      </c>
      <c r="K113" s="4"/>
    </row>
    <row r="114" spans="4:11" x14ac:dyDescent="0.35">
      <c r="D114" s="3">
        <f t="shared" si="17"/>
        <v>41012</v>
      </c>
      <c r="E114" s="2">
        <f t="shared" ca="1" si="13"/>
        <v>3.3544486704948198</v>
      </c>
      <c r="F114" s="2">
        <f t="shared" ca="1" si="11"/>
        <v>0</v>
      </c>
      <c r="G114" s="2"/>
      <c r="H114" s="1" t="str">
        <f t="shared" si="14"/>
        <v>April-12</v>
      </c>
      <c r="I114" s="1">
        <f t="shared" si="15"/>
        <v>2012</v>
      </c>
      <c r="K114" s="4"/>
    </row>
    <row r="115" spans="4:11" x14ac:dyDescent="0.35">
      <c r="D115" s="3">
        <f t="shared" si="17"/>
        <v>41013</v>
      </c>
      <c r="E115" s="2">
        <f t="shared" ca="1" si="13"/>
        <v>4.9665662620798772</v>
      </c>
      <c r="F115" s="2">
        <f t="shared" ca="1" si="11"/>
        <v>0</v>
      </c>
      <c r="G115" s="2"/>
      <c r="H115" s="1" t="str">
        <f t="shared" si="14"/>
        <v>April-12</v>
      </c>
      <c r="I115" s="1">
        <f t="shared" si="15"/>
        <v>2012</v>
      </c>
      <c r="K115" s="4"/>
    </row>
    <row r="116" spans="4:11" x14ac:dyDescent="0.35">
      <c r="D116" s="3">
        <f t="shared" si="17"/>
        <v>41014</v>
      </c>
      <c r="E116" s="2">
        <f t="shared" ca="1" si="13"/>
        <v>5.1114071076902583</v>
      </c>
      <c r="F116" s="2">
        <f t="shared" ca="1" si="11"/>
        <v>0</v>
      </c>
      <c r="G116" s="2"/>
      <c r="H116" s="1" t="str">
        <f t="shared" si="14"/>
        <v>April-12</v>
      </c>
      <c r="I116" s="1">
        <f t="shared" si="15"/>
        <v>2012</v>
      </c>
      <c r="K116" s="4"/>
    </row>
    <row r="117" spans="4:11" x14ac:dyDescent="0.35">
      <c r="D117" s="3">
        <f t="shared" si="17"/>
        <v>41015</v>
      </c>
      <c r="E117" s="2">
        <f t="shared" ca="1" si="13"/>
        <v>7.8003218490066883</v>
      </c>
      <c r="F117" s="2">
        <f t="shared" ca="1" si="11"/>
        <v>0</v>
      </c>
      <c r="G117" s="2"/>
      <c r="H117" s="1" t="str">
        <f t="shared" si="14"/>
        <v>April-12</v>
      </c>
      <c r="I117" s="1">
        <f t="shared" si="15"/>
        <v>2012</v>
      </c>
      <c r="K117" s="4"/>
    </row>
    <row r="118" spans="4:11" x14ac:dyDescent="0.35">
      <c r="D118" s="3">
        <f t="shared" si="17"/>
        <v>41016</v>
      </c>
      <c r="E118" s="2">
        <f t="shared" ca="1" si="13"/>
        <v>0.85980116407905383</v>
      </c>
      <c r="F118" s="2">
        <f t="shared" ca="1" si="11"/>
        <v>0</v>
      </c>
      <c r="G118" s="2"/>
      <c r="H118" s="1" t="str">
        <f t="shared" si="14"/>
        <v>April-12</v>
      </c>
      <c r="I118" s="1">
        <f t="shared" si="15"/>
        <v>2012</v>
      </c>
      <c r="K118" s="4"/>
    </row>
    <row r="119" spans="4:11" x14ac:dyDescent="0.35">
      <c r="D119" s="3">
        <f t="shared" si="17"/>
        <v>41017</v>
      </c>
      <c r="E119" s="2">
        <f t="shared" ca="1" si="13"/>
        <v>2.3673672321944386</v>
      </c>
      <c r="F119" s="2">
        <f t="shared" ca="1" si="11"/>
        <v>0</v>
      </c>
      <c r="G119" s="2"/>
      <c r="H119" s="1" t="str">
        <f t="shared" si="14"/>
        <v>April-12</v>
      </c>
      <c r="I119" s="1">
        <f t="shared" si="15"/>
        <v>2012</v>
      </c>
      <c r="K119" s="4"/>
    </row>
    <row r="120" spans="4:11" x14ac:dyDescent="0.35">
      <c r="D120" s="3">
        <f t="shared" si="17"/>
        <v>41018</v>
      </c>
      <c r="E120" s="2">
        <f t="shared" ca="1" si="13"/>
        <v>4.3756413833723213</v>
      </c>
      <c r="F120" s="2">
        <f t="shared" ca="1" si="11"/>
        <v>0</v>
      </c>
      <c r="G120" s="2"/>
      <c r="H120" s="1" t="str">
        <f t="shared" si="14"/>
        <v>April-12</v>
      </c>
      <c r="I120" s="1">
        <f t="shared" si="15"/>
        <v>2012</v>
      </c>
      <c r="K120" s="4"/>
    </row>
    <row r="121" spans="4:11" x14ac:dyDescent="0.35">
      <c r="D121" s="3">
        <f t="shared" si="17"/>
        <v>41019</v>
      </c>
      <c r="E121" s="2">
        <f t="shared" ca="1" si="13"/>
        <v>5.6404107868831952</v>
      </c>
      <c r="F121" s="2">
        <f t="shared" ca="1" si="11"/>
        <v>0</v>
      </c>
      <c r="G121" s="2"/>
      <c r="H121" s="1" t="str">
        <f t="shared" si="14"/>
        <v>April-12</v>
      </c>
      <c r="I121" s="1">
        <f t="shared" si="15"/>
        <v>2012</v>
      </c>
      <c r="K121" s="4"/>
    </row>
    <row r="122" spans="4:11" x14ac:dyDescent="0.35">
      <c r="D122" s="3">
        <f t="shared" si="17"/>
        <v>41020</v>
      </c>
      <c r="E122" s="2">
        <f t="shared" ca="1" si="13"/>
        <v>7.5362419210593963</v>
      </c>
      <c r="F122" s="2">
        <f t="shared" ca="1" si="11"/>
        <v>0</v>
      </c>
      <c r="G122" s="2"/>
      <c r="H122" s="1" t="str">
        <f t="shared" si="14"/>
        <v>April-12</v>
      </c>
      <c r="I122" s="1">
        <f t="shared" si="15"/>
        <v>2012</v>
      </c>
      <c r="K122" s="4"/>
    </row>
    <row r="123" spans="4:11" x14ac:dyDescent="0.35">
      <c r="D123" s="3">
        <f t="shared" si="17"/>
        <v>41021</v>
      </c>
      <c r="E123" s="2">
        <f t="shared" ca="1" si="13"/>
        <v>8.6450400407012573</v>
      </c>
      <c r="F123" s="2">
        <f t="shared" ca="1" si="11"/>
        <v>0</v>
      </c>
      <c r="G123" s="2"/>
      <c r="H123" s="1" t="str">
        <f t="shared" si="14"/>
        <v>April-12</v>
      </c>
      <c r="I123" s="1">
        <f t="shared" si="15"/>
        <v>2012</v>
      </c>
      <c r="K123" s="4"/>
    </row>
    <row r="124" spans="4:11" x14ac:dyDescent="0.35">
      <c r="D124" s="3">
        <f t="shared" si="17"/>
        <v>41022</v>
      </c>
      <c r="E124" s="2">
        <f t="shared" ca="1" si="13"/>
        <v>1.408042485269021</v>
      </c>
      <c r="F124" s="2">
        <f t="shared" ca="1" si="11"/>
        <v>0</v>
      </c>
      <c r="G124" s="2"/>
      <c r="H124" s="1" t="str">
        <f t="shared" si="14"/>
        <v>April-12</v>
      </c>
      <c r="I124" s="1">
        <f t="shared" si="15"/>
        <v>2012</v>
      </c>
      <c r="K124" s="4"/>
    </row>
    <row r="125" spans="4:11" x14ac:dyDescent="0.35">
      <c r="D125" s="3">
        <f t="shared" si="17"/>
        <v>41023</v>
      </c>
      <c r="E125" s="2">
        <f t="shared" ca="1" si="13"/>
        <v>2.1616328853244871</v>
      </c>
      <c r="F125" s="2">
        <f t="shared" ca="1" si="11"/>
        <v>0</v>
      </c>
      <c r="G125" s="2"/>
      <c r="H125" s="1" t="str">
        <f t="shared" si="14"/>
        <v>April-12</v>
      </c>
      <c r="I125" s="1">
        <f t="shared" si="15"/>
        <v>2012</v>
      </c>
      <c r="K125" s="4"/>
    </row>
    <row r="126" spans="4:11" x14ac:dyDescent="0.35">
      <c r="D126" s="3">
        <f t="shared" si="17"/>
        <v>41024</v>
      </c>
      <c r="E126" s="2">
        <f t="shared" ca="1" si="13"/>
        <v>3.0793077480814599</v>
      </c>
      <c r="F126" s="2">
        <f t="shared" ca="1" si="11"/>
        <v>0</v>
      </c>
      <c r="G126" s="2"/>
      <c r="H126" s="1" t="str">
        <f t="shared" si="14"/>
        <v>April-12</v>
      </c>
      <c r="I126" s="1">
        <f t="shared" si="15"/>
        <v>2012</v>
      </c>
      <c r="K126" s="4"/>
    </row>
    <row r="127" spans="4:11" x14ac:dyDescent="0.35">
      <c r="D127" s="3">
        <f t="shared" si="17"/>
        <v>41025</v>
      </c>
      <c r="E127" s="2">
        <f t="shared" ca="1" si="13"/>
        <v>3.6760050750179776</v>
      </c>
      <c r="F127" s="2">
        <f t="shared" ca="1" si="11"/>
        <v>0</v>
      </c>
      <c r="G127" s="2"/>
      <c r="H127" s="1" t="str">
        <f t="shared" si="14"/>
        <v>April-12</v>
      </c>
      <c r="I127" s="1">
        <f t="shared" si="15"/>
        <v>2012</v>
      </c>
      <c r="K127" s="4"/>
    </row>
    <row r="128" spans="4:11" x14ac:dyDescent="0.35">
      <c r="D128" s="3">
        <f t="shared" si="17"/>
        <v>41026</v>
      </c>
      <c r="E128" s="2">
        <f t="shared" ca="1" si="13"/>
        <v>1.6274745935461099</v>
      </c>
      <c r="F128" s="2">
        <f t="shared" ca="1" si="11"/>
        <v>0</v>
      </c>
      <c r="G128" s="2"/>
      <c r="H128" s="1" t="str">
        <f t="shared" si="14"/>
        <v>April-12</v>
      </c>
      <c r="I128" s="1">
        <f t="shared" si="15"/>
        <v>2012</v>
      </c>
      <c r="K128" s="4"/>
    </row>
    <row r="129" spans="4:11" x14ac:dyDescent="0.35">
      <c r="D129" s="3">
        <f t="shared" si="17"/>
        <v>41027</v>
      </c>
      <c r="E129" s="2">
        <f t="shared" ca="1" si="13"/>
        <v>2.2682791324500524</v>
      </c>
      <c r="F129" s="2">
        <f t="shared" ca="1" si="11"/>
        <v>0</v>
      </c>
      <c r="G129" s="2"/>
      <c r="H129" s="1" t="str">
        <f t="shared" si="14"/>
        <v>April-12</v>
      </c>
      <c r="I129" s="1">
        <f t="shared" si="15"/>
        <v>2012</v>
      </c>
      <c r="K129" s="4"/>
    </row>
    <row r="130" spans="4:11" x14ac:dyDescent="0.35">
      <c r="D130" s="3">
        <f t="shared" si="17"/>
        <v>41028</v>
      </c>
      <c r="E130" s="2">
        <f t="shared" ca="1" si="13"/>
        <v>4.7443511629473001</v>
      </c>
      <c r="F130" s="2">
        <f t="shared" ca="1" si="11"/>
        <v>0</v>
      </c>
      <c r="G130" s="2"/>
      <c r="H130" s="1" t="str">
        <f t="shared" si="14"/>
        <v>April-12</v>
      </c>
      <c r="I130" s="1">
        <f t="shared" si="15"/>
        <v>2012</v>
      </c>
      <c r="K130" s="4"/>
    </row>
    <row r="131" spans="4:11" x14ac:dyDescent="0.35">
      <c r="D131" s="3">
        <f t="shared" si="17"/>
        <v>41029</v>
      </c>
      <c r="E131" s="2">
        <f t="shared" ca="1" si="13"/>
        <v>6.2193724035656128</v>
      </c>
      <c r="F131" s="2">
        <f t="shared" ca="1" si="11"/>
        <v>0</v>
      </c>
      <c r="G131" s="2"/>
      <c r="H131" s="1" t="str">
        <f t="shared" si="14"/>
        <v>April-12</v>
      </c>
      <c r="I131" s="1">
        <f t="shared" si="15"/>
        <v>2012</v>
      </c>
      <c r="K131" s="4"/>
    </row>
    <row r="132" spans="4:11" x14ac:dyDescent="0.35">
      <c r="D132" s="3">
        <f t="shared" si="17"/>
        <v>41030</v>
      </c>
      <c r="E132" s="2">
        <f t="shared" ca="1" si="13"/>
        <v>8.4099957496780195</v>
      </c>
      <c r="F132" s="2">
        <f t="shared" ca="1" si="11"/>
        <v>0</v>
      </c>
      <c r="G132" s="2"/>
      <c r="H132" s="1" t="str">
        <f t="shared" si="14"/>
        <v>May-12</v>
      </c>
      <c r="I132" s="1">
        <f t="shared" si="15"/>
        <v>2012</v>
      </c>
      <c r="K132" s="4"/>
    </row>
    <row r="133" spans="4:11" x14ac:dyDescent="0.35">
      <c r="D133" s="3">
        <f t="shared" si="17"/>
        <v>41031</v>
      </c>
      <c r="E133" s="2">
        <f t="shared" ca="1" si="13"/>
        <v>11.213405191454973</v>
      </c>
      <c r="F133" s="2">
        <f t="shared" ca="1" si="11"/>
        <v>0</v>
      </c>
      <c r="G133" s="2"/>
      <c r="H133" s="1" t="str">
        <f t="shared" si="14"/>
        <v>May-12</v>
      </c>
      <c r="I133" s="1">
        <f t="shared" si="15"/>
        <v>2012</v>
      </c>
      <c r="K133" s="4"/>
    </row>
    <row r="134" spans="4:11" x14ac:dyDescent="0.35">
      <c r="D134" s="3">
        <f t="shared" si="17"/>
        <v>41032</v>
      </c>
      <c r="E134" s="2">
        <f t="shared" ca="1" si="13"/>
        <v>3.6068771003951823</v>
      </c>
      <c r="F134" s="2">
        <f t="shared" ca="1" si="11"/>
        <v>0</v>
      </c>
      <c r="G134" s="2"/>
      <c r="H134" s="1" t="str">
        <f t="shared" si="14"/>
        <v>May-12</v>
      </c>
      <c r="I134" s="1">
        <f t="shared" si="15"/>
        <v>2012</v>
      </c>
      <c r="K134" s="4"/>
    </row>
    <row r="135" spans="4:11" x14ac:dyDescent="0.35">
      <c r="D135" s="3">
        <f t="shared" si="17"/>
        <v>41033</v>
      </c>
      <c r="E135" s="2">
        <f t="shared" ca="1" si="13"/>
        <v>5.4575181442125444</v>
      </c>
      <c r="F135" s="2">
        <f t="shared" ca="1" si="11"/>
        <v>0</v>
      </c>
      <c r="G135" s="2"/>
      <c r="H135" s="1" t="str">
        <f t="shared" si="14"/>
        <v>May-12</v>
      </c>
      <c r="I135" s="1">
        <f t="shared" si="15"/>
        <v>2012</v>
      </c>
      <c r="K135" s="4"/>
    </row>
    <row r="136" spans="4:11" x14ac:dyDescent="0.35">
      <c r="D136" s="3">
        <f t="shared" si="17"/>
        <v>41034</v>
      </c>
      <c r="E136" s="2">
        <f t="shared" ca="1" si="13"/>
        <v>7.6335534191601955</v>
      </c>
      <c r="F136" s="2">
        <f t="shared" ca="1" si="11"/>
        <v>0</v>
      </c>
      <c r="G136" s="2"/>
      <c r="H136" s="1" t="str">
        <f t="shared" si="14"/>
        <v>May-12</v>
      </c>
      <c r="I136" s="1">
        <f t="shared" si="15"/>
        <v>2012</v>
      </c>
      <c r="K136" s="4"/>
    </row>
    <row r="137" spans="4:11" x14ac:dyDescent="0.35">
      <c r="D137" s="3">
        <f t="shared" si="17"/>
        <v>41035</v>
      </c>
      <c r="E137" s="2">
        <f t="shared" ca="1" si="13"/>
        <v>7.246446833076476</v>
      </c>
      <c r="F137" s="2">
        <f t="shared" ca="1" si="11"/>
        <v>0</v>
      </c>
      <c r="G137" s="2"/>
      <c r="H137" s="1" t="str">
        <f t="shared" si="14"/>
        <v>May-12</v>
      </c>
      <c r="I137" s="1">
        <f t="shared" si="15"/>
        <v>2012</v>
      </c>
      <c r="K137" s="4"/>
    </row>
    <row r="138" spans="4:11" x14ac:dyDescent="0.35">
      <c r="D138" s="3">
        <f t="shared" si="17"/>
        <v>41036</v>
      </c>
      <c r="E138" s="2">
        <f t="shared" ca="1" si="13"/>
        <v>9.0598124103294744</v>
      </c>
      <c r="F138" s="2">
        <f t="shared" ca="1" si="11"/>
        <v>0</v>
      </c>
      <c r="G138" s="2"/>
      <c r="H138" s="1" t="str">
        <f t="shared" si="14"/>
        <v>May-12</v>
      </c>
      <c r="I138" s="1">
        <f t="shared" si="15"/>
        <v>2012</v>
      </c>
      <c r="K138" s="4"/>
    </row>
    <row r="139" spans="4:11" x14ac:dyDescent="0.35">
      <c r="D139" s="3">
        <f t="shared" si="17"/>
        <v>41037</v>
      </c>
      <c r="E139" s="2">
        <f t="shared" ca="1" si="13"/>
        <v>12.681339242986956</v>
      </c>
      <c r="F139" s="2">
        <f t="shared" ref="F139:F202" ca="1" si="20">MAX((E139-$F$7)*$F$6,0)</f>
        <v>3.4066962149347813</v>
      </c>
      <c r="G139" s="2"/>
      <c r="H139" s="1" t="str">
        <f t="shared" si="14"/>
        <v>May-12</v>
      </c>
      <c r="I139" s="1">
        <f t="shared" si="15"/>
        <v>2012</v>
      </c>
      <c r="K139" s="4"/>
    </row>
    <row r="140" spans="4:11" x14ac:dyDescent="0.35">
      <c r="D140" s="3">
        <f t="shared" si="17"/>
        <v>41038</v>
      </c>
      <c r="E140" s="2">
        <f t="shared" ref="E140:E203" ca="1" si="21">E139+E139*NORMSINV(RAND())*$E$2+$E$3*($E$4-E139)</f>
        <v>5.3848336438691113</v>
      </c>
      <c r="F140" s="2">
        <f t="shared" ca="1" si="20"/>
        <v>0</v>
      </c>
      <c r="G140" s="2"/>
      <c r="H140" s="1" t="str">
        <f t="shared" ref="H140:H203" si="22">TEXT(D140,"mmmm-yy")</f>
        <v>May-12</v>
      </c>
      <c r="I140" s="1">
        <f t="shared" ref="I140:I203" si="23">YEAR(D140)</f>
        <v>2012</v>
      </c>
      <c r="K140" s="4"/>
    </row>
    <row r="141" spans="4:11" x14ac:dyDescent="0.35">
      <c r="D141" s="3">
        <f t="shared" ref="D141:D204" si="24">D140+1</f>
        <v>41039</v>
      </c>
      <c r="E141" s="2">
        <f t="shared" ca="1" si="21"/>
        <v>10.039586144383271</v>
      </c>
      <c r="F141" s="2">
        <f t="shared" ca="1" si="20"/>
        <v>0</v>
      </c>
      <c r="G141" s="2"/>
      <c r="H141" s="1" t="str">
        <f t="shared" si="22"/>
        <v>May-12</v>
      </c>
      <c r="I141" s="1">
        <f t="shared" si="23"/>
        <v>2012</v>
      </c>
      <c r="K141" s="4"/>
    </row>
    <row r="142" spans="4:11" x14ac:dyDescent="0.35">
      <c r="D142" s="3">
        <f t="shared" si="24"/>
        <v>41040</v>
      </c>
      <c r="E142" s="2">
        <f t="shared" ca="1" si="21"/>
        <v>11.609406643022316</v>
      </c>
      <c r="F142" s="2">
        <f t="shared" ca="1" si="20"/>
        <v>0</v>
      </c>
      <c r="G142" s="2"/>
      <c r="H142" s="1" t="str">
        <f t="shared" si="22"/>
        <v>May-12</v>
      </c>
      <c r="I142" s="1">
        <f t="shared" si="23"/>
        <v>2012</v>
      </c>
      <c r="K142" s="4"/>
    </row>
    <row r="143" spans="4:11" x14ac:dyDescent="0.35">
      <c r="D143" s="3">
        <f t="shared" si="24"/>
        <v>41041</v>
      </c>
      <c r="E143" s="2">
        <f t="shared" ca="1" si="21"/>
        <v>11.460329234344252</v>
      </c>
      <c r="F143" s="2">
        <f t="shared" ca="1" si="20"/>
        <v>0</v>
      </c>
      <c r="G143" s="2"/>
      <c r="H143" s="1" t="str">
        <f t="shared" si="22"/>
        <v>May-12</v>
      </c>
      <c r="I143" s="1">
        <f t="shared" si="23"/>
        <v>2012</v>
      </c>
      <c r="K143" s="4"/>
    </row>
    <row r="144" spans="4:11" x14ac:dyDescent="0.35">
      <c r="D144" s="3">
        <f t="shared" si="24"/>
        <v>41042</v>
      </c>
      <c r="E144" s="2">
        <f t="shared" ca="1" si="21"/>
        <v>4.7993373609026637</v>
      </c>
      <c r="F144" s="2">
        <f t="shared" ca="1" si="20"/>
        <v>0</v>
      </c>
      <c r="G144" s="2"/>
      <c r="H144" s="1" t="str">
        <f t="shared" si="22"/>
        <v>May-12</v>
      </c>
      <c r="I144" s="1">
        <f t="shared" si="23"/>
        <v>2012</v>
      </c>
      <c r="K144" s="4"/>
    </row>
    <row r="145" spans="4:11" x14ac:dyDescent="0.35">
      <c r="D145" s="3">
        <f t="shared" si="24"/>
        <v>41043</v>
      </c>
      <c r="E145" s="2">
        <f t="shared" ca="1" si="21"/>
        <v>4.4798329015060201</v>
      </c>
      <c r="F145" s="2">
        <f t="shared" ca="1" si="20"/>
        <v>0</v>
      </c>
      <c r="G145" s="2"/>
      <c r="H145" s="1" t="str">
        <f t="shared" si="22"/>
        <v>May-12</v>
      </c>
      <c r="I145" s="1">
        <f t="shared" si="23"/>
        <v>2012</v>
      </c>
      <c r="K145" s="4"/>
    </row>
    <row r="146" spans="4:11" x14ac:dyDescent="0.35">
      <c r="D146" s="3">
        <f t="shared" si="24"/>
        <v>41044</v>
      </c>
      <c r="E146" s="2">
        <f t="shared" ca="1" si="21"/>
        <v>4.3424404828884642</v>
      </c>
      <c r="F146" s="2">
        <f t="shared" ca="1" si="20"/>
        <v>0</v>
      </c>
      <c r="G146" s="2"/>
      <c r="H146" s="1" t="str">
        <f t="shared" si="22"/>
        <v>May-12</v>
      </c>
      <c r="I146" s="1">
        <f t="shared" si="23"/>
        <v>2012</v>
      </c>
      <c r="K146" s="4"/>
    </row>
    <row r="147" spans="4:11" x14ac:dyDescent="0.35">
      <c r="D147" s="3">
        <f t="shared" si="24"/>
        <v>41045</v>
      </c>
      <c r="E147" s="2">
        <f t="shared" ca="1" si="21"/>
        <v>6.4828735761657512</v>
      </c>
      <c r="F147" s="2">
        <f t="shared" ca="1" si="20"/>
        <v>0</v>
      </c>
      <c r="G147" s="2"/>
      <c r="H147" s="1" t="str">
        <f t="shared" si="22"/>
        <v>May-12</v>
      </c>
      <c r="I147" s="1">
        <f t="shared" si="23"/>
        <v>2012</v>
      </c>
      <c r="K147" s="4"/>
    </row>
    <row r="148" spans="4:11" x14ac:dyDescent="0.35">
      <c r="D148" s="3">
        <f t="shared" si="24"/>
        <v>41046</v>
      </c>
      <c r="E148" s="2">
        <f t="shared" ca="1" si="21"/>
        <v>5.1554323203447678</v>
      </c>
      <c r="F148" s="2">
        <f t="shared" ca="1" si="20"/>
        <v>0</v>
      </c>
      <c r="G148" s="2"/>
      <c r="H148" s="1" t="str">
        <f t="shared" si="22"/>
        <v>May-12</v>
      </c>
      <c r="I148" s="1">
        <f t="shared" si="23"/>
        <v>2012</v>
      </c>
      <c r="K148" s="4"/>
    </row>
    <row r="149" spans="4:11" x14ac:dyDescent="0.35">
      <c r="D149" s="3">
        <f t="shared" si="24"/>
        <v>41047</v>
      </c>
      <c r="E149" s="2">
        <f t="shared" ca="1" si="21"/>
        <v>6.9988077421487889</v>
      </c>
      <c r="F149" s="2">
        <f t="shared" ca="1" si="20"/>
        <v>0</v>
      </c>
      <c r="G149" s="2"/>
      <c r="H149" s="1" t="str">
        <f t="shared" si="22"/>
        <v>May-12</v>
      </c>
      <c r="I149" s="1">
        <f t="shared" si="23"/>
        <v>2012</v>
      </c>
      <c r="K149" s="4"/>
    </row>
    <row r="150" spans="4:11" x14ac:dyDescent="0.35">
      <c r="D150" s="3">
        <f t="shared" si="24"/>
        <v>41048</v>
      </c>
      <c r="E150" s="2">
        <f t="shared" ca="1" si="21"/>
        <v>2.0299812334017355</v>
      </c>
      <c r="F150" s="2">
        <f t="shared" ca="1" si="20"/>
        <v>0</v>
      </c>
      <c r="G150" s="2"/>
      <c r="H150" s="1" t="str">
        <f t="shared" si="22"/>
        <v>May-12</v>
      </c>
      <c r="I150" s="1">
        <f t="shared" si="23"/>
        <v>2012</v>
      </c>
      <c r="K150" s="4"/>
    </row>
    <row r="151" spans="4:11" x14ac:dyDescent="0.35">
      <c r="D151" s="3">
        <f t="shared" si="24"/>
        <v>41049</v>
      </c>
      <c r="E151" s="2">
        <f t="shared" ca="1" si="21"/>
        <v>4.0080287295534154</v>
      </c>
      <c r="F151" s="2">
        <f t="shared" ca="1" si="20"/>
        <v>0</v>
      </c>
      <c r="G151" s="2"/>
      <c r="H151" s="1" t="str">
        <f t="shared" si="22"/>
        <v>May-12</v>
      </c>
      <c r="I151" s="1">
        <f t="shared" si="23"/>
        <v>2012</v>
      </c>
      <c r="K151" s="4"/>
    </row>
    <row r="152" spans="4:11" x14ac:dyDescent="0.35">
      <c r="D152" s="3">
        <f t="shared" si="24"/>
        <v>41050</v>
      </c>
      <c r="E152" s="2">
        <f t="shared" ca="1" si="21"/>
        <v>6.2030329871944199</v>
      </c>
      <c r="F152" s="2">
        <f t="shared" ca="1" si="20"/>
        <v>0</v>
      </c>
      <c r="G152" s="2"/>
      <c r="H152" s="1" t="str">
        <f t="shared" si="22"/>
        <v>May-12</v>
      </c>
      <c r="I152" s="1">
        <f t="shared" si="23"/>
        <v>2012</v>
      </c>
      <c r="K152" s="4"/>
    </row>
    <row r="153" spans="4:11" x14ac:dyDescent="0.35">
      <c r="D153" s="3">
        <f t="shared" si="24"/>
        <v>41051</v>
      </c>
      <c r="E153" s="2">
        <f t="shared" ca="1" si="21"/>
        <v>8.5844284035171476</v>
      </c>
      <c r="F153" s="2">
        <f t="shared" ca="1" si="20"/>
        <v>0</v>
      </c>
      <c r="G153" s="2"/>
      <c r="H153" s="1" t="str">
        <f t="shared" si="22"/>
        <v>May-12</v>
      </c>
      <c r="I153" s="1">
        <f t="shared" si="23"/>
        <v>2012</v>
      </c>
      <c r="K153" s="4"/>
    </row>
    <row r="154" spans="4:11" x14ac:dyDescent="0.35">
      <c r="D154" s="3">
        <f t="shared" si="24"/>
        <v>41052</v>
      </c>
      <c r="E154" s="2">
        <f t="shared" ca="1" si="21"/>
        <v>7.0046353424386929</v>
      </c>
      <c r="F154" s="2">
        <f t="shared" ca="1" si="20"/>
        <v>0</v>
      </c>
      <c r="G154" s="2"/>
      <c r="H154" s="1" t="str">
        <f t="shared" si="22"/>
        <v>May-12</v>
      </c>
      <c r="I154" s="1">
        <f t="shared" si="23"/>
        <v>2012</v>
      </c>
      <c r="K154" s="4"/>
    </row>
    <row r="155" spans="4:11" x14ac:dyDescent="0.35">
      <c r="D155" s="3">
        <f t="shared" si="24"/>
        <v>41053</v>
      </c>
      <c r="E155" s="2">
        <f t="shared" ca="1" si="21"/>
        <v>10.149473542251988</v>
      </c>
      <c r="F155" s="2">
        <f t="shared" ca="1" si="20"/>
        <v>0</v>
      </c>
      <c r="G155" s="2"/>
      <c r="H155" s="1" t="str">
        <f t="shared" si="22"/>
        <v>May-12</v>
      </c>
      <c r="I155" s="1">
        <f t="shared" si="23"/>
        <v>2012</v>
      </c>
      <c r="K155" s="4"/>
    </row>
    <row r="156" spans="4:11" x14ac:dyDescent="0.35">
      <c r="D156" s="3">
        <f t="shared" si="24"/>
        <v>41054</v>
      </c>
      <c r="E156" s="2">
        <f t="shared" ca="1" si="21"/>
        <v>12.681953988582903</v>
      </c>
      <c r="F156" s="2">
        <f t="shared" ca="1" si="20"/>
        <v>3.4097699429145134</v>
      </c>
      <c r="G156" s="2"/>
      <c r="H156" s="1" t="str">
        <f t="shared" si="22"/>
        <v>May-12</v>
      </c>
      <c r="I156" s="1">
        <f t="shared" si="23"/>
        <v>2012</v>
      </c>
      <c r="K156" s="4"/>
    </row>
    <row r="157" spans="4:11" x14ac:dyDescent="0.35">
      <c r="D157" s="3">
        <f t="shared" si="24"/>
        <v>41055</v>
      </c>
      <c r="E157" s="2">
        <f t="shared" ca="1" si="21"/>
        <v>4.1431540000652181</v>
      </c>
      <c r="F157" s="2">
        <f t="shared" ca="1" si="20"/>
        <v>0</v>
      </c>
      <c r="G157" s="2"/>
      <c r="H157" s="1" t="str">
        <f t="shared" si="22"/>
        <v>May-12</v>
      </c>
      <c r="I157" s="1">
        <f t="shared" si="23"/>
        <v>2012</v>
      </c>
      <c r="K157" s="4"/>
    </row>
    <row r="158" spans="4:11" x14ac:dyDescent="0.35">
      <c r="D158" s="3">
        <f t="shared" si="24"/>
        <v>41056</v>
      </c>
      <c r="E158" s="2">
        <f t="shared" ca="1" si="21"/>
        <v>4.9362391040745131</v>
      </c>
      <c r="F158" s="2">
        <f t="shared" ca="1" si="20"/>
        <v>0</v>
      </c>
      <c r="G158" s="2"/>
      <c r="H158" s="1" t="str">
        <f t="shared" si="22"/>
        <v>May-12</v>
      </c>
      <c r="I158" s="1">
        <f t="shared" si="23"/>
        <v>2012</v>
      </c>
      <c r="K158" s="4"/>
    </row>
    <row r="159" spans="4:11" x14ac:dyDescent="0.35">
      <c r="D159" s="3">
        <f t="shared" si="24"/>
        <v>41057</v>
      </c>
      <c r="E159" s="2">
        <f t="shared" ca="1" si="21"/>
        <v>9.2950893685111406</v>
      </c>
      <c r="F159" s="2">
        <f t="shared" ca="1" si="20"/>
        <v>0</v>
      </c>
      <c r="G159" s="2"/>
      <c r="H159" s="1" t="str">
        <f t="shared" si="22"/>
        <v>May-12</v>
      </c>
      <c r="I159" s="1">
        <f t="shared" si="23"/>
        <v>2012</v>
      </c>
      <c r="K159" s="4"/>
    </row>
    <row r="160" spans="4:11" x14ac:dyDescent="0.35">
      <c r="D160" s="3">
        <f t="shared" si="24"/>
        <v>41058</v>
      </c>
      <c r="E160" s="2">
        <f t="shared" ca="1" si="21"/>
        <v>7.5502282410522072</v>
      </c>
      <c r="F160" s="2">
        <f t="shared" ca="1" si="20"/>
        <v>0</v>
      </c>
      <c r="G160" s="2"/>
      <c r="H160" s="1" t="str">
        <f t="shared" si="22"/>
        <v>May-12</v>
      </c>
      <c r="I160" s="1">
        <f t="shared" si="23"/>
        <v>2012</v>
      </c>
      <c r="K160" s="4"/>
    </row>
    <row r="161" spans="4:11" x14ac:dyDescent="0.35">
      <c r="D161" s="3">
        <f t="shared" si="24"/>
        <v>41059</v>
      </c>
      <c r="E161" s="2">
        <f t="shared" ca="1" si="21"/>
        <v>8.8142473634198311</v>
      </c>
      <c r="F161" s="2">
        <f t="shared" ca="1" si="20"/>
        <v>0</v>
      </c>
      <c r="G161" s="2"/>
      <c r="H161" s="1" t="str">
        <f t="shared" si="22"/>
        <v>May-12</v>
      </c>
      <c r="I161" s="1">
        <f t="shared" si="23"/>
        <v>2012</v>
      </c>
      <c r="K161" s="4"/>
    </row>
    <row r="162" spans="4:11" x14ac:dyDescent="0.35">
      <c r="D162" s="3">
        <f t="shared" si="24"/>
        <v>41060</v>
      </c>
      <c r="E162" s="2">
        <f t="shared" ca="1" si="21"/>
        <v>4.7159520473908447</v>
      </c>
      <c r="F162" s="2">
        <f t="shared" ca="1" si="20"/>
        <v>0</v>
      </c>
      <c r="G162" s="2"/>
      <c r="H162" s="1" t="str">
        <f t="shared" si="22"/>
        <v>May-12</v>
      </c>
      <c r="I162" s="1">
        <f t="shared" si="23"/>
        <v>2012</v>
      </c>
      <c r="K162" s="4"/>
    </row>
    <row r="163" spans="4:11" x14ac:dyDescent="0.35">
      <c r="D163" s="3">
        <f t="shared" si="24"/>
        <v>41061</v>
      </c>
      <c r="E163" s="2">
        <f t="shared" ca="1" si="21"/>
        <v>4.2864734943283729</v>
      </c>
      <c r="F163" s="2">
        <f t="shared" ca="1" si="20"/>
        <v>0</v>
      </c>
      <c r="G163" s="2"/>
      <c r="H163" s="1" t="str">
        <f t="shared" si="22"/>
        <v>June-12</v>
      </c>
      <c r="I163" s="1">
        <f t="shared" si="23"/>
        <v>2012</v>
      </c>
      <c r="K163" s="4"/>
    </row>
    <row r="164" spans="4:11" x14ac:dyDescent="0.35">
      <c r="D164" s="3">
        <f t="shared" si="24"/>
        <v>41062</v>
      </c>
      <c r="E164" s="2">
        <f t="shared" ca="1" si="21"/>
        <v>7.303134503237855</v>
      </c>
      <c r="F164" s="2">
        <f t="shared" ca="1" si="20"/>
        <v>0</v>
      </c>
      <c r="G164" s="2"/>
      <c r="H164" s="1" t="str">
        <f t="shared" si="22"/>
        <v>June-12</v>
      </c>
      <c r="I164" s="1">
        <f t="shared" si="23"/>
        <v>2012</v>
      </c>
      <c r="K164" s="4"/>
    </row>
    <row r="165" spans="4:11" x14ac:dyDescent="0.35">
      <c r="D165" s="3">
        <f t="shared" si="24"/>
        <v>41063</v>
      </c>
      <c r="E165" s="2">
        <f t="shared" ca="1" si="21"/>
        <v>4.4950487421170422</v>
      </c>
      <c r="F165" s="2">
        <f t="shared" ca="1" si="20"/>
        <v>0</v>
      </c>
      <c r="G165" s="2"/>
      <c r="H165" s="1" t="str">
        <f t="shared" si="22"/>
        <v>June-12</v>
      </c>
      <c r="I165" s="1">
        <f t="shared" si="23"/>
        <v>2012</v>
      </c>
      <c r="K165" s="4"/>
    </row>
    <row r="166" spans="4:11" x14ac:dyDescent="0.35">
      <c r="D166" s="3">
        <f t="shared" si="24"/>
        <v>41064</v>
      </c>
      <c r="E166" s="2">
        <f t="shared" ca="1" si="21"/>
        <v>4.304815475564963</v>
      </c>
      <c r="F166" s="2">
        <f t="shared" ca="1" si="20"/>
        <v>0</v>
      </c>
      <c r="G166" s="2"/>
      <c r="H166" s="1" t="str">
        <f t="shared" si="22"/>
        <v>June-12</v>
      </c>
      <c r="I166" s="1">
        <f t="shared" si="23"/>
        <v>2012</v>
      </c>
      <c r="K166" s="4"/>
    </row>
    <row r="167" spans="4:11" x14ac:dyDescent="0.35">
      <c r="D167" s="3">
        <f t="shared" si="24"/>
        <v>41065</v>
      </c>
      <c r="E167" s="2">
        <f t="shared" ca="1" si="21"/>
        <v>5.1371099461628917</v>
      </c>
      <c r="F167" s="2">
        <f t="shared" ca="1" si="20"/>
        <v>0</v>
      </c>
      <c r="G167" s="2"/>
      <c r="H167" s="1" t="str">
        <f t="shared" si="22"/>
        <v>June-12</v>
      </c>
      <c r="I167" s="1">
        <f t="shared" si="23"/>
        <v>2012</v>
      </c>
      <c r="K167" s="4"/>
    </row>
    <row r="168" spans="4:11" x14ac:dyDescent="0.35">
      <c r="D168" s="3">
        <f t="shared" si="24"/>
        <v>41066</v>
      </c>
      <c r="E168" s="2">
        <f t="shared" ca="1" si="21"/>
        <v>2.3349883482465756</v>
      </c>
      <c r="F168" s="2">
        <f t="shared" ca="1" si="20"/>
        <v>0</v>
      </c>
      <c r="G168" s="2"/>
      <c r="H168" s="1" t="str">
        <f t="shared" si="22"/>
        <v>June-12</v>
      </c>
      <c r="I168" s="1">
        <f t="shared" si="23"/>
        <v>2012</v>
      </c>
      <c r="K168" s="4"/>
    </row>
    <row r="169" spans="4:11" x14ac:dyDescent="0.35">
      <c r="D169" s="3">
        <f t="shared" si="24"/>
        <v>41067</v>
      </c>
      <c r="E169" s="2">
        <f t="shared" ca="1" si="21"/>
        <v>1.0161133589680151</v>
      </c>
      <c r="F169" s="2">
        <f t="shared" ca="1" si="20"/>
        <v>0</v>
      </c>
      <c r="G169" s="2"/>
      <c r="H169" s="1" t="str">
        <f t="shared" si="22"/>
        <v>June-12</v>
      </c>
      <c r="I169" s="1">
        <f t="shared" si="23"/>
        <v>2012</v>
      </c>
      <c r="K169" s="4"/>
    </row>
    <row r="170" spans="4:11" x14ac:dyDescent="0.35">
      <c r="D170" s="3">
        <f t="shared" si="24"/>
        <v>41068</v>
      </c>
      <c r="E170" s="2">
        <f t="shared" ca="1" si="21"/>
        <v>2.7880865442884746</v>
      </c>
      <c r="F170" s="2">
        <f t="shared" ca="1" si="20"/>
        <v>0</v>
      </c>
      <c r="G170" s="2"/>
      <c r="H170" s="1" t="str">
        <f t="shared" si="22"/>
        <v>June-12</v>
      </c>
      <c r="I170" s="1">
        <f t="shared" si="23"/>
        <v>2012</v>
      </c>
      <c r="K170" s="4"/>
    </row>
    <row r="171" spans="4:11" x14ac:dyDescent="0.35">
      <c r="D171" s="3">
        <f t="shared" si="24"/>
        <v>41069</v>
      </c>
      <c r="E171" s="2">
        <f t="shared" ca="1" si="21"/>
        <v>1.8522364239623772</v>
      </c>
      <c r="F171" s="2">
        <f t="shared" ca="1" si="20"/>
        <v>0</v>
      </c>
      <c r="G171" s="2"/>
      <c r="H171" s="1" t="str">
        <f t="shared" si="22"/>
        <v>June-12</v>
      </c>
      <c r="I171" s="1">
        <f t="shared" si="23"/>
        <v>2012</v>
      </c>
      <c r="K171" s="4"/>
    </row>
    <row r="172" spans="4:11" x14ac:dyDescent="0.35">
      <c r="D172" s="3">
        <f t="shared" si="24"/>
        <v>41070</v>
      </c>
      <c r="E172" s="2">
        <f t="shared" ca="1" si="21"/>
        <v>3.4181164144496146</v>
      </c>
      <c r="F172" s="2">
        <f t="shared" ca="1" si="20"/>
        <v>0</v>
      </c>
      <c r="G172" s="2"/>
      <c r="H172" s="1" t="str">
        <f t="shared" si="22"/>
        <v>June-12</v>
      </c>
      <c r="I172" s="1">
        <f t="shared" si="23"/>
        <v>2012</v>
      </c>
      <c r="K172" s="4"/>
    </row>
    <row r="173" spans="4:11" x14ac:dyDescent="0.35">
      <c r="D173" s="3">
        <f t="shared" si="24"/>
        <v>41071</v>
      </c>
      <c r="E173" s="2">
        <f t="shared" ca="1" si="21"/>
        <v>5.5642727227758986</v>
      </c>
      <c r="F173" s="2">
        <f t="shared" ca="1" si="20"/>
        <v>0</v>
      </c>
      <c r="G173" s="2"/>
      <c r="H173" s="1" t="str">
        <f t="shared" si="22"/>
        <v>June-12</v>
      </c>
      <c r="I173" s="1">
        <f t="shared" si="23"/>
        <v>2012</v>
      </c>
      <c r="K173" s="4"/>
    </row>
    <row r="174" spans="4:11" x14ac:dyDescent="0.35">
      <c r="D174" s="3">
        <f t="shared" si="24"/>
        <v>41072</v>
      </c>
      <c r="E174" s="2">
        <f t="shared" ca="1" si="21"/>
        <v>2.7004204202975095</v>
      </c>
      <c r="F174" s="2">
        <f t="shared" ca="1" si="20"/>
        <v>0</v>
      </c>
      <c r="G174" s="2"/>
      <c r="H174" s="1" t="str">
        <f t="shared" si="22"/>
        <v>June-12</v>
      </c>
      <c r="I174" s="1">
        <f t="shared" si="23"/>
        <v>2012</v>
      </c>
      <c r="K174" s="4"/>
    </row>
    <row r="175" spans="4:11" x14ac:dyDescent="0.35">
      <c r="D175" s="3">
        <f t="shared" si="24"/>
        <v>41073</v>
      </c>
      <c r="E175" s="2">
        <f t="shared" ca="1" si="21"/>
        <v>4.5649330065997553</v>
      </c>
      <c r="F175" s="2">
        <f t="shared" ca="1" si="20"/>
        <v>0</v>
      </c>
      <c r="G175" s="2"/>
      <c r="H175" s="1" t="str">
        <f t="shared" si="22"/>
        <v>June-12</v>
      </c>
      <c r="I175" s="1">
        <f t="shared" si="23"/>
        <v>2012</v>
      </c>
      <c r="K175" s="4"/>
    </row>
    <row r="176" spans="4:11" x14ac:dyDescent="0.35">
      <c r="D176" s="3">
        <f t="shared" si="24"/>
        <v>41074</v>
      </c>
      <c r="E176" s="2">
        <f t="shared" ca="1" si="21"/>
        <v>5.3192659421734056</v>
      </c>
      <c r="F176" s="2">
        <f t="shared" ca="1" si="20"/>
        <v>0</v>
      </c>
      <c r="G176" s="2"/>
      <c r="H176" s="1" t="str">
        <f t="shared" si="22"/>
        <v>June-12</v>
      </c>
      <c r="I176" s="1">
        <f t="shared" si="23"/>
        <v>2012</v>
      </c>
      <c r="K176" s="4"/>
    </row>
    <row r="177" spans="4:11" x14ac:dyDescent="0.35">
      <c r="D177" s="3">
        <f t="shared" si="24"/>
        <v>41075</v>
      </c>
      <c r="E177" s="2">
        <f t="shared" ca="1" si="21"/>
        <v>5.5378023684746642</v>
      </c>
      <c r="F177" s="2">
        <f t="shared" ca="1" si="20"/>
        <v>0</v>
      </c>
      <c r="G177" s="2"/>
      <c r="H177" s="1" t="str">
        <f t="shared" si="22"/>
        <v>June-12</v>
      </c>
      <c r="I177" s="1">
        <f t="shared" si="23"/>
        <v>2012</v>
      </c>
      <c r="K177" s="4"/>
    </row>
    <row r="178" spans="4:11" x14ac:dyDescent="0.35">
      <c r="D178" s="3">
        <f t="shared" si="24"/>
        <v>41076</v>
      </c>
      <c r="E178" s="2">
        <f t="shared" ca="1" si="21"/>
        <v>7.3300684555367255</v>
      </c>
      <c r="F178" s="2">
        <f t="shared" ca="1" si="20"/>
        <v>0</v>
      </c>
      <c r="G178" s="2"/>
      <c r="H178" s="1" t="str">
        <f t="shared" si="22"/>
        <v>June-12</v>
      </c>
      <c r="I178" s="1">
        <f t="shared" si="23"/>
        <v>2012</v>
      </c>
      <c r="K178" s="4"/>
    </row>
    <row r="179" spans="4:11" x14ac:dyDescent="0.35">
      <c r="D179" s="3">
        <f t="shared" si="24"/>
        <v>41077</v>
      </c>
      <c r="E179" s="2">
        <f t="shared" ca="1" si="21"/>
        <v>7.5913621342467295</v>
      </c>
      <c r="F179" s="2">
        <f t="shared" ca="1" si="20"/>
        <v>0</v>
      </c>
      <c r="G179" s="2"/>
      <c r="H179" s="1" t="str">
        <f t="shared" si="22"/>
        <v>June-12</v>
      </c>
      <c r="I179" s="1">
        <f t="shared" si="23"/>
        <v>2012</v>
      </c>
      <c r="K179" s="4"/>
    </row>
    <row r="180" spans="4:11" x14ac:dyDescent="0.35">
      <c r="D180" s="3">
        <f t="shared" si="24"/>
        <v>41078</v>
      </c>
      <c r="E180" s="2">
        <f t="shared" ca="1" si="21"/>
        <v>4.664978533350463</v>
      </c>
      <c r="F180" s="2">
        <f t="shared" ca="1" si="20"/>
        <v>0</v>
      </c>
      <c r="G180" s="2"/>
      <c r="H180" s="1" t="str">
        <f t="shared" si="22"/>
        <v>June-12</v>
      </c>
      <c r="I180" s="1">
        <f t="shared" si="23"/>
        <v>2012</v>
      </c>
      <c r="K180" s="4"/>
    </row>
    <row r="181" spans="4:11" x14ac:dyDescent="0.35">
      <c r="D181" s="3">
        <f t="shared" si="24"/>
        <v>41079</v>
      </c>
      <c r="E181" s="2">
        <f t="shared" ca="1" si="21"/>
        <v>5.3803031647226209</v>
      </c>
      <c r="F181" s="2">
        <f t="shared" ca="1" si="20"/>
        <v>0</v>
      </c>
      <c r="G181" s="2"/>
      <c r="H181" s="1" t="str">
        <f t="shared" si="22"/>
        <v>June-12</v>
      </c>
      <c r="I181" s="1">
        <f t="shared" si="23"/>
        <v>2012</v>
      </c>
      <c r="K181" s="4"/>
    </row>
    <row r="182" spans="4:11" x14ac:dyDescent="0.35">
      <c r="D182" s="3">
        <f t="shared" si="24"/>
        <v>41080</v>
      </c>
      <c r="E182" s="2">
        <f t="shared" ca="1" si="21"/>
        <v>2.2528464527002026</v>
      </c>
      <c r="F182" s="2">
        <f t="shared" ca="1" si="20"/>
        <v>0</v>
      </c>
      <c r="G182" s="2"/>
      <c r="H182" s="1" t="str">
        <f t="shared" si="22"/>
        <v>June-12</v>
      </c>
      <c r="I182" s="1">
        <f t="shared" si="23"/>
        <v>2012</v>
      </c>
      <c r="K182" s="4"/>
    </row>
    <row r="183" spans="4:11" x14ac:dyDescent="0.35">
      <c r="D183" s="3">
        <f t="shared" si="24"/>
        <v>41081</v>
      </c>
      <c r="E183" s="2">
        <f t="shared" ca="1" si="21"/>
        <v>5.711521963946856</v>
      </c>
      <c r="F183" s="2">
        <f t="shared" ca="1" si="20"/>
        <v>0</v>
      </c>
      <c r="G183" s="2"/>
      <c r="H183" s="1" t="str">
        <f t="shared" si="22"/>
        <v>June-12</v>
      </c>
      <c r="I183" s="1">
        <f t="shared" si="23"/>
        <v>2012</v>
      </c>
      <c r="K183" s="4"/>
    </row>
    <row r="184" spans="4:11" x14ac:dyDescent="0.35">
      <c r="D184" s="3">
        <f t="shared" si="24"/>
        <v>41082</v>
      </c>
      <c r="E184" s="2">
        <f t="shared" ca="1" si="21"/>
        <v>4.8072071652332475</v>
      </c>
      <c r="F184" s="2">
        <f t="shared" ca="1" si="20"/>
        <v>0</v>
      </c>
      <c r="G184" s="2"/>
      <c r="H184" s="1" t="str">
        <f t="shared" si="22"/>
        <v>June-12</v>
      </c>
      <c r="I184" s="1">
        <f t="shared" si="23"/>
        <v>2012</v>
      </c>
      <c r="K184" s="4"/>
    </row>
    <row r="185" spans="4:11" x14ac:dyDescent="0.35">
      <c r="D185" s="3">
        <f t="shared" si="24"/>
        <v>41083</v>
      </c>
      <c r="E185" s="2">
        <f t="shared" ca="1" si="21"/>
        <v>7.0412596017714142</v>
      </c>
      <c r="F185" s="2">
        <f t="shared" ca="1" si="20"/>
        <v>0</v>
      </c>
      <c r="G185" s="2"/>
      <c r="H185" s="1" t="str">
        <f t="shared" si="22"/>
        <v>June-12</v>
      </c>
      <c r="I185" s="1">
        <f t="shared" si="23"/>
        <v>2012</v>
      </c>
      <c r="K185" s="4"/>
    </row>
    <row r="186" spans="4:11" x14ac:dyDescent="0.35">
      <c r="D186" s="3">
        <f t="shared" si="24"/>
        <v>41084</v>
      </c>
      <c r="E186" s="2">
        <f t="shared" ca="1" si="21"/>
        <v>3.225879986213557</v>
      </c>
      <c r="F186" s="2">
        <f t="shared" ca="1" si="20"/>
        <v>0</v>
      </c>
      <c r="G186" s="2"/>
      <c r="H186" s="1" t="str">
        <f t="shared" si="22"/>
        <v>June-12</v>
      </c>
      <c r="I186" s="1">
        <f t="shared" si="23"/>
        <v>2012</v>
      </c>
      <c r="K186" s="4"/>
    </row>
    <row r="187" spans="4:11" x14ac:dyDescent="0.35">
      <c r="D187" s="3">
        <f t="shared" si="24"/>
        <v>41085</v>
      </c>
      <c r="E187" s="2">
        <f t="shared" ca="1" si="21"/>
        <v>2.6731466764338654</v>
      </c>
      <c r="F187" s="2">
        <f t="shared" ca="1" si="20"/>
        <v>0</v>
      </c>
      <c r="G187" s="2"/>
      <c r="H187" s="1" t="str">
        <f t="shared" si="22"/>
        <v>June-12</v>
      </c>
      <c r="I187" s="1">
        <f t="shared" si="23"/>
        <v>2012</v>
      </c>
      <c r="K187" s="4"/>
    </row>
    <row r="188" spans="4:11" x14ac:dyDescent="0.35">
      <c r="D188" s="3">
        <f t="shared" si="24"/>
        <v>41086</v>
      </c>
      <c r="E188" s="2">
        <f t="shared" ca="1" si="21"/>
        <v>3.4414050663803444</v>
      </c>
      <c r="F188" s="2">
        <f t="shared" ca="1" si="20"/>
        <v>0</v>
      </c>
      <c r="G188" s="2"/>
      <c r="H188" s="1" t="str">
        <f t="shared" si="22"/>
        <v>June-12</v>
      </c>
      <c r="I188" s="1">
        <f t="shared" si="23"/>
        <v>2012</v>
      </c>
      <c r="K188" s="4"/>
    </row>
    <row r="189" spans="4:11" x14ac:dyDescent="0.35">
      <c r="D189" s="3">
        <f t="shared" si="24"/>
        <v>41087</v>
      </c>
      <c r="E189" s="2">
        <f t="shared" ca="1" si="21"/>
        <v>4.8341703570562808</v>
      </c>
      <c r="F189" s="2">
        <f t="shared" ca="1" si="20"/>
        <v>0</v>
      </c>
      <c r="G189" s="2"/>
      <c r="H189" s="1" t="str">
        <f t="shared" si="22"/>
        <v>June-12</v>
      </c>
      <c r="I189" s="1">
        <f t="shared" si="23"/>
        <v>2012</v>
      </c>
      <c r="K189" s="4"/>
    </row>
    <row r="190" spans="4:11" x14ac:dyDescent="0.35">
      <c r="D190" s="3">
        <f t="shared" si="24"/>
        <v>41088</v>
      </c>
      <c r="E190" s="2">
        <f t="shared" ca="1" si="21"/>
        <v>4.5768636502208455</v>
      </c>
      <c r="F190" s="2">
        <f t="shared" ca="1" si="20"/>
        <v>0</v>
      </c>
      <c r="G190" s="2"/>
      <c r="H190" s="1" t="str">
        <f t="shared" si="22"/>
        <v>June-12</v>
      </c>
      <c r="I190" s="1">
        <f t="shared" si="23"/>
        <v>2012</v>
      </c>
      <c r="K190" s="4"/>
    </row>
    <row r="191" spans="4:11" x14ac:dyDescent="0.35">
      <c r="D191" s="3">
        <f t="shared" si="24"/>
        <v>41089</v>
      </c>
      <c r="E191" s="2">
        <f t="shared" ca="1" si="21"/>
        <v>5.8362648679190725</v>
      </c>
      <c r="F191" s="2">
        <f t="shared" ca="1" si="20"/>
        <v>0</v>
      </c>
      <c r="G191" s="2"/>
      <c r="H191" s="1" t="str">
        <f t="shared" si="22"/>
        <v>June-12</v>
      </c>
      <c r="I191" s="1">
        <f t="shared" si="23"/>
        <v>2012</v>
      </c>
      <c r="K191" s="4"/>
    </row>
    <row r="192" spans="4:11" x14ac:dyDescent="0.35">
      <c r="D192" s="3">
        <f t="shared" si="24"/>
        <v>41090</v>
      </c>
      <c r="E192" s="2">
        <f t="shared" ca="1" si="21"/>
        <v>9.2072178083548408</v>
      </c>
      <c r="F192" s="2">
        <f t="shared" ca="1" si="20"/>
        <v>0</v>
      </c>
      <c r="G192" s="2"/>
      <c r="H192" s="1" t="str">
        <f t="shared" si="22"/>
        <v>June-12</v>
      </c>
      <c r="I192" s="1">
        <f t="shared" si="23"/>
        <v>2012</v>
      </c>
      <c r="K192" s="4"/>
    </row>
    <row r="193" spans="4:11" x14ac:dyDescent="0.35">
      <c r="D193" s="3">
        <f t="shared" si="24"/>
        <v>41091</v>
      </c>
      <c r="E193" s="2">
        <f t="shared" ca="1" si="21"/>
        <v>7.573900261420877</v>
      </c>
      <c r="F193" s="2">
        <f t="shared" ca="1" si="20"/>
        <v>0</v>
      </c>
      <c r="G193" s="2"/>
      <c r="H193" s="1" t="str">
        <f t="shared" si="22"/>
        <v>July-12</v>
      </c>
      <c r="I193" s="1">
        <f t="shared" si="23"/>
        <v>2012</v>
      </c>
      <c r="K193" s="4"/>
    </row>
    <row r="194" spans="4:11" x14ac:dyDescent="0.35">
      <c r="D194" s="3">
        <f t="shared" si="24"/>
        <v>41092</v>
      </c>
      <c r="E194" s="2">
        <f t="shared" ca="1" si="21"/>
        <v>7.7887149641543987</v>
      </c>
      <c r="F194" s="2">
        <f t="shared" ca="1" si="20"/>
        <v>0</v>
      </c>
      <c r="G194" s="2"/>
      <c r="H194" s="1" t="str">
        <f t="shared" si="22"/>
        <v>July-12</v>
      </c>
      <c r="I194" s="1">
        <f t="shared" si="23"/>
        <v>2012</v>
      </c>
      <c r="K194" s="4"/>
    </row>
    <row r="195" spans="4:11" x14ac:dyDescent="0.35">
      <c r="D195" s="3">
        <f t="shared" si="24"/>
        <v>41093</v>
      </c>
      <c r="E195" s="2">
        <f t="shared" ca="1" si="21"/>
        <v>9.7192183168573241</v>
      </c>
      <c r="F195" s="2">
        <f t="shared" ca="1" si="20"/>
        <v>0</v>
      </c>
      <c r="G195" s="2"/>
      <c r="H195" s="1" t="str">
        <f t="shared" si="22"/>
        <v>July-12</v>
      </c>
      <c r="I195" s="1">
        <f t="shared" si="23"/>
        <v>2012</v>
      </c>
      <c r="K195" s="4"/>
    </row>
    <row r="196" spans="4:11" x14ac:dyDescent="0.35">
      <c r="D196" s="3">
        <f t="shared" si="24"/>
        <v>41094</v>
      </c>
      <c r="E196" s="2">
        <f t="shared" ca="1" si="21"/>
        <v>9.7880843665897004</v>
      </c>
      <c r="F196" s="2">
        <f t="shared" ca="1" si="20"/>
        <v>0</v>
      </c>
      <c r="G196" s="2"/>
      <c r="H196" s="1" t="str">
        <f t="shared" si="22"/>
        <v>July-12</v>
      </c>
      <c r="I196" s="1">
        <f t="shared" si="23"/>
        <v>2012</v>
      </c>
      <c r="K196" s="4"/>
    </row>
    <row r="197" spans="4:11" x14ac:dyDescent="0.35">
      <c r="D197" s="3">
        <f t="shared" si="24"/>
        <v>41095</v>
      </c>
      <c r="E197" s="2">
        <f t="shared" ca="1" si="21"/>
        <v>8.1342850948641168</v>
      </c>
      <c r="F197" s="2">
        <f t="shared" ca="1" si="20"/>
        <v>0</v>
      </c>
      <c r="G197" s="2"/>
      <c r="H197" s="1" t="str">
        <f t="shared" si="22"/>
        <v>July-12</v>
      </c>
      <c r="I197" s="1">
        <f t="shared" si="23"/>
        <v>2012</v>
      </c>
      <c r="K197" s="4"/>
    </row>
    <row r="198" spans="4:11" x14ac:dyDescent="0.35">
      <c r="D198" s="3">
        <f t="shared" si="24"/>
        <v>41096</v>
      </c>
      <c r="E198" s="2">
        <f t="shared" ca="1" si="21"/>
        <v>2.4441274146311147</v>
      </c>
      <c r="F198" s="2">
        <f t="shared" ca="1" si="20"/>
        <v>0</v>
      </c>
      <c r="G198" s="2"/>
      <c r="H198" s="1" t="str">
        <f t="shared" si="22"/>
        <v>July-12</v>
      </c>
      <c r="I198" s="1">
        <f t="shared" si="23"/>
        <v>2012</v>
      </c>
      <c r="K198" s="4"/>
    </row>
    <row r="199" spans="4:11" x14ac:dyDescent="0.35">
      <c r="D199" s="3">
        <f t="shared" si="24"/>
        <v>41097</v>
      </c>
      <c r="E199" s="2">
        <f t="shared" ca="1" si="21"/>
        <v>3.7399913875226494</v>
      </c>
      <c r="F199" s="2">
        <f t="shared" ca="1" si="20"/>
        <v>0</v>
      </c>
      <c r="G199" s="2"/>
      <c r="H199" s="1" t="str">
        <f t="shared" si="22"/>
        <v>July-12</v>
      </c>
      <c r="I199" s="1">
        <f t="shared" si="23"/>
        <v>2012</v>
      </c>
      <c r="K199" s="4"/>
    </row>
    <row r="200" spans="4:11" x14ac:dyDescent="0.35">
      <c r="D200" s="3">
        <f t="shared" si="24"/>
        <v>41098</v>
      </c>
      <c r="E200" s="2">
        <f t="shared" ca="1" si="21"/>
        <v>4.5961872297975699</v>
      </c>
      <c r="F200" s="2">
        <f t="shared" ca="1" si="20"/>
        <v>0</v>
      </c>
      <c r="G200" s="2"/>
      <c r="H200" s="1" t="str">
        <f t="shared" si="22"/>
        <v>July-12</v>
      </c>
      <c r="I200" s="1">
        <f t="shared" si="23"/>
        <v>2012</v>
      </c>
      <c r="K200" s="4"/>
    </row>
    <row r="201" spans="4:11" x14ac:dyDescent="0.35">
      <c r="D201" s="3">
        <f t="shared" si="24"/>
        <v>41099</v>
      </c>
      <c r="E201" s="2">
        <f t="shared" ca="1" si="21"/>
        <v>4.0147279534704756</v>
      </c>
      <c r="F201" s="2">
        <f t="shared" ca="1" si="20"/>
        <v>0</v>
      </c>
      <c r="G201" s="2"/>
      <c r="H201" s="1" t="str">
        <f t="shared" si="22"/>
        <v>July-12</v>
      </c>
      <c r="I201" s="1">
        <f t="shared" si="23"/>
        <v>2012</v>
      </c>
      <c r="K201" s="4"/>
    </row>
    <row r="202" spans="4:11" x14ac:dyDescent="0.35">
      <c r="D202" s="3">
        <f t="shared" si="24"/>
        <v>41100</v>
      </c>
      <c r="E202" s="2">
        <f t="shared" ca="1" si="21"/>
        <v>5.7230929331638407</v>
      </c>
      <c r="F202" s="2">
        <f t="shared" ca="1" si="20"/>
        <v>0</v>
      </c>
      <c r="G202" s="2"/>
      <c r="H202" s="1" t="str">
        <f t="shared" si="22"/>
        <v>July-12</v>
      </c>
      <c r="I202" s="1">
        <f t="shared" si="23"/>
        <v>2012</v>
      </c>
      <c r="K202" s="4"/>
    </row>
    <row r="203" spans="4:11" x14ac:dyDescent="0.35">
      <c r="D203" s="3">
        <f t="shared" si="24"/>
        <v>41101</v>
      </c>
      <c r="E203" s="2">
        <f t="shared" ca="1" si="21"/>
        <v>3.0097185329946283</v>
      </c>
      <c r="F203" s="2">
        <f t="shared" ref="F203:F266" ca="1" si="25">MAX((E203-$F$7)*$F$6,0)</f>
        <v>0</v>
      </c>
      <c r="G203" s="2"/>
      <c r="H203" s="1" t="str">
        <f t="shared" si="22"/>
        <v>July-12</v>
      </c>
      <c r="I203" s="1">
        <f t="shared" si="23"/>
        <v>2012</v>
      </c>
      <c r="K203" s="4"/>
    </row>
    <row r="204" spans="4:11" x14ac:dyDescent="0.35">
      <c r="D204" s="3">
        <f t="shared" si="24"/>
        <v>41102</v>
      </c>
      <c r="E204" s="2">
        <f t="shared" ref="E204:E267" ca="1" si="26">E203+E203*NORMSINV(RAND())*$E$2+$E$3*($E$4-E203)</f>
        <v>3.1192296999960467</v>
      </c>
      <c r="F204" s="2">
        <f t="shared" ca="1" si="25"/>
        <v>0</v>
      </c>
      <c r="G204" s="2"/>
      <c r="H204" s="1" t="str">
        <f t="shared" ref="H204:H267" si="27">TEXT(D204,"mmmm-yy")</f>
        <v>July-12</v>
      </c>
      <c r="I204" s="1">
        <f t="shared" ref="I204:I267" si="28">YEAR(D204)</f>
        <v>2012</v>
      </c>
      <c r="K204" s="4"/>
    </row>
    <row r="205" spans="4:11" x14ac:dyDescent="0.35">
      <c r="D205" s="3">
        <f t="shared" ref="D205:D268" si="29">D204+1</f>
        <v>41103</v>
      </c>
      <c r="E205" s="2">
        <f t="shared" ca="1" si="26"/>
        <v>5.4618820638718155</v>
      </c>
      <c r="F205" s="2">
        <f t="shared" ca="1" si="25"/>
        <v>0</v>
      </c>
      <c r="G205" s="2"/>
      <c r="H205" s="1" t="str">
        <f t="shared" si="27"/>
        <v>July-12</v>
      </c>
      <c r="I205" s="1">
        <f t="shared" si="28"/>
        <v>2012</v>
      </c>
      <c r="K205" s="4"/>
    </row>
    <row r="206" spans="4:11" x14ac:dyDescent="0.35">
      <c r="D206" s="3">
        <f t="shared" si="29"/>
        <v>41104</v>
      </c>
      <c r="E206" s="2">
        <f t="shared" ca="1" si="26"/>
        <v>10.093984716435518</v>
      </c>
      <c r="F206" s="2">
        <f t="shared" ca="1" si="25"/>
        <v>0</v>
      </c>
      <c r="G206" s="2"/>
      <c r="H206" s="1" t="str">
        <f t="shared" si="27"/>
        <v>July-12</v>
      </c>
      <c r="I206" s="1">
        <f t="shared" si="28"/>
        <v>2012</v>
      </c>
      <c r="K206" s="4"/>
    </row>
    <row r="207" spans="4:11" x14ac:dyDescent="0.35">
      <c r="D207" s="3">
        <f t="shared" si="29"/>
        <v>41105</v>
      </c>
      <c r="E207" s="2">
        <f t="shared" ca="1" si="26"/>
        <v>14.006541992842207</v>
      </c>
      <c r="F207" s="2">
        <f t="shared" ca="1" si="25"/>
        <v>10.032709964211035</v>
      </c>
      <c r="G207" s="2"/>
      <c r="H207" s="1" t="str">
        <f t="shared" si="27"/>
        <v>July-12</v>
      </c>
      <c r="I207" s="1">
        <f t="shared" si="28"/>
        <v>2012</v>
      </c>
      <c r="K207" s="4"/>
    </row>
    <row r="208" spans="4:11" x14ac:dyDescent="0.35">
      <c r="D208" s="3">
        <f t="shared" si="29"/>
        <v>41106</v>
      </c>
      <c r="E208" s="2">
        <f t="shared" ca="1" si="26"/>
        <v>6.7744974647153109</v>
      </c>
      <c r="F208" s="2">
        <f t="shared" ca="1" si="25"/>
        <v>0</v>
      </c>
      <c r="G208" s="2"/>
      <c r="H208" s="1" t="str">
        <f t="shared" si="27"/>
        <v>July-12</v>
      </c>
      <c r="I208" s="1">
        <f t="shared" si="28"/>
        <v>2012</v>
      </c>
      <c r="K208" s="4"/>
    </row>
    <row r="209" spans="4:11" x14ac:dyDescent="0.35">
      <c r="D209" s="3">
        <f t="shared" si="29"/>
        <v>41107</v>
      </c>
      <c r="E209" s="2">
        <f t="shared" ca="1" si="26"/>
        <v>10.165768028013483</v>
      </c>
      <c r="F209" s="2">
        <f t="shared" ca="1" si="25"/>
        <v>0</v>
      </c>
      <c r="G209" s="2"/>
      <c r="H209" s="1" t="str">
        <f t="shared" si="27"/>
        <v>July-12</v>
      </c>
      <c r="I209" s="1">
        <f t="shared" si="28"/>
        <v>2012</v>
      </c>
      <c r="K209" s="4"/>
    </row>
    <row r="210" spans="4:11" x14ac:dyDescent="0.35">
      <c r="D210" s="3">
        <f t="shared" si="29"/>
        <v>41108</v>
      </c>
      <c r="E210" s="2">
        <f t="shared" ca="1" si="26"/>
        <v>21.606619132947408</v>
      </c>
      <c r="F210" s="2">
        <f t="shared" ca="1" si="25"/>
        <v>48.03309566473704</v>
      </c>
      <c r="G210" s="2"/>
      <c r="H210" s="1" t="str">
        <f t="shared" si="27"/>
        <v>July-12</v>
      </c>
      <c r="I210" s="1">
        <f t="shared" si="28"/>
        <v>2012</v>
      </c>
      <c r="K210" s="4"/>
    </row>
    <row r="211" spans="4:11" x14ac:dyDescent="0.35">
      <c r="D211" s="3">
        <f t="shared" si="29"/>
        <v>41109</v>
      </c>
      <c r="E211" s="2">
        <f t="shared" ca="1" si="26"/>
        <v>16.369389001472552</v>
      </c>
      <c r="F211" s="2">
        <f t="shared" ca="1" si="25"/>
        <v>21.846945007362759</v>
      </c>
      <c r="G211" s="2"/>
      <c r="H211" s="1" t="str">
        <f t="shared" si="27"/>
        <v>July-12</v>
      </c>
      <c r="I211" s="1">
        <f t="shared" si="28"/>
        <v>2012</v>
      </c>
      <c r="K211" s="4"/>
    </row>
    <row r="212" spans="4:11" x14ac:dyDescent="0.35">
      <c r="D212" s="3">
        <f t="shared" si="29"/>
        <v>41110</v>
      </c>
      <c r="E212" s="2">
        <f t="shared" ca="1" si="26"/>
        <v>7.3352463522927298</v>
      </c>
      <c r="F212" s="2">
        <f t="shared" ca="1" si="25"/>
        <v>0</v>
      </c>
      <c r="G212" s="2"/>
      <c r="H212" s="1" t="str">
        <f t="shared" si="27"/>
        <v>July-12</v>
      </c>
      <c r="I212" s="1">
        <f t="shared" si="28"/>
        <v>2012</v>
      </c>
      <c r="K212" s="4"/>
    </row>
    <row r="213" spans="4:11" x14ac:dyDescent="0.35">
      <c r="D213" s="3">
        <f t="shared" si="29"/>
        <v>41111</v>
      </c>
      <c r="E213" s="2">
        <f t="shared" ca="1" si="26"/>
        <v>5.033072979776346</v>
      </c>
      <c r="F213" s="2">
        <f t="shared" ca="1" si="25"/>
        <v>0</v>
      </c>
      <c r="G213" s="2"/>
      <c r="H213" s="1" t="str">
        <f t="shared" si="27"/>
        <v>July-12</v>
      </c>
      <c r="I213" s="1">
        <f t="shared" si="28"/>
        <v>2012</v>
      </c>
      <c r="K213" s="4"/>
    </row>
    <row r="214" spans="4:11" x14ac:dyDescent="0.35">
      <c r="D214" s="3">
        <f t="shared" si="29"/>
        <v>41112</v>
      </c>
      <c r="E214" s="2">
        <f t="shared" ca="1" si="26"/>
        <v>3.3561265303985408</v>
      </c>
      <c r="F214" s="2">
        <f t="shared" ca="1" si="25"/>
        <v>0</v>
      </c>
      <c r="G214" s="2"/>
      <c r="H214" s="1" t="str">
        <f t="shared" si="27"/>
        <v>July-12</v>
      </c>
      <c r="I214" s="1">
        <f t="shared" si="28"/>
        <v>2012</v>
      </c>
      <c r="K214" s="4"/>
    </row>
    <row r="215" spans="4:11" x14ac:dyDescent="0.35">
      <c r="D215" s="3">
        <f t="shared" si="29"/>
        <v>41113</v>
      </c>
      <c r="E215" s="2">
        <f t="shared" ca="1" si="26"/>
        <v>4.6006912710630878</v>
      </c>
      <c r="F215" s="2">
        <f t="shared" ca="1" si="25"/>
        <v>0</v>
      </c>
      <c r="G215" s="2"/>
      <c r="H215" s="1" t="str">
        <f t="shared" si="27"/>
        <v>July-12</v>
      </c>
      <c r="I215" s="1">
        <f t="shared" si="28"/>
        <v>2012</v>
      </c>
      <c r="K215" s="4"/>
    </row>
    <row r="216" spans="4:11" x14ac:dyDescent="0.35">
      <c r="D216" s="3">
        <f t="shared" si="29"/>
        <v>41114</v>
      </c>
      <c r="E216" s="2">
        <f t="shared" ca="1" si="26"/>
        <v>5.7413644059026678</v>
      </c>
      <c r="F216" s="2">
        <f t="shared" ca="1" si="25"/>
        <v>0</v>
      </c>
      <c r="G216" s="2"/>
      <c r="H216" s="1" t="str">
        <f t="shared" si="27"/>
        <v>July-12</v>
      </c>
      <c r="I216" s="1">
        <f t="shared" si="28"/>
        <v>2012</v>
      </c>
      <c r="K216" s="4"/>
    </row>
    <row r="217" spans="4:11" x14ac:dyDescent="0.35">
      <c r="D217" s="3">
        <f t="shared" si="29"/>
        <v>41115</v>
      </c>
      <c r="E217" s="2">
        <f t="shared" ca="1" si="26"/>
        <v>1.9110052778407074</v>
      </c>
      <c r="F217" s="2">
        <f t="shared" ca="1" si="25"/>
        <v>0</v>
      </c>
      <c r="G217" s="2"/>
      <c r="H217" s="1" t="str">
        <f t="shared" si="27"/>
        <v>July-12</v>
      </c>
      <c r="I217" s="1">
        <f t="shared" si="28"/>
        <v>2012</v>
      </c>
      <c r="K217" s="4"/>
    </row>
    <row r="218" spans="4:11" x14ac:dyDescent="0.35">
      <c r="D218" s="3">
        <f t="shared" si="29"/>
        <v>41116</v>
      </c>
      <c r="E218" s="2">
        <f t="shared" ca="1" si="26"/>
        <v>3.4167671168383271</v>
      </c>
      <c r="F218" s="2">
        <f t="shared" ca="1" si="25"/>
        <v>0</v>
      </c>
      <c r="G218" s="2"/>
      <c r="H218" s="1" t="str">
        <f t="shared" si="27"/>
        <v>July-12</v>
      </c>
      <c r="I218" s="1">
        <f t="shared" si="28"/>
        <v>2012</v>
      </c>
      <c r="K218" s="4"/>
    </row>
    <row r="219" spans="4:11" x14ac:dyDescent="0.35">
      <c r="D219" s="3">
        <f t="shared" si="29"/>
        <v>41117</v>
      </c>
      <c r="E219" s="2">
        <f t="shared" ca="1" si="26"/>
        <v>4.1575735980600275</v>
      </c>
      <c r="F219" s="2">
        <f t="shared" ca="1" si="25"/>
        <v>0</v>
      </c>
      <c r="G219" s="2"/>
      <c r="H219" s="1" t="str">
        <f t="shared" si="27"/>
        <v>July-12</v>
      </c>
      <c r="I219" s="1">
        <f t="shared" si="28"/>
        <v>2012</v>
      </c>
      <c r="K219" s="4"/>
    </row>
    <row r="220" spans="4:11" x14ac:dyDescent="0.35">
      <c r="D220" s="3">
        <f t="shared" si="29"/>
        <v>41118</v>
      </c>
      <c r="E220" s="2">
        <f t="shared" ca="1" si="26"/>
        <v>2.7420525258163266</v>
      </c>
      <c r="F220" s="2">
        <f t="shared" ca="1" si="25"/>
        <v>0</v>
      </c>
      <c r="G220" s="2"/>
      <c r="H220" s="1" t="str">
        <f t="shared" si="27"/>
        <v>July-12</v>
      </c>
      <c r="I220" s="1">
        <f t="shared" si="28"/>
        <v>2012</v>
      </c>
      <c r="K220" s="4"/>
    </row>
    <row r="221" spans="4:11" x14ac:dyDescent="0.35">
      <c r="D221" s="3">
        <f t="shared" si="29"/>
        <v>41119</v>
      </c>
      <c r="E221" s="2">
        <f t="shared" ca="1" si="26"/>
        <v>3.3736755853532925</v>
      </c>
      <c r="F221" s="2">
        <f t="shared" ca="1" si="25"/>
        <v>0</v>
      </c>
      <c r="G221" s="2"/>
      <c r="H221" s="1" t="str">
        <f t="shared" si="27"/>
        <v>July-12</v>
      </c>
      <c r="I221" s="1">
        <f t="shared" si="28"/>
        <v>2012</v>
      </c>
      <c r="K221" s="4"/>
    </row>
    <row r="222" spans="4:11" x14ac:dyDescent="0.35">
      <c r="D222" s="3">
        <f t="shared" si="29"/>
        <v>41120</v>
      </c>
      <c r="E222" s="2">
        <f t="shared" ca="1" si="26"/>
        <v>2.6986436721166873</v>
      </c>
      <c r="F222" s="2">
        <f t="shared" ca="1" si="25"/>
        <v>0</v>
      </c>
      <c r="G222" s="2"/>
      <c r="H222" s="1" t="str">
        <f t="shared" si="27"/>
        <v>July-12</v>
      </c>
      <c r="I222" s="1">
        <f t="shared" si="28"/>
        <v>2012</v>
      </c>
      <c r="K222" s="4"/>
    </row>
    <row r="223" spans="4:11" x14ac:dyDescent="0.35">
      <c r="D223" s="3">
        <f t="shared" si="29"/>
        <v>41121</v>
      </c>
      <c r="E223" s="2">
        <f t="shared" ca="1" si="26"/>
        <v>3.7122083615641066</v>
      </c>
      <c r="F223" s="2">
        <f t="shared" ca="1" si="25"/>
        <v>0</v>
      </c>
      <c r="G223" s="2"/>
      <c r="H223" s="1" t="str">
        <f t="shared" si="27"/>
        <v>July-12</v>
      </c>
      <c r="I223" s="1">
        <f t="shared" si="28"/>
        <v>2012</v>
      </c>
      <c r="K223" s="4"/>
    </row>
    <row r="224" spans="4:11" x14ac:dyDescent="0.35">
      <c r="D224" s="3">
        <f t="shared" si="29"/>
        <v>41122</v>
      </c>
      <c r="E224" s="2">
        <f t="shared" ca="1" si="26"/>
        <v>3.6617129827476971</v>
      </c>
      <c r="F224" s="2">
        <f t="shared" ca="1" si="25"/>
        <v>0</v>
      </c>
      <c r="G224" s="2"/>
      <c r="H224" s="1" t="str">
        <f t="shared" si="27"/>
        <v>August-12</v>
      </c>
      <c r="I224" s="1">
        <f t="shared" si="28"/>
        <v>2012</v>
      </c>
      <c r="K224" s="4"/>
    </row>
    <row r="225" spans="4:11" x14ac:dyDescent="0.35">
      <c r="D225" s="3">
        <f t="shared" si="29"/>
        <v>41123</v>
      </c>
      <c r="E225" s="2">
        <f t="shared" ca="1" si="26"/>
        <v>4.2076949490066138</v>
      </c>
      <c r="F225" s="2">
        <f t="shared" ca="1" si="25"/>
        <v>0</v>
      </c>
      <c r="G225" s="2"/>
      <c r="H225" s="1" t="str">
        <f t="shared" si="27"/>
        <v>August-12</v>
      </c>
      <c r="I225" s="1">
        <f t="shared" si="28"/>
        <v>2012</v>
      </c>
      <c r="K225" s="4"/>
    </row>
    <row r="226" spans="4:11" x14ac:dyDescent="0.35">
      <c r="D226" s="3">
        <f t="shared" si="29"/>
        <v>41124</v>
      </c>
      <c r="E226" s="2">
        <f t="shared" ca="1" si="26"/>
        <v>5.090638863387424</v>
      </c>
      <c r="F226" s="2">
        <f t="shared" ca="1" si="25"/>
        <v>0</v>
      </c>
      <c r="G226" s="2"/>
      <c r="H226" s="1" t="str">
        <f t="shared" si="27"/>
        <v>August-12</v>
      </c>
      <c r="I226" s="1">
        <f t="shared" si="28"/>
        <v>2012</v>
      </c>
      <c r="K226" s="4"/>
    </row>
    <row r="227" spans="4:11" x14ac:dyDescent="0.35">
      <c r="D227" s="3">
        <f t="shared" si="29"/>
        <v>41125</v>
      </c>
      <c r="E227" s="2">
        <f t="shared" ca="1" si="26"/>
        <v>5.4396037142540514</v>
      </c>
      <c r="F227" s="2">
        <f t="shared" ca="1" si="25"/>
        <v>0</v>
      </c>
      <c r="G227" s="2"/>
      <c r="H227" s="1" t="str">
        <f t="shared" si="27"/>
        <v>August-12</v>
      </c>
      <c r="I227" s="1">
        <f t="shared" si="28"/>
        <v>2012</v>
      </c>
      <c r="K227" s="4"/>
    </row>
    <row r="228" spans="4:11" x14ac:dyDescent="0.35">
      <c r="D228" s="3">
        <f t="shared" si="29"/>
        <v>41126</v>
      </c>
      <c r="E228" s="2">
        <f t="shared" ca="1" si="26"/>
        <v>6.952881021004349</v>
      </c>
      <c r="F228" s="2">
        <f t="shared" ca="1" si="25"/>
        <v>0</v>
      </c>
      <c r="G228" s="2"/>
      <c r="H228" s="1" t="str">
        <f t="shared" si="27"/>
        <v>August-12</v>
      </c>
      <c r="I228" s="1">
        <f t="shared" si="28"/>
        <v>2012</v>
      </c>
      <c r="K228" s="4"/>
    </row>
    <row r="229" spans="4:11" x14ac:dyDescent="0.35">
      <c r="D229" s="3">
        <f t="shared" si="29"/>
        <v>41127</v>
      </c>
      <c r="E229" s="2">
        <f t="shared" ca="1" si="26"/>
        <v>5.6911539542951743</v>
      </c>
      <c r="F229" s="2">
        <f t="shared" ca="1" si="25"/>
        <v>0</v>
      </c>
      <c r="G229" s="2"/>
      <c r="H229" s="1" t="str">
        <f t="shared" si="27"/>
        <v>August-12</v>
      </c>
      <c r="I229" s="1">
        <f t="shared" si="28"/>
        <v>2012</v>
      </c>
      <c r="K229" s="4"/>
    </row>
    <row r="230" spans="4:11" x14ac:dyDescent="0.35">
      <c r="D230" s="3">
        <f t="shared" si="29"/>
        <v>41128</v>
      </c>
      <c r="E230" s="2">
        <f t="shared" ca="1" si="26"/>
        <v>9.2667329294424619</v>
      </c>
      <c r="F230" s="2">
        <f t="shared" ca="1" si="25"/>
        <v>0</v>
      </c>
      <c r="G230" s="2"/>
      <c r="H230" s="1" t="str">
        <f t="shared" si="27"/>
        <v>August-12</v>
      </c>
      <c r="I230" s="1">
        <f t="shared" si="28"/>
        <v>2012</v>
      </c>
      <c r="K230" s="4"/>
    </row>
    <row r="231" spans="4:11" x14ac:dyDescent="0.35">
      <c r="D231" s="3">
        <f t="shared" si="29"/>
        <v>41129</v>
      </c>
      <c r="E231" s="2">
        <f t="shared" ca="1" si="26"/>
        <v>9.4500886996509426</v>
      </c>
      <c r="F231" s="2">
        <f t="shared" ca="1" si="25"/>
        <v>0</v>
      </c>
      <c r="G231" s="2"/>
      <c r="H231" s="1" t="str">
        <f t="shared" si="27"/>
        <v>August-12</v>
      </c>
      <c r="I231" s="1">
        <f t="shared" si="28"/>
        <v>2012</v>
      </c>
      <c r="K231" s="4"/>
    </row>
    <row r="232" spans="4:11" x14ac:dyDescent="0.35">
      <c r="D232" s="3">
        <f t="shared" si="29"/>
        <v>41130</v>
      </c>
      <c r="E232" s="2">
        <f t="shared" ca="1" si="26"/>
        <v>15.976338111625967</v>
      </c>
      <c r="F232" s="2">
        <f t="shared" ca="1" si="25"/>
        <v>19.881690558129836</v>
      </c>
      <c r="G232" s="2"/>
      <c r="H232" s="1" t="str">
        <f t="shared" si="27"/>
        <v>August-12</v>
      </c>
      <c r="I232" s="1">
        <f t="shared" si="28"/>
        <v>2012</v>
      </c>
      <c r="K232" s="4"/>
    </row>
    <row r="233" spans="4:11" x14ac:dyDescent="0.35">
      <c r="D233" s="3">
        <f t="shared" si="29"/>
        <v>41131</v>
      </c>
      <c r="E233" s="2">
        <f t="shared" ca="1" si="26"/>
        <v>13.577133195515509</v>
      </c>
      <c r="F233" s="2">
        <f t="shared" ca="1" si="25"/>
        <v>7.8856659775775473</v>
      </c>
      <c r="G233" s="2"/>
      <c r="H233" s="1" t="str">
        <f t="shared" si="27"/>
        <v>August-12</v>
      </c>
      <c r="I233" s="1">
        <f t="shared" si="28"/>
        <v>2012</v>
      </c>
      <c r="K233" s="4"/>
    </row>
    <row r="234" spans="4:11" x14ac:dyDescent="0.35">
      <c r="D234" s="3">
        <f t="shared" si="29"/>
        <v>41132</v>
      </c>
      <c r="E234" s="2">
        <f t="shared" ca="1" si="26"/>
        <v>2.2187742897127318</v>
      </c>
      <c r="F234" s="2">
        <f t="shared" ca="1" si="25"/>
        <v>0</v>
      </c>
      <c r="G234" s="2"/>
      <c r="H234" s="1" t="str">
        <f t="shared" si="27"/>
        <v>August-12</v>
      </c>
      <c r="I234" s="1">
        <f t="shared" si="28"/>
        <v>2012</v>
      </c>
      <c r="K234" s="4"/>
    </row>
    <row r="235" spans="4:11" x14ac:dyDescent="0.35">
      <c r="D235" s="3">
        <f t="shared" si="29"/>
        <v>41133</v>
      </c>
      <c r="E235" s="2">
        <f t="shared" ca="1" si="26"/>
        <v>2.5419228422323701</v>
      </c>
      <c r="F235" s="2">
        <f t="shared" ca="1" si="25"/>
        <v>0</v>
      </c>
      <c r="G235" s="2"/>
      <c r="H235" s="1" t="str">
        <f t="shared" si="27"/>
        <v>August-12</v>
      </c>
      <c r="I235" s="1">
        <f t="shared" si="28"/>
        <v>2012</v>
      </c>
      <c r="K235" s="4"/>
    </row>
    <row r="236" spans="4:11" x14ac:dyDescent="0.35">
      <c r="D236" s="3">
        <f t="shared" si="29"/>
        <v>41134</v>
      </c>
      <c r="E236" s="2">
        <f t="shared" ca="1" si="26"/>
        <v>3.440079648931615</v>
      </c>
      <c r="F236" s="2">
        <f t="shared" ca="1" si="25"/>
        <v>0</v>
      </c>
      <c r="G236" s="2"/>
      <c r="H236" s="1" t="str">
        <f t="shared" si="27"/>
        <v>August-12</v>
      </c>
      <c r="I236" s="1">
        <f t="shared" si="28"/>
        <v>2012</v>
      </c>
      <c r="K236" s="4"/>
    </row>
    <row r="237" spans="4:11" x14ac:dyDescent="0.35">
      <c r="D237" s="3">
        <f t="shared" si="29"/>
        <v>41135</v>
      </c>
      <c r="E237" s="2">
        <f t="shared" ca="1" si="26"/>
        <v>4.1459475559608414</v>
      </c>
      <c r="F237" s="2">
        <f t="shared" ca="1" si="25"/>
        <v>0</v>
      </c>
      <c r="G237" s="2"/>
      <c r="H237" s="1" t="str">
        <f t="shared" si="27"/>
        <v>August-12</v>
      </c>
      <c r="I237" s="1">
        <f t="shared" si="28"/>
        <v>2012</v>
      </c>
      <c r="K237" s="4"/>
    </row>
    <row r="238" spans="4:11" x14ac:dyDescent="0.35">
      <c r="D238" s="3">
        <f t="shared" si="29"/>
        <v>41136</v>
      </c>
      <c r="E238" s="2">
        <f t="shared" ca="1" si="26"/>
        <v>4.8180319662973385</v>
      </c>
      <c r="F238" s="2">
        <f t="shared" ca="1" si="25"/>
        <v>0</v>
      </c>
      <c r="G238" s="2"/>
      <c r="H238" s="1" t="str">
        <f t="shared" si="27"/>
        <v>August-12</v>
      </c>
      <c r="I238" s="1">
        <f t="shared" si="28"/>
        <v>2012</v>
      </c>
      <c r="K238" s="4"/>
    </row>
    <row r="239" spans="4:11" x14ac:dyDescent="0.35">
      <c r="D239" s="3">
        <f t="shared" si="29"/>
        <v>41137</v>
      </c>
      <c r="E239" s="2">
        <f t="shared" ca="1" si="26"/>
        <v>3.0967911805769281</v>
      </c>
      <c r="F239" s="2">
        <f t="shared" ca="1" si="25"/>
        <v>0</v>
      </c>
      <c r="G239" s="2"/>
      <c r="H239" s="1" t="str">
        <f t="shared" si="27"/>
        <v>August-12</v>
      </c>
      <c r="I239" s="1">
        <f t="shared" si="28"/>
        <v>2012</v>
      </c>
      <c r="K239" s="4"/>
    </row>
    <row r="240" spans="4:11" x14ac:dyDescent="0.35">
      <c r="D240" s="3">
        <f t="shared" si="29"/>
        <v>41138</v>
      </c>
      <c r="E240" s="2">
        <f t="shared" ca="1" si="26"/>
        <v>2.9252204612518438</v>
      </c>
      <c r="F240" s="2">
        <f t="shared" ca="1" si="25"/>
        <v>0</v>
      </c>
      <c r="G240" s="2"/>
      <c r="H240" s="1" t="str">
        <f t="shared" si="27"/>
        <v>August-12</v>
      </c>
      <c r="I240" s="1">
        <f t="shared" si="28"/>
        <v>2012</v>
      </c>
      <c r="K240" s="4"/>
    </row>
    <row r="241" spans="4:11" x14ac:dyDescent="0.35">
      <c r="D241" s="3">
        <f t="shared" si="29"/>
        <v>41139</v>
      </c>
      <c r="E241" s="2">
        <f t="shared" ca="1" si="26"/>
        <v>4.8660461316585737</v>
      </c>
      <c r="F241" s="2">
        <f t="shared" ca="1" si="25"/>
        <v>0</v>
      </c>
      <c r="G241" s="2"/>
      <c r="H241" s="1" t="str">
        <f t="shared" si="27"/>
        <v>August-12</v>
      </c>
      <c r="I241" s="1">
        <f t="shared" si="28"/>
        <v>2012</v>
      </c>
      <c r="K241" s="4"/>
    </row>
    <row r="242" spans="4:11" x14ac:dyDescent="0.35">
      <c r="D242" s="3">
        <f t="shared" si="29"/>
        <v>41140</v>
      </c>
      <c r="E242" s="2">
        <f t="shared" ca="1" si="26"/>
        <v>4.821858306862179</v>
      </c>
      <c r="F242" s="2">
        <f t="shared" ca="1" si="25"/>
        <v>0</v>
      </c>
      <c r="G242" s="2"/>
      <c r="H242" s="1" t="str">
        <f t="shared" si="27"/>
        <v>August-12</v>
      </c>
      <c r="I242" s="1">
        <f t="shared" si="28"/>
        <v>2012</v>
      </c>
      <c r="K242" s="4"/>
    </row>
    <row r="243" spans="4:11" x14ac:dyDescent="0.35">
      <c r="D243" s="3">
        <f t="shared" si="29"/>
        <v>41141</v>
      </c>
      <c r="E243" s="2">
        <f t="shared" ca="1" si="26"/>
        <v>2.2204299052896528</v>
      </c>
      <c r="F243" s="2">
        <f t="shared" ca="1" si="25"/>
        <v>0</v>
      </c>
      <c r="G243" s="2"/>
      <c r="H243" s="1" t="str">
        <f t="shared" si="27"/>
        <v>August-12</v>
      </c>
      <c r="I243" s="1">
        <f t="shared" si="28"/>
        <v>2012</v>
      </c>
      <c r="K243" s="4"/>
    </row>
    <row r="244" spans="4:11" x14ac:dyDescent="0.35">
      <c r="D244" s="3">
        <f t="shared" si="29"/>
        <v>41142</v>
      </c>
      <c r="E244" s="2">
        <f t="shared" ca="1" si="26"/>
        <v>1.8950780002744914</v>
      </c>
      <c r="F244" s="2">
        <f t="shared" ca="1" si="25"/>
        <v>0</v>
      </c>
      <c r="G244" s="2"/>
      <c r="H244" s="1" t="str">
        <f t="shared" si="27"/>
        <v>August-12</v>
      </c>
      <c r="I244" s="1">
        <f t="shared" si="28"/>
        <v>2012</v>
      </c>
      <c r="K244" s="4"/>
    </row>
    <row r="245" spans="4:11" x14ac:dyDescent="0.35">
      <c r="D245" s="3">
        <f t="shared" si="29"/>
        <v>41143</v>
      </c>
      <c r="E245" s="2">
        <f t="shared" ca="1" si="26"/>
        <v>2.1483723096964265</v>
      </c>
      <c r="F245" s="2">
        <f t="shared" ca="1" si="25"/>
        <v>0</v>
      </c>
      <c r="G245" s="2"/>
      <c r="H245" s="1" t="str">
        <f t="shared" si="27"/>
        <v>August-12</v>
      </c>
      <c r="I245" s="1">
        <f t="shared" si="28"/>
        <v>2012</v>
      </c>
      <c r="K245" s="4"/>
    </row>
    <row r="246" spans="4:11" x14ac:dyDescent="0.35">
      <c r="D246" s="3">
        <f t="shared" si="29"/>
        <v>41144</v>
      </c>
      <c r="E246" s="2">
        <f t="shared" ca="1" si="26"/>
        <v>3.7424860730081151</v>
      </c>
      <c r="F246" s="2">
        <f t="shared" ca="1" si="25"/>
        <v>0</v>
      </c>
      <c r="G246" s="2"/>
      <c r="H246" s="1" t="str">
        <f t="shared" si="27"/>
        <v>August-12</v>
      </c>
      <c r="I246" s="1">
        <f t="shared" si="28"/>
        <v>2012</v>
      </c>
      <c r="K246" s="4"/>
    </row>
    <row r="247" spans="4:11" x14ac:dyDescent="0.35">
      <c r="D247" s="3">
        <f t="shared" si="29"/>
        <v>41145</v>
      </c>
      <c r="E247" s="2">
        <f t="shared" ca="1" si="26"/>
        <v>4.8587769167435972</v>
      </c>
      <c r="F247" s="2">
        <f t="shared" ca="1" si="25"/>
        <v>0</v>
      </c>
      <c r="G247" s="2"/>
      <c r="H247" s="1" t="str">
        <f t="shared" si="27"/>
        <v>August-12</v>
      </c>
      <c r="I247" s="1">
        <f t="shared" si="28"/>
        <v>2012</v>
      </c>
      <c r="K247" s="4"/>
    </row>
    <row r="248" spans="4:11" x14ac:dyDescent="0.35">
      <c r="D248" s="3">
        <f t="shared" si="29"/>
        <v>41146</v>
      </c>
      <c r="E248" s="2">
        <f t="shared" ca="1" si="26"/>
        <v>6.9377943353657816</v>
      </c>
      <c r="F248" s="2">
        <f t="shared" ca="1" si="25"/>
        <v>0</v>
      </c>
      <c r="G248" s="2"/>
      <c r="H248" s="1" t="str">
        <f t="shared" si="27"/>
        <v>August-12</v>
      </c>
      <c r="I248" s="1">
        <f t="shared" si="28"/>
        <v>2012</v>
      </c>
      <c r="K248" s="4"/>
    </row>
    <row r="249" spans="4:11" x14ac:dyDescent="0.35">
      <c r="D249" s="3">
        <f t="shared" si="29"/>
        <v>41147</v>
      </c>
      <c r="E249" s="2">
        <f t="shared" ca="1" si="26"/>
        <v>5.6270729247955442</v>
      </c>
      <c r="F249" s="2">
        <f t="shared" ca="1" si="25"/>
        <v>0</v>
      </c>
      <c r="G249" s="2"/>
      <c r="H249" s="1" t="str">
        <f t="shared" si="27"/>
        <v>August-12</v>
      </c>
      <c r="I249" s="1">
        <f t="shared" si="28"/>
        <v>2012</v>
      </c>
      <c r="K249" s="4"/>
    </row>
    <row r="250" spans="4:11" x14ac:dyDescent="0.35">
      <c r="D250" s="3">
        <f t="shared" si="29"/>
        <v>41148</v>
      </c>
      <c r="E250" s="2">
        <f t="shared" ca="1" si="26"/>
        <v>3.9513195473032412</v>
      </c>
      <c r="F250" s="2">
        <f t="shared" ca="1" si="25"/>
        <v>0</v>
      </c>
      <c r="G250" s="2"/>
      <c r="H250" s="1" t="str">
        <f t="shared" si="27"/>
        <v>August-12</v>
      </c>
      <c r="I250" s="1">
        <f t="shared" si="28"/>
        <v>2012</v>
      </c>
      <c r="K250" s="4"/>
    </row>
    <row r="251" spans="4:11" x14ac:dyDescent="0.35">
      <c r="D251" s="3">
        <f t="shared" si="29"/>
        <v>41149</v>
      </c>
      <c r="E251" s="2">
        <f t="shared" ca="1" si="26"/>
        <v>3.9387407641413255</v>
      </c>
      <c r="F251" s="2">
        <f t="shared" ca="1" si="25"/>
        <v>0</v>
      </c>
      <c r="G251" s="2"/>
      <c r="H251" s="1" t="str">
        <f t="shared" si="27"/>
        <v>August-12</v>
      </c>
      <c r="I251" s="1">
        <f t="shared" si="28"/>
        <v>2012</v>
      </c>
      <c r="K251" s="4"/>
    </row>
    <row r="252" spans="4:11" x14ac:dyDescent="0.35">
      <c r="D252" s="3">
        <f t="shared" si="29"/>
        <v>41150</v>
      </c>
      <c r="E252" s="2">
        <f t="shared" ca="1" si="26"/>
        <v>6.2997890009205033</v>
      </c>
      <c r="F252" s="2">
        <f t="shared" ca="1" si="25"/>
        <v>0</v>
      </c>
      <c r="G252" s="2"/>
      <c r="H252" s="1" t="str">
        <f t="shared" si="27"/>
        <v>August-12</v>
      </c>
      <c r="I252" s="1">
        <f t="shared" si="28"/>
        <v>2012</v>
      </c>
      <c r="K252" s="4"/>
    </row>
    <row r="253" spans="4:11" x14ac:dyDescent="0.35">
      <c r="D253" s="3">
        <f t="shared" si="29"/>
        <v>41151</v>
      </c>
      <c r="E253" s="2">
        <f t="shared" ca="1" si="26"/>
        <v>9.4327045968349967</v>
      </c>
      <c r="F253" s="2">
        <f t="shared" ca="1" si="25"/>
        <v>0</v>
      </c>
      <c r="G253" s="2"/>
      <c r="H253" s="1" t="str">
        <f t="shared" si="27"/>
        <v>August-12</v>
      </c>
      <c r="I253" s="1">
        <f t="shared" si="28"/>
        <v>2012</v>
      </c>
      <c r="K253" s="4"/>
    </row>
    <row r="254" spans="4:11" x14ac:dyDescent="0.35">
      <c r="D254" s="3">
        <f t="shared" si="29"/>
        <v>41152</v>
      </c>
      <c r="E254" s="2">
        <f t="shared" ca="1" si="26"/>
        <v>10.356459090163906</v>
      </c>
      <c r="F254" s="2">
        <f t="shared" ca="1" si="25"/>
        <v>0</v>
      </c>
      <c r="G254" s="2"/>
      <c r="H254" s="1" t="str">
        <f t="shared" si="27"/>
        <v>August-12</v>
      </c>
      <c r="I254" s="1">
        <f t="shared" si="28"/>
        <v>2012</v>
      </c>
      <c r="K254" s="4"/>
    </row>
    <row r="255" spans="4:11" x14ac:dyDescent="0.35">
      <c r="D255" s="3">
        <f t="shared" si="29"/>
        <v>41153</v>
      </c>
      <c r="E255" s="2">
        <f t="shared" ca="1" si="26"/>
        <v>4.6290069048065776</v>
      </c>
      <c r="F255" s="2">
        <f t="shared" ca="1" si="25"/>
        <v>0</v>
      </c>
      <c r="G255" s="2"/>
      <c r="H255" s="1" t="str">
        <f t="shared" si="27"/>
        <v>September-12</v>
      </c>
      <c r="I255" s="1">
        <f t="shared" si="28"/>
        <v>2012</v>
      </c>
      <c r="K255" s="4"/>
    </row>
    <row r="256" spans="4:11" x14ac:dyDescent="0.35">
      <c r="D256" s="3">
        <f t="shared" si="29"/>
        <v>41154</v>
      </c>
      <c r="E256" s="2">
        <f t="shared" ca="1" si="26"/>
        <v>7.5931815618868326</v>
      </c>
      <c r="F256" s="2">
        <f t="shared" ca="1" si="25"/>
        <v>0</v>
      </c>
      <c r="G256" s="2"/>
      <c r="H256" s="1" t="str">
        <f t="shared" si="27"/>
        <v>September-12</v>
      </c>
      <c r="I256" s="1">
        <f t="shared" si="28"/>
        <v>2012</v>
      </c>
      <c r="K256" s="4"/>
    </row>
    <row r="257" spans="4:11" x14ac:dyDescent="0.35">
      <c r="D257" s="3">
        <f t="shared" si="29"/>
        <v>41155</v>
      </c>
      <c r="E257" s="2">
        <f t="shared" ca="1" si="26"/>
        <v>7.9774473631348153</v>
      </c>
      <c r="F257" s="2">
        <f t="shared" ca="1" si="25"/>
        <v>0</v>
      </c>
      <c r="G257" s="2"/>
      <c r="H257" s="1" t="str">
        <f t="shared" si="27"/>
        <v>September-12</v>
      </c>
      <c r="I257" s="1">
        <f t="shared" si="28"/>
        <v>2012</v>
      </c>
      <c r="K257" s="4"/>
    </row>
    <row r="258" spans="4:11" x14ac:dyDescent="0.35">
      <c r="D258" s="3">
        <f t="shared" si="29"/>
        <v>41156</v>
      </c>
      <c r="E258" s="2">
        <f t="shared" ca="1" si="26"/>
        <v>9.4258840059592668</v>
      </c>
      <c r="F258" s="2">
        <f t="shared" ca="1" si="25"/>
        <v>0</v>
      </c>
      <c r="G258" s="2"/>
      <c r="H258" s="1" t="str">
        <f t="shared" si="27"/>
        <v>September-12</v>
      </c>
      <c r="I258" s="1">
        <f t="shared" si="28"/>
        <v>2012</v>
      </c>
      <c r="K258" s="4"/>
    </row>
    <row r="259" spans="4:11" x14ac:dyDescent="0.35">
      <c r="D259" s="3">
        <f t="shared" si="29"/>
        <v>41157</v>
      </c>
      <c r="E259" s="2">
        <f t="shared" ca="1" si="26"/>
        <v>13.393246535190984</v>
      </c>
      <c r="F259" s="2">
        <f t="shared" ca="1" si="25"/>
        <v>6.966232675954922</v>
      </c>
      <c r="G259" s="2"/>
      <c r="H259" s="1" t="str">
        <f t="shared" si="27"/>
        <v>September-12</v>
      </c>
      <c r="I259" s="1">
        <f t="shared" si="28"/>
        <v>2012</v>
      </c>
      <c r="K259" s="4"/>
    </row>
    <row r="260" spans="4:11" x14ac:dyDescent="0.35">
      <c r="D260" s="3">
        <f t="shared" si="29"/>
        <v>41158</v>
      </c>
      <c r="E260" s="2">
        <f t="shared" ca="1" si="26"/>
        <v>14.229584364100976</v>
      </c>
      <c r="F260" s="2">
        <f t="shared" ca="1" si="25"/>
        <v>11.14792182050488</v>
      </c>
      <c r="G260" s="2"/>
      <c r="H260" s="1" t="str">
        <f t="shared" si="27"/>
        <v>September-12</v>
      </c>
      <c r="I260" s="1">
        <f t="shared" si="28"/>
        <v>2012</v>
      </c>
      <c r="K260" s="4"/>
    </row>
    <row r="261" spans="4:11" x14ac:dyDescent="0.35">
      <c r="D261" s="3">
        <f t="shared" si="29"/>
        <v>41159</v>
      </c>
      <c r="E261" s="2">
        <f t="shared" ca="1" si="26"/>
        <v>18.826991822503086</v>
      </c>
      <c r="F261" s="2">
        <f t="shared" ca="1" si="25"/>
        <v>34.134959112515432</v>
      </c>
      <c r="G261" s="2"/>
      <c r="H261" s="1" t="str">
        <f t="shared" si="27"/>
        <v>September-12</v>
      </c>
      <c r="I261" s="1">
        <f t="shared" si="28"/>
        <v>2012</v>
      </c>
      <c r="K261" s="4"/>
    </row>
    <row r="262" spans="4:11" x14ac:dyDescent="0.35">
      <c r="D262" s="3">
        <f t="shared" si="29"/>
        <v>41160</v>
      </c>
      <c r="E262" s="2">
        <f t="shared" ca="1" si="26"/>
        <v>15.019398512660906</v>
      </c>
      <c r="F262" s="2">
        <f t="shared" ca="1" si="25"/>
        <v>15.096992563304532</v>
      </c>
      <c r="G262" s="2"/>
      <c r="H262" s="1" t="str">
        <f t="shared" si="27"/>
        <v>September-12</v>
      </c>
      <c r="I262" s="1">
        <f t="shared" si="28"/>
        <v>2012</v>
      </c>
      <c r="K262" s="4"/>
    </row>
    <row r="263" spans="4:11" x14ac:dyDescent="0.35">
      <c r="D263" s="3">
        <f t="shared" si="29"/>
        <v>41161</v>
      </c>
      <c r="E263" s="2">
        <f t="shared" ca="1" si="26"/>
        <v>21.077377852666384</v>
      </c>
      <c r="F263" s="2">
        <f t="shared" ca="1" si="25"/>
        <v>45.386889263331923</v>
      </c>
      <c r="G263" s="2"/>
      <c r="H263" s="1" t="str">
        <f t="shared" si="27"/>
        <v>September-12</v>
      </c>
      <c r="I263" s="1">
        <f t="shared" si="28"/>
        <v>2012</v>
      </c>
      <c r="K263" s="4"/>
    </row>
    <row r="264" spans="4:11" x14ac:dyDescent="0.35">
      <c r="D264" s="3">
        <f t="shared" si="29"/>
        <v>41162</v>
      </c>
      <c r="E264" s="2">
        <f t="shared" ca="1" si="26"/>
        <v>15.176613424775322</v>
      </c>
      <c r="F264" s="2">
        <f t="shared" ca="1" si="25"/>
        <v>15.883067123876611</v>
      </c>
      <c r="G264" s="2"/>
      <c r="H264" s="1" t="str">
        <f t="shared" si="27"/>
        <v>September-12</v>
      </c>
      <c r="I264" s="1">
        <f t="shared" si="28"/>
        <v>2012</v>
      </c>
      <c r="K264" s="4"/>
    </row>
    <row r="265" spans="4:11" x14ac:dyDescent="0.35">
      <c r="D265" s="3">
        <f t="shared" si="29"/>
        <v>41163</v>
      </c>
      <c r="E265" s="2">
        <f t="shared" ca="1" si="26"/>
        <v>12.797040750214761</v>
      </c>
      <c r="F265" s="2">
        <f t="shared" ca="1" si="25"/>
        <v>3.9852037510738025</v>
      </c>
      <c r="G265" s="2"/>
      <c r="H265" s="1" t="str">
        <f t="shared" si="27"/>
        <v>September-12</v>
      </c>
      <c r="I265" s="1">
        <f t="shared" si="28"/>
        <v>2012</v>
      </c>
      <c r="K265" s="4"/>
    </row>
    <row r="266" spans="4:11" x14ac:dyDescent="0.35">
      <c r="D266" s="3">
        <f t="shared" si="29"/>
        <v>41164</v>
      </c>
      <c r="E266" s="2">
        <f t="shared" ca="1" si="26"/>
        <v>11.459706271204183</v>
      </c>
      <c r="F266" s="2">
        <f t="shared" ca="1" si="25"/>
        <v>0</v>
      </c>
      <c r="G266" s="2"/>
      <c r="H266" s="1" t="str">
        <f t="shared" si="27"/>
        <v>September-12</v>
      </c>
      <c r="I266" s="1">
        <f t="shared" si="28"/>
        <v>2012</v>
      </c>
      <c r="K266" s="4"/>
    </row>
    <row r="267" spans="4:11" x14ac:dyDescent="0.35">
      <c r="D267" s="3">
        <f t="shared" si="29"/>
        <v>41165</v>
      </c>
      <c r="E267" s="2">
        <f t="shared" ca="1" si="26"/>
        <v>-0.37099603094959344</v>
      </c>
      <c r="F267" s="2">
        <f t="shared" ref="F267:F330" ca="1" si="30">MAX((E267-$F$7)*$F$6,0)</f>
        <v>0</v>
      </c>
      <c r="G267" s="2"/>
      <c r="H267" s="1" t="str">
        <f t="shared" si="27"/>
        <v>September-12</v>
      </c>
      <c r="I267" s="1">
        <f t="shared" si="28"/>
        <v>2012</v>
      </c>
      <c r="K267" s="4"/>
    </row>
    <row r="268" spans="4:11" x14ac:dyDescent="0.35">
      <c r="D268" s="3">
        <f t="shared" si="29"/>
        <v>41166</v>
      </c>
      <c r="E268" s="2">
        <f t="shared" ref="E268:E331" ca="1" si="31">E267+E267*NORMSINV(RAND())*$E$2+$E$3*($E$4-E267)</f>
        <v>1.5661078463191465</v>
      </c>
      <c r="F268" s="2">
        <f t="shared" ca="1" si="30"/>
        <v>0</v>
      </c>
      <c r="G268" s="2"/>
      <c r="H268" s="1" t="str">
        <f t="shared" ref="H268:H331" si="32">TEXT(D268,"mmmm-yy")</f>
        <v>September-12</v>
      </c>
      <c r="I268" s="1">
        <f t="shared" ref="I268:I331" si="33">YEAR(D268)</f>
        <v>2012</v>
      </c>
      <c r="K268" s="4"/>
    </row>
    <row r="269" spans="4:11" x14ac:dyDescent="0.35">
      <c r="D269" s="3">
        <f t="shared" ref="D269:D332" si="34">D268+1</f>
        <v>41167</v>
      </c>
      <c r="E269" s="2">
        <f t="shared" ca="1" si="31"/>
        <v>2.8885529192260151</v>
      </c>
      <c r="F269" s="2">
        <f t="shared" ca="1" si="30"/>
        <v>0</v>
      </c>
      <c r="G269" s="2"/>
      <c r="H269" s="1" t="str">
        <f t="shared" si="32"/>
        <v>September-12</v>
      </c>
      <c r="I269" s="1">
        <f t="shared" si="33"/>
        <v>2012</v>
      </c>
      <c r="K269" s="4"/>
    </row>
    <row r="270" spans="4:11" x14ac:dyDescent="0.35">
      <c r="D270" s="3">
        <f t="shared" si="34"/>
        <v>41168</v>
      </c>
      <c r="E270" s="2">
        <f t="shared" ca="1" si="31"/>
        <v>4.5710659883440119</v>
      </c>
      <c r="F270" s="2">
        <f t="shared" ca="1" si="30"/>
        <v>0</v>
      </c>
      <c r="G270" s="2"/>
      <c r="H270" s="1" t="str">
        <f t="shared" si="32"/>
        <v>September-12</v>
      </c>
      <c r="I270" s="1">
        <f t="shared" si="33"/>
        <v>2012</v>
      </c>
      <c r="K270" s="4"/>
    </row>
    <row r="271" spans="4:11" x14ac:dyDescent="0.35">
      <c r="D271" s="3">
        <f t="shared" si="34"/>
        <v>41169</v>
      </c>
      <c r="E271" s="2">
        <f t="shared" ca="1" si="31"/>
        <v>6.1400705895753749</v>
      </c>
      <c r="F271" s="2">
        <f t="shared" ca="1" si="30"/>
        <v>0</v>
      </c>
      <c r="G271" s="2"/>
      <c r="H271" s="1" t="str">
        <f t="shared" si="32"/>
        <v>September-12</v>
      </c>
      <c r="I271" s="1">
        <f t="shared" si="33"/>
        <v>2012</v>
      </c>
      <c r="K271" s="4"/>
    </row>
    <row r="272" spans="4:11" x14ac:dyDescent="0.35">
      <c r="D272" s="3">
        <f t="shared" si="34"/>
        <v>41170</v>
      </c>
      <c r="E272" s="2">
        <f t="shared" ca="1" si="31"/>
        <v>10.772412227648271</v>
      </c>
      <c r="F272" s="2">
        <f t="shared" ca="1" si="30"/>
        <v>0</v>
      </c>
      <c r="G272" s="2"/>
      <c r="H272" s="1" t="str">
        <f t="shared" si="32"/>
        <v>September-12</v>
      </c>
      <c r="I272" s="1">
        <f t="shared" si="33"/>
        <v>2012</v>
      </c>
      <c r="K272" s="4"/>
    </row>
    <row r="273" spans="4:11" x14ac:dyDescent="0.35">
      <c r="D273" s="3">
        <f t="shared" si="34"/>
        <v>41171</v>
      </c>
      <c r="E273" s="2">
        <f t="shared" ca="1" si="31"/>
        <v>16.367912172266582</v>
      </c>
      <c r="F273" s="2">
        <f t="shared" ca="1" si="30"/>
        <v>21.83956086133291</v>
      </c>
      <c r="G273" s="2"/>
      <c r="H273" s="1" t="str">
        <f t="shared" si="32"/>
        <v>September-12</v>
      </c>
      <c r="I273" s="1">
        <f t="shared" si="33"/>
        <v>2012</v>
      </c>
      <c r="K273" s="4"/>
    </row>
    <row r="274" spans="4:11" x14ac:dyDescent="0.35">
      <c r="D274" s="3">
        <f t="shared" si="34"/>
        <v>41172</v>
      </c>
      <c r="E274" s="2">
        <f t="shared" ca="1" si="31"/>
        <v>19.841972464799024</v>
      </c>
      <c r="F274" s="2">
        <f t="shared" ca="1" si="30"/>
        <v>39.209862323995125</v>
      </c>
      <c r="G274" s="2"/>
      <c r="H274" s="1" t="str">
        <f t="shared" si="32"/>
        <v>September-12</v>
      </c>
      <c r="I274" s="1">
        <f t="shared" si="33"/>
        <v>2012</v>
      </c>
      <c r="K274" s="4"/>
    </row>
    <row r="275" spans="4:11" x14ac:dyDescent="0.35">
      <c r="D275" s="3">
        <f t="shared" si="34"/>
        <v>41173</v>
      </c>
      <c r="E275" s="2">
        <f t="shared" ca="1" si="31"/>
        <v>31.321921734281336</v>
      </c>
      <c r="F275" s="2">
        <f t="shared" ca="1" si="30"/>
        <v>96.609608671406676</v>
      </c>
      <c r="G275" s="2"/>
      <c r="H275" s="1" t="str">
        <f t="shared" si="32"/>
        <v>September-12</v>
      </c>
      <c r="I275" s="1">
        <f t="shared" si="33"/>
        <v>2012</v>
      </c>
      <c r="K275" s="4"/>
    </row>
    <row r="276" spans="4:11" x14ac:dyDescent="0.35">
      <c r="D276" s="3">
        <f t="shared" si="34"/>
        <v>41174</v>
      </c>
      <c r="E276" s="2">
        <f t="shared" ca="1" si="31"/>
        <v>34.183035946279027</v>
      </c>
      <c r="F276" s="2">
        <f t="shared" ca="1" si="30"/>
        <v>110.91517973139514</v>
      </c>
      <c r="G276" s="2"/>
      <c r="H276" s="1" t="str">
        <f t="shared" si="32"/>
        <v>September-12</v>
      </c>
      <c r="I276" s="1">
        <f t="shared" si="33"/>
        <v>2012</v>
      </c>
      <c r="K276" s="4"/>
    </row>
    <row r="277" spans="4:11" x14ac:dyDescent="0.35">
      <c r="D277" s="3">
        <f t="shared" si="34"/>
        <v>41175</v>
      </c>
      <c r="E277" s="2">
        <f t="shared" ca="1" si="31"/>
        <v>25.325833932311703</v>
      </c>
      <c r="F277" s="2">
        <f t="shared" ca="1" si="30"/>
        <v>66.629169661558507</v>
      </c>
      <c r="G277" s="2"/>
      <c r="H277" s="1" t="str">
        <f t="shared" si="32"/>
        <v>September-12</v>
      </c>
      <c r="I277" s="1">
        <f t="shared" si="33"/>
        <v>2012</v>
      </c>
      <c r="K277" s="4"/>
    </row>
    <row r="278" spans="4:11" x14ac:dyDescent="0.35">
      <c r="D278" s="3">
        <f t="shared" si="34"/>
        <v>41176</v>
      </c>
      <c r="E278" s="2">
        <f t="shared" ca="1" si="31"/>
        <v>36.000332963268164</v>
      </c>
      <c r="F278" s="2">
        <f t="shared" ca="1" si="30"/>
        <v>120.00166481634082</v>
      </c>
      <c r="G278" s="2"/>
      <c r="H278" s="1" t="str">
        <f t="shared" si="32"/>
        <v>September-12</v>
      </c>
      <c r="I278" s="1">
        <f t="shared" si="33"/>
        <v>2012</v>
      </c>
      <c r="K278" s="4"/>
    </row>
    <row r="279" spans="4:11" x14ac:dyDescent="0.35">
      <c r="D279" s="3">
        <f t="shared" si="34"/>
        <v>41177</v>
      </c>
      <c r="E279" s="2">
        <f t="shared" ca="1" si="31"/>
        <v>12.329344869401162</v>
      </c>
      <c r="F279" s="2">
        <f t="shared" ca="1" si="30"/>
        <v>1.6467243470058079</v>
      </c>
      <c r="G279" s="2"/>
      <c r="H279" s="1" t="str">
        <f t="shared" si="32"/>
        <v>September-12</v>
      </c>
      <c r="I279" s="1">
        <f t="shared" si="33"/>
        <v>2012</v>
      </c>
      <c r="K279" s="4"/>
    </row>
    <row r="280" spans="4:11" x14ac:dyDescent="0.35">
      <c r="D280" s="3">
        <f t="shared" si="34"/>
        <v>41178</v>
      </c>
      <c r="E280" s="2">
        <f t="shared" ca="1" si="31"/>
        <v>16.5567855391782</v>
      </c>
      <c r="F280" s="2">
        <f t="shared" ca="1" si="30"/>
        <v>22.783927695891002</v>
      </c>
      <c r="G280" s="2"/>
      <c r="H280" s="1" t="str">
        <f t="shared" si="32"/>
        <v>September-12</v>
      </c>
      <c r="I280" s="1">
        <f t="shared" si="33"/>
        <v>2012</v>
      </c>
      <c r="K280" s="4"/>
    </row>
    <row r="281" spans="4:11" x14ac:dyDescent="0.35">
      <c r="D281" s="3">
        <f t="shared" si="34"/>
        <v>41179</v>
      </c>
      <c r="E281" s="2">
        <f t="shared" ca="1" si="31"/>
        <v>11.26590515198806</v>
      </c>
      <c r="F281" s="2">
        <f t="shared" ca="1" si="30"/>
        <v>0</v>
      </c>
      <c r="G281" s="2"/>
      <c r="H281" s="1" t="str">
        <f t="shared" si="32"/>
        <v>September-12</v>
      </c>
      <c r="I281" s="1">
        <f t="shared" si="33"/>
        <v>2012</v>
      </c>
      <c r="K281" s="4"/>
    </row>
    <row r="282" spans="4:11" x14ac:dyDescent="0.35">
      <c r="D282" s="3">
        <f t="shared" si="34"/>
        <v>41180</v>
      </c>
      <c r="E282" s="2">
        <f t="shared" ca="1" si="31"/>
        <v>7.3644963135549766</v>
      </c>
      <c r="F282" s="2">
        <f t="shared" ca="1" si="30"/>
        <v>0</v>
      </c>
      <c r="G282" s="2"/>
      <c r="H282" s="1" t="str">
        <f t="shared" si="32"/>
        <v>September-12</v>
      </c>
      <c r="I282" s="1">
        <f t="shared" si="33"/>
        <v>2012</v>
      </c>
      <c r="K282" s="4"/>
    </row>
    <row r="283" spans="4:11" x14ac:dyDescent="0.35">
      <c r="D283" s="3">
        <f t="shared" si="34"/>
        <v>41181</v>
      </c>
      <c r="E283" s="2">
        <f t="shared" ca="1" si="31"/>
        <v>6.6048976995756776</v>
      </c>
      <c r="F283" s="2">
        <f t="shared" ca="1" si="30"/>
        <v>0</v>
      </c>
      <c r="G283" s="2"/>
      <c r="H283" s="1" t="str">
        <f t="shared" si="32"/>
        <v>September-12</v>
      </c>
      <c r="I283" s="1">
        <f t="shared" si="33"/>
        <v>2012</v>
      </c>
      <c r="K283" s="4"/>
    </row>
    <row r="284" spans="4:11" x14ac:dyDescent="0.35">
      <c r="D284" s="3">
        <f t="shared" si="34"/>
        <v>41182</v>
      </c>
      <c r="E284" s="2">
        <f t="shared" ca="1" si="31"/>
        <v>5.5980510591373687</v>
      </c>
      <c r="F284" s="2">
        <f t="shared" ca="1" si="30"/>
        <v>0</v>
      </c>
      <c r="G284" s="2"/>
      <c r="H284" s="1" t="str">
        <f t="shared" si="32"/>
        <v>September-12</v>
      </c>
      <c r="I284" s="1">
        <f t="shared" si="33"/>
        <v>2012</v>
      </c>
      <c r="K284" s="4"/>
    </row>
    <row r="285" spans="4:11" x14ac:dyDescent="0.35">
      <c r="D285" s="3">
        <f t="shared" si="34"/>
        <v>41183</v>
      </c>
      <c r="E285" s="2">
        <f t="shared" ca="1" si="31"/>
        <v>7.9390886870205986</v>
      </c>
      <c r="F285" s="2">
        <f t="shared" ca="1" si="30"/>
        <v>0</v>
      </c>
      <c r="G285" s="2"/>
      <c r="H285" s="1" t="str">
        <f t="shared" si="32"/>
        <v>October-12</v>
      </c>
      <c r="I285" s="1">
        <f t="shared" si="33"/>
        <v>2012</v>
      </c>
      <c r="K285" s="4"/>
    </row>
    <row r="286" spans="4:11" x14ac:dyDescent="0.35">
      <c r="D286" s="3">
        <f t="shared" si="34"/>
        <v>41184</v>
      </c>
      <c r="E286" s="2">
        <f t="shared" ca="1" si="31"/>
        <v>9.0257280389768528</v>
      </c>
      <c r="F286" s="2">
        <f t="shared" ca="1" si="30"/>
        <v>0</v>
      </c>
      <c r="G286" s="2"/>
      <c r="H286" s="1" t="str">
        <f t="shared" si="32"/>
        <v>October-12</v>
      </c>
      <c r="I286" s="1">
        <f t="shared" si="33"/>
        <v>2012</v>
      </c>
      <c r="K286" s="4"/>
    </row>
    <row r="287" spans="4:11" x14ac:dyDescent="0.35">
      <c r="D287" s="3">
        <f t="shared" si="34"/>
        <v>41185</v>
      </c>
      <c r="E287" s="2">
        <f t="shared" ca="1" si="31"/>
        <v>9.0488567292654363</v>
      </c>
      <c r="F287" s="2">
        <f t="shared" ca="1" si="30"/>
        <v>0</v>
      </c>
      <c r="G287" s="2"/>
      <c r="H287" s="1" t="str">
        <f t="shared" si="32"/>
        <v>October-12</v>
      </c>
      <c r="I287" s="1">
        <f t="shared" si="33"/>
        <v>2012</v>
      </c>
      <c r="K287" s="4"/>
    </row>
    <row r="288" spans="4:11" x14ac:dyDescent="0.35">
      <c r="D288" s="3">
        <f t="shared" si="34"/>
        <v>41186</v>
      </c>
      <c r="E288" s="2">
        <f t="shared" ca="1" si="31"/>
        <v>7.2468215967059599</v>
      </c>
      <c r="F288" s="2">
        <f t="shared" ca="1" si="30"/>
        <v>0</v>
      </c>
      <c r="G288" s="2"/>
      <c r="H288" s="1" t="str">
        <f t="shared" si="32"/>
        <v>October-12</v>
      </c>
      <c r="I288" s="1">
        <f t="shared" si="33"/>
        <v>2012</v>
      </c>
      <c r="K288" s="4"/>
    </row>
    <row r="289" spans="4:11" x14ac:dyDescent="0.35">
      <c r="D289" s="3">
        <f t="shared" si="34"/>
        <v>41187</v>
      </c>
      <c r="E289" s="2">
        <f t="shared" ca="1" si="31"/>
        <v>8.2787136561184695</v>
      </c>
      <c r="F289" s="2">
        <f t="shared" ca="1" si="30"/>
        <v>0</v>
      </c>
      <c r="G289" s="2"/>
      <c r="H289" s="1" t="str">
        <f t="shared" si="32"/>
        <v>October-12</v>
      </c>
      <c r="I289" s="1">
        <f t="shared" si="33"/>
        <v>2012</v>
      </c>
      <c r="K289" s="4"/>
    </row>
    <row r="290" spans="4:11" x14ac:dyDescent="0.35">
      <c r="D290" s="3">
        <f t="shared" si="34"/>
        <v>41188</v>
      </c>
      <c r="E290" s="2">
        <f t="shared" ca="1" si="31"/>
        <v>7.8552094869958546</v>
      </c>
      <c r="F290" s="2">
        <f t="shared" ca="1" si="30"/>
        <v>0</v>
      </c>
      <c r="G290" s="2"/>
      <c r="H290" s="1" t="str">
        <f t="shared" si="32"/>
        <v>October-12</v>
      </c>
      <c r="I290" s="1">
        <f t="shared" si="33"/>
        <v>2012</v>
      </c>
      <c r="K290" s="4"/>
    </row>
    <row r="291" spans="4:11" x14ac:dyDescent="0.35">
      <c r="D291" s="3">
        <f t="shared" si="34"/>
        <v>41189</v>
      </c>
      <c r="E291" s="2">
        <f t="shared" ca="1" si="31"/>
        <v>4.4656478746131887</v>
      </c>
      <c r="F291" s="2">
        <f t="shared" ca="1" si="30"/>
        <v>0</v>
      </c>
      <c r="G291" s="2"/>
      <c r="H291" s="1" t="str">
        <f t="shared" si="32"/>
        <v>October-12</v>
      </c>
      <c r="I291" s="1">
        <f t="shared" si="33"/>
        <v>2012</v>
      </c>
      <c r="K291" s="4"/>
    </row>
    <row r="292" spans="4:11" x14ac:dyDescent="0.35">
      <c r="D292" s="3">
        <f t="shared" si="34"/>
        <v>41190</v>
      </c>
      <c r="E292" s="2">
        <f t="shared" ca="1" si="31"/>
        <v>4.8717277020365986</v>
      </c>
      <c r="F292" s="2">
        <f t="shared" ca="1" si="30"/>
        <v>0</v>
      </c>
      <c r="G292" s="2"/>
      <c r="H292" s="1" t="str">
        <f t="shared" si="32"/>
        <v>October-12</v>
      </c>
      <c r="I292" s="1">
        <f t="shared" si="33"/>
        <v>2012</v>
      </c>
      <c r="K292" s="4"/>
    </row>
    <row r="293" spans="4:11" x14ac:dyDescent="0.35">
      <c r="D293" s="3">
        <f t="shared" si="34"/>
        <v>41191</v>
      </c>
      <c r="E293" s="2">
        <f t="shared" ca="1" si="31"/>
        <v>6.4513189957327102</v>
      </c>
      <c r="F293" s="2">
        <f t="shared" ca="1" si="30"/>
        <v>0</v>
      </c>
      <c r="G293" s="2"/>
      <c r="H293" s="1" t="str">
        <f t="shared" si="32"/>
        <v>October-12</v>
      </c>
      <c r="I293" s="1">
        <f t="shared" si="33"/>
        <v>2012</v>
      </c>
      <c r="K293" s="4"/>
    </row>
    <row r="294" spans="4:11" x14ac:dyDescent="0.35">
      <c r="D294" s="3">
        <f t="shared" si="34"/>
        <v>41192</v>
      </c>
      <c r="E294" s="2">
        <f t="shared" ca="1" si="31"/>
        <v>5.2135578134592739</v>
      </c>
      <c r="F294" s="2">
        <f t="shared" ca="1" si="30"/>
        <v>0</v>
      </c>
      <c r="G294" s="2"/>
      <c r="H294" s="1" t="str">
        <f t="shared" si="32"/>
        <v>October-12</v>
      </c>
      <c r="I294" s="1">
        <f t="shared" si="33"/>
        <v>2012</v>
      </c>
      <c r="K294" s="4"/>
    </row>
    <row r="295" spans="4:11" x14ac:dyDescent="0.35">
      <c r="D295" s="3">
        <f t="shared" si="34"/>
        <v>41193</v>
      </c>
      <c r="E295" s="2">
        <f t="shared" ca="1" si="31"/>
        <v>7.5799887912073656</v>
      </c>
      <c r="F295" s="2">
        <f t="shared" ca="1" si="30"/>
        <v>0</v>
      </c>
      <c r="G295" s="2"/>
      <c r="H295" s="1" t="str">
        <f t="shared" si="32"/>
        <v>October-12</v>
      </c>
      <c r="I295" s="1">
        <f t="shared" si="33"/>
        <v>2012</v>
      </c>
      <c r="K295" s="4"/>
    </row>
    <row r="296" spans="4:11" x14ac:dyDescent="0.35">
      <c r="D296" s="3">
        <f t="shared" si="34"/>
        <v>41194</v>
      </c>
      <c r="E296" s="2">
        <f t="shared" ca="1" si="31"/>
        <v>5.9303276348657645</v>
      </c>
      <c r="F296" s="2">
        <f t="shared" ca="1" si="30"/>
        <v>0</v>
      </c>
      <c r="G296" s="2"/>
      <c r="H296" s="1" t="str">
        <f t="shared" si="32"/>
        <v>October-12</v>
      </c>
      <c r="I296" s="1">
        <f t="shared" si="33"/>
        <v>2012</v>
      </c>
      <c r="K296" s="4"/>
    </row>
    <row r="297" spans="4:11" x14ac:dyDescent="0.35">
      <c r="D297" s="3">
        <f t="shared" si="34"/>
        <v>41195</v>
      </c>
      <c r="E297" s="2">
        <f t="shared" ca="1" si="31"/>
        <v>3.074066497612995</v>
      </c>
      <c r="F297" s="2">
        <f t="shared" ca="1" si="30"/>
        <v>0</v>
      </c>
      <c r="G297" s="2"/>
      <c r="H297" s="1" t="str">
        <f t="shared" si="32"/>
        <v>October-12</v>
      </c>
      <c r="I297" s="1">
        <f t="shared" si="33"/>
        <v>2012</v>
      </c>
      <c r="K297" s="4"/>
    </row>
    <row r="298" spans="4:11" x14ac:dyDescent="0.35">
      <c r="D298" s="3">
        <f t="shared" si="34"/>
        <v>41196</v>
      </c>
      <c r="E298" s="2">
        <f t="shared" ca="1" si="31"/>
        <v>5.3361695460876017</v>
      </c>
      <c r="F298" s="2">
        <f t="shared" ca="1" si="30"/>
        <v>0</v>
      </c>
      <c r="G298" s="2"/>
      <c r="H298" s="1" t="str">
        <f t="shared" si="32"/>
        <v>October-12</v>
      </c>
      <c r="I298" s="1">
        <f t="shared" si="33"/>
        <v>2012</v>
      </c>
      <c r="K298" s="4"/>
    </row>
    <row r="299" spans="4:11" x14ac:dyDescent="0.35">
      <c r="D299" s="3">
        <f t="shared" si="34"/>
        <v>41197</v>
      </c>
      <c r="E299" s="2">
        <f t="shared" ca="1" si="31"/>
        <v>2.9712720153556162</v>
      </c>
      <c r="F299" s="2">
        <f t="shared" ca="1" si="30"/>
        <v>0</v>
      </c>
      <c r="G299" s="2"/>
      <c r="H299" s="1" t="str">
        <f t="shared" si="32"/>
        <v>October-12</v>
      </c>
      <c r="I299" s="1">
        <f t="shared" si="33"/>
        <v>2012</v>
      </c>
      <c r="K299" s="4"/>
    </row>
    <row r="300" spans="4:11" x14ac:dyDescent="0.35">
      <c r="D300" s="3">
        <f t="shared" si="34"/>
        <v>41198</v>
      </c>
      <c r="E300" s="2">
        <f t="shared" ca="1" si="31"/>
        <v>2.292216352798079</v>
      </c>
      <c r="F300" s="2">
        <f t="shared" ca="1" si="30"/>
        <v>0</v>
      </c>
      <c r="G300" s="2"/>
      <c r="H300" s="1" t="str">
        <f t="shared" si="32"/>
        <v>October-12</v>
      </c>
      <c r="I300" s="1">
        <f t="shared" si="33"/>
        <v>2012</v>
      </c>
      <c r="K300" s="4"/>
    </row>
    <row r="301" spans="4:11" x14ac:dyDescent="0.35">
      <c r="D301" s="3">
        <f t="shared" si="34"/>
        <v>41199</v>
      </c>
      <c r="E301" s="2">
        <f t="shared" ca="1" si="31"/>
        <v>3.7283037032638067</v>
      </c>
      <c r="F301" s="2">
        <f t="shared" ca="1" si="30"/>
        <v>0</v>
      </c>
      <c r="G301" s="2"/>
      <c r="H301" s="1" t="str">
        <f t="shared" si="32"/>
        <v>October-12</v>
      </c>
      <c r="I301" s="1">
        <f t="shared" si="33"/>
        <v>2012</v>
      </c>
      <c r="K301" s="4"/>
    </row>
    <row r="302" spans="4:11" x14ac:dyDescent="0.35">
      <c r="D302" s="3">
        <f t="shared" si="34"/>
        <v>41200</v>
      </c>
      <c r="E302" s="2">
        <f t="shared" ca="1" si="31"/>
        <v>5.1826062291744464</v>
      </c>
      <c r="F302" s="2">
        <f t="shared" ca="1" si="30"/>
        <v>0</v>
      </c>
      <c r="G302" s="2"/>
      <c r="H302" s="1" t="str">
        <f t="shared" si="32"/>
        <v>October-12</v>
      </c>
      <c r="I302" s="1">
        <f t="shared" si="33"/>
        <v>2012</v>
      </c>
      <c r="K302" s="4"/>
    </row>
    <row r="303" spans="4:11" x14ac:dyDescent="0.35">
      <c r="D303" s="3">
        <f t="shared" si="34"/>
        <v>41201</v>
      </c>
      <c r="E303" s="2">
        <f t="shared" ca="1" si="31"/>
        <v>5.7266712767252468</v>
      </c>
      <c r="F303" s="2">
        <f t="shared" ca="1" si="30"/>
        <v>0</v>
      </c>
      <c r="G303" s="2"/>
      <c r="H303" s="1" t="str">
        <f t="shared" si="32"/>
        <v>October-12</v>
      </c>
      <c r="I303" s="1">
        <f t="shared" si="33"/>
        <v>2012</v>
      </c>
      <c r="K303" s="4"/>
    </row>
    <row r="304" spans="4:11" x14ac:dyDescent="0.35">
      <c r="D304" s="3">
        <f t="shared" si="34"/>
        <v>41202</v>
      </c>
      <c r="E304" s="2">
        <f t="shared" ca="1" si="31"/>
        <v>2.919423487213316</v>
      </c>
      <c r="F304" s="2">
        <f t="shared" ca="1" si="30"/>
        <v>0</v>
      </c>
      <c r="G304" s="2"/>
      <c r="H304" s="1" t="str">
        <f t="shared" si="32"/>
        <v>October-12</v>
      </c>
      <c r="I304" s="1">
        <f t="shared" si="33"/>
        <v>2012</v>
      </c>
      <c r="K304" s="4"/>
    </row>
    <row r="305" spans="4:11" x14ac:dyDescent="0.35">
      <c r="D305" s="3">
        <f t="shared" si="34"/>
        <v>41203</v>
      </c>
      <c r="E305" s="2">
        <f t="shared" ca="1" si="31"/>
        <v>5.9232680531996387</v>
      </c>
      <c r="F305" s="2">
        <f t="shared" ca="1" si="30"/>
        <v>0</v>
      </c>
      <c r="G305" s="2"/>
      <c r="H305" s="1" t="str">
        <f t="shared" si="32"/>
        <v>October-12</v>
      </c>
      <c r="I305" s="1">
        <f t="shared" si="33"/>
        <v>2012</v>
      </c>
      <c r="K305" s="4"/>
    </row>
    <row r="306" spans="4:11" x14ac:dyDescent="0.35">
      <c r="D306" s="3">
        <f t="shared" si="34"/>
        <v>41204</v>
      </c>
      <c r="E306" s="2">
        <f t="shared" ca="1" si="31"/>
        <v>2.5704074397584233</v>
      </c>
      <c r="F306" s="2">
        <f t="shared" ca="1" si="30"/>
        <v>0</v>
      </c>
      <c r="G306" s="2"/>
      <c r="H306" s="1" t="str">
        <f t="shared" si="32"/>
        <v>October-12</v>
      </c>
      <c r="I306" s="1">
        <f t="shared" si="33"/>
        <v>2012</v>
      </c>
      <c r="K306" s="4"/>
    </row>
    <row r="307" spans="4:11" x14ac:dyDescent="0.35">
      <c r="D307" s="3">
        <f t="shared" si="34"/>
        <v>41205</v>
      </c>
      <c r="E307" s="2">
        <f t="shared" ca="1" si="31"/>
        <v>5.2074168664704104</v>
      </c>
      <c r="F307" s="2">
        <f t="shared" ca="1" si="30"/>
        <v>0</v>
      </c>
      <c r="G307" s="2"/>
      <c r="H307" s="1" t="str">
        <f t="shared" si="32"/>
        <v>October-12</v>
      </c>
      <c r="I307" s="1">
        <f t="shared" si="33"/>
        <v>2012</v>
      </c>
      <c r="K307" s="4"/>
    </row>
    <row r="308" spans="4:11" x14ac:dyDescent="0.35">
      <c r="D308" s="3">
        <f t="shared" si="34"/>
        <v>41206</v>
      </c>
      <c r="E308" s="2">
        <f t="shared" ca="1" si="31"/>
        <v>8.2667032796024031</v>
      </c>
      <c r="F308" s="2">
        <f t="shared" ca="1" si="30"/>
        <v>0</v>
      </c>
      <c r="G308" s="2"/>
      <c r="H308" s="1" t="str">
        <f t="shared" si="32"/>
        <v>October-12</v>
      </c>
      <c r="I308" s="1">
        <f t="shared" si="33"/>
        <v>2012</v>
      </c>
      <c r="K308" s="4"/>
    </row>
    <row r="309" spans="4:11" x14ac:dyDescent="0.35">
      <c r="D309" s="3">
        <f t="shared" si="34"/>
        <v>41207</v>
      </c>
      <c r="E309" s="2">
        <f t="shared" ca="1" si="31"/>
        <v>8.9588688290366019</v>
      </c>
      <c r="F309" s="2">
        <f t="shared" ca="1" si="30"/>
        <v>0</v>
      </c>
      <c r="G309" s="2"/>
      <c r="H309" s="1" t="str">
        <f t="shared" si="32"/>
        <v>October-12</v>
      </c>
      <c r="I309" s="1">
        <f t="shared" si="33"/>
        <v>2012</v>
      </c>
      <c r="K309" s="4"/>
    </row>
    <row r="310" spans="4:11" x14ac:dyDescent="0.35">
      <c r="D310" s="3">
        <f t="shared" si="34"/>
        <v>41208</v>
      </c>
      <c r="E310" s="2">
        <f t="shared" ca="1" si="31"/>
        <v>9.204164216102198E-2</v>
      </c>
      <c r="F310" s="2">
        <f t="shared" ca="1" si="30"/>
        <v>0</v>
      </c>
      <c r="G310" s="2"/>
      <c r="H310" s="1" t="str">
        <f t="shared" si="32"/>
        <v>October-12</v>
      </c>
      <c r="I310" s="1">
        <f t="shared" si="33"/>
        <v>2012</v>
      </c>
      <c r="K310" s="4"/>
    </row>
    <row r="311" spans="4:11" x14ac:dyDescent="0.35">
      <c r="D311" s="3">
        <f t="shared" si="34"/>
        <v>41209</v>
      </c>
      <c r="E311" s="2">
        <f t="shared" ca="1" si="31"/>
        <v>1.6705193921762276</v>
      </c>
      <c r="F311" s="2">
        <f t="shared" ca="1" si="30"/>
        <v>0</v>
      </c>
      <c r="G311" s="2"/>
      <c r="H311" s="1" t="str">
        <f t="shared" si="32"/>
        <v>October-12</v>
      </c>
      <c r="I311" s="1">
        <f t="shared" si="33"/>
        <v>2012</v>
      </c>
      <c r="K311" s="4"/>
    </row>
    <row r="312" spans="4:11" x14ac:dyDescent="0.35">
      <c r="D312" s="3">
        <f t="shared" si="34"/>
        <v>41210</v>
      </c>
      <c r="E312" s="2">
        <f t="shared" ca="1" si="31"/>
        <v>2.7833432709785488</v>
      </c>
      <c r="F312" s="2">
        <f t="shared" ca="1" si="30"/>
        <v>0</v>
      </c>
      <c r="G312" s="2"/>
      <c r="H312" s="1" t="str">
        <f t="shared" si="32"/>
        <v>October-12</v>
      </c>
      <c r="I312" s="1">
        <f t="shared" si="33"/>
        <v>2012</v>
      </c>
      <c r="K312" s="4"/>
    </row>
    <row r="313" spans="4:11" x14ac:dyDescent="0.35">
      <c r="D313" s="3">
        <f t="shared" si="34"/>
        <v>41211</v>
      </c>
      <c r="E313" s="2">
        <f t="shared" ca="1" si="31"/>
        <v>4.2325760433659525</v>
      </c>
      <c r="F313" s="2">
        <f t="shared" ca="1" si="30"/>
        <v>0</v>
      </c>
      <c r="G313" s="2"/>
      <c r="H313" s="1" t="str">
        <f t="shared" si="32"/>
        <v>October-12</v>
      </c>
      <c r="I313" s="1">
        <f t="shared" si="33"/>
        <v>2012</v>
      </c>
      <c r="K313" s="4"/>
    </row>
    <row r="314" spans="4:11" x14ac:dyDescent="0.35">
      <c r="D314" s="3">
        <f t="shared" si="34"/>
        <v>41212</v>
      </c>
      <c r="E314" s="2">
        <f t="shared" ca="1" si="31"/>
        <v>3.9321139757228236</v>
      </c>
      <c r="F314" s="2">
        <f t="shared" ca="1" si="30"/>
        <v>0</v>
      </c>
      <c r="G314" s="2"/>
      <c r="H314" s="1" t="str">
        <f t="shared" si="32"/>
        <v>October-12</v>
      </c>
      <c r="I314" s="1">
        <f t="shared" si="33"/>
        <v>2012</v>
      </c>
      <c r="K314" s="4"/>
    </row>
    <row r="315" spans="4:11" x14ac:dyDescent="0.35">
      <c r="D315" s="3">
        <f t="shared" si="34"/>
        <v>41213</v>
      </c>
      <c r="E315" s="2">
        <f t="shared" ca="1" si="31"/>
        <v>5.8308334679053253</v>
      </c>
      <c r="F315" s="2">
        <f t="shared" ca="1" si="30"/>
        <v>0</v>
      </c>
      <c r="G315" s="2"/>
      <c r="H315" s="1" t="str">
        <f t="shared" si="32"/>
        <v>October-12</v>
      </c>
      <c r="I315" s="1">
        <f t="shared" si="33"/>
        <v>2012</v>
      </c>
      <c r="K315" s="4"/>
    </row>
    <row r="316" spans="4:11" x14ac:dyDescent="0.35">
      <c r="D316" s="3">
        <f t="shared" si="34"/>
        <v>41214</v>
      </c>
      <c r="E316" s="2">
        <f t="shared" ca="1" si="31"/>
        <v>3.2760856837272527</v>
      </c>
      <c r="F316" s="2">
        <f t="shared" ca="1" si="30"/>
        <v>0</v>
      </c>
      <c r="G316" s="2"/>
      <c r="H316" s="1" t="str">
        <f t="shared" si="32"/>
        <v>November-12</v>
      </c>
      <c r="I316" s="1">
        <f t="shared" si="33"/>
        <v>2012</v>
      </c>
      <c r="K316" s="4"/>
    </row>
    <row r="317" spans="4:11" x14ac:dyDescent="0.35">
      <c r="D317" s="3">
        <f t="shared" si="34"/>
        <v>41215</v>
      </c>
      <c r="E317" s="2">
        <f t="shared" ca="1" si="31"/>
        <v>4.2445037379964745</v>
      </c>
      <c r="F317" s="2">
        <f t="shared" ca="1" si="30"/>
        <v>0</v>
      </c>
      <c r="G317" s="2"/>
      <c r="H317" s="1" t="str">
        <f t="shared" si="32"/>
        <v>November-12</v>
      </c>
      <c r="I317" s="1">
        <f t="shared" si="33"/>
        <v>2012</v>
      </c>
      <c r="K317" s="4"/>
    </row>
    <row r="318" spans="4:11" x14ac:dyDescent="0.35">
      <c r="D318" s="3">
        <f t="shared" si="34"/>
        <v>41216</v>
      </c>
      <c r="E318" s="2">
        <f t="shared" ca="1" si="31"/>
        <v>4.8930424060100659</v>
      </c>
      <c r="F318" s="2">
        <f t="shared" ca="1" si="30"/>
        <v>0</v>
      </c>
      <c r="G318" s="2"/>
      <c r="H318" s="1" t="str">
        <f t="shared" si="32"/>
        <v>November-12</v>
      </c>
      <c r="I318" s="1">
        <f t="shared" si="33"/>
        <v>2012</v>
      </c>
      <c r="K318" s="4"/>
    </row>
    <row r="319" spans="4:11" x14ac:dyDescent="0.35">
      <c r="D319" s="3">
        <f t="shared" si="34"/>
        <v>41217</v>
      </c>
      <c r="E319" s="2">
        <f t="shared" ca="1" si="31"/>
        <v>8.4876470463376368</v>
      </c>
      <c r="F319" s="2">
        <f t="shared" ca="1" si="30"/>
        <v>0</v>
      </c>
      <c r="G319" s="2"/>
      <c r="H319" s="1" t="str">
        <f t="shared" si="32"/>
        <v>November-12</v>
      </c>
      <c r="I319" s="1">
        <f t="shared" si="33"/>
        <v>2012</v>
      </c>
      <c r="K319" s="4"/>
    </row>
    <row r="320" spans="4:11" x14ac:dyDescent="0.35">
      <c r="D320" s="3">
        <f t="shared" si="34"/>
        <v>41218</v>
      </c>
      <c r="E320" s="2">
        <f t="shared" ca="1" si="31"/>
        <v>8.5496376545010264</v>
      </c>
      <c r="F320" s="2">
        <f t="shared" ca="1" si="30"/>
        <v>0</v>
      </c>
      <c r="G320" s="2"/>
      <c r="H320" s="1" t="str">
        <f t="shared" si="32"/>
        <v>November-12</v>
      </c>
      <c r="I320" s="1">
        <f t="shared" si="33"/>
        <v>2012</v>
      </c>
      <c r="K320" s="4"/>
    </row>
    <row r="321" spans="4:11" x14ac:dyDescent="0.35">
      <c r="D321" s="3">
        <f t="shared" si="34"/>
        <v>41219</v>
      </c>
      <c r="E321" s="2">
        <f t="shared" ca="1" si="31"/>
        <v>14.082884786575004</v>
      </c>
      <c r="F321" s="2">
        <f t="shared" ca="1" si="30"/>
        <v>10.414423932875021</v>
      </c>
      <c r="G321" s="2"/>
      <c r="H321" s="1" t="str">
        <f t="shared" si="32"/>
        <v>November-12</v>
      </c>
      <c r="I321" s="1">
        <f t="shared" si="33"/>
        <v>2012</v>
      </c>
      <c r="K321" s="4"/>
    </row>
    <row r="322" spans="4:11" x14ac:dyDescent="0.35">
      <c r="D322" s="3">
        <f t="shared" si="34"/>
        <v>41220</v>
      </c>
      <c r="E322" s="2">
        <f t="shared" ca="1" si="31"/>
        <v>21.463965304740253</v>
      </c>
      <c r="F322" s="2">
        <f t="shared" ca="1" si="30"/>
        <v>47.319826523701266</v>
      </c>
      <c r="G322" s="2"/>
      <c r="H322" s="1" t="str">
        <f t="shared" si="32"/>
        <v>November-12</v>
      </c>
      <c r="I322" s="1">
        <f t="shared" si="33"/>
        <v>2012</v>
      </c>
      <c r="K322" s="4"/>
    </row>
    <row r="323" spans="4:11" x14ac:dyDescent="0.35">
      <c r="D323" s="3">
        <f t="shared" si="34"/>
        <v>41221</v>
      </c>
      <c r="E323" s="2">
        <f t="shared" ca="1" si="31"/>
        <v>24.213547252895065</v>
      </c>
      <c r="F323" s="2">
        <f t="shared" ca="1" si="30"/>
        <v>61.067736264475329</v>
      </c>
      <c r="G323" s="2"/>
      <c r="H323" s="1" t="str">
        <f t="shared" si="32"/>
        <v>November-12</v>
      </c>
      <c r="I323" s="1">
        <f t="shared" si="33"/>
        <v>2012</v>
      </c>
      <c r="K323" s="4"/>
    </row>
    <row r="324" spans="4:11" x14ac:dyDescent="0.35">
      <c r="D324" s="3">
        <f t="shared" si="34"/>
        <v>41222</v>
      </c>
      <c r="E324" s="2">
        <f t="shared" ca="1" si="31"/>
        <v>18.534302310289117</v>
      </c>
      <c r="F324" s="2">
        <f t="shared" ca="1" si="30"/>
        <v>32.67151155144559</v>
      </c>
      <c r="G324" s="2"/>
      <c r="H324" s="1" t="str">
        <f t="shared" si="32"/>
        <v>November-12</v>
      </c>
      <c r="I324" s="1">
        <f t="shared" si="33"/>
        <v>2012</v>
      </c>
      <c r="K324" s="4"/>
    </row>
    <row r="325" spans="4:11" x14ac:dyDescent="0.35">
      <c r="D325" s="3">
        <f t="shared" si="34"/>
        <v>41223</v>
      </c>
      <c r="E325" s="2">
        <f t="shared" ca="1" si="31"/>
        <v>14.405418460925556</v>
      </c>
      <c r="F325" s="2">
        <f t="shared" ca="1" si="30"/>
        <v>12.027092304627782</v>
      </c>
      <c r="G325" s="2"/>
      <c r="H325" s="1" t="str">
        <f t="shared" si="32"/>
        <v>November-12</v>
      </c>
      <c r="I325" s="1">
        <f t="shared" si="33"/>
        <v>2012</v>
      </c>
      <c r="K325" s="4"/>
    </row>
    <row r="326" spans="4:11" x14ac:dyDescent="0.35">
      <c r="D326" s="3">
        <f t="shared" si="34"/>
        <v>41224</v>
      </c>
      <c r="E326" s="2">
        <f t="shared" ca="1" si="31"/>
        <v>14.890100532018606</v>
      </c>
      <c r="F326" s="2">
        <f t="shared" ca="1" si="30"/>
        <v>14.450502660093028</v>
      </c>
      <c r="G326" s="2"/>
      <c r="H326" s="1" t="str">
        <f t="shared" si="32"/>
        <v>November-12</v>
      </c>
      <c r="I326" s="1">
        <f t="shared" si="33"/>
        <v>2012</v>
      </c>
      <c r="K326" s="4"/>
    </row>
    <row r="327" spans="4:11" x14ac:dyDescent="0.35">
      <c r="D327" s="3">
        <f t="shared" si="34"/>
        <v>41225</v>
      </c>
      <c r="E327" s="2">
        <f t="shared" ca="1" si="31"/>
        <v>17.190464349277772</v>
      </c>
      <c r="F327" s="2">
        <f t="shared" ca="1" si="30"/>
        <v>25.952321746388858</v>
      </c>
      <c r="G327" s="2"/>
      <c r="H327" s="1" t="str">
        <f t="shared" si="32"/>
        <v>November-12</v>
      </c>
      <c r="I327" s="1">
        <f t="shared" si="33"/>
        <v>2012</v>
      </c>
      <c r="K327" s="4"/>
    </row>
    <row r="328" spans="4:11" x14ac:dyDescent="0.35">
      <c r="D328" s="3">
        <f t="shared" si="34"/>
        <v>41226</v>
      </c>
      <c r="E328" s="2">
        <f t="shared" ca="1" si="31"/>
        <v>21.698010584701503</v>
      </c>
      <c r="F328" s="2">
        <f t="shared" ca="1" si="30"/>
        <v>48.49005292350752</v>
      </c>
      <c r="G328" s="2"/>
      <c r="H328" s="1" t="str">
        <f t="shared" si="32"/>
        <v>November-12</v>
      </c>
      <c r="I328" s="1">
        <f t="shared" si="33"/>
        <v>2012</v>
      </c>
      <c r="K328" s="4"/>
    </row>
    <row r="329" spans="4:11" x14ac:dyDescent="0.35">
      <c r="D329" s="3">
        <f t="shared" si="34"/>
        <v>41227</v>
      </c>
      <c r="E329" s="2">
        <f t="shared" ca="1" si="31"/>
        <v>8.6433414954460162</v>
      </c>
      <c r="F329" s="2">
        <f t="shared" ca="1" si="30"/>
        <v>0</v>
      </c>
      <c r="G329" s="2"/>
      <c r="H329" s="1" t="str">
        <f t="shared" si="32"/>
        <v>November-12</v>
      </c>
      <c r="I329" s="1">
        <f t="shared" si="33"/>
        <v>2012</v>
      </c>
      <c r="K329" s="4"/>
    </row>
    <row r="330" spans="4:11" x14ac:dyDescent="0.35">
      <c r="D330" s="3">
        <f t="shared" si="34"/>
        <v>41228</v>
      </c>
      <c r="E330" s="2">
        <f t="shared" ca="1" si="31"/>
        <v>7.3869126022176372</v>
      </c>
      <c r="F330" s="2">
        <f t="shared" ca="1" si="30"/>
        <v>0</v>
      </c>
      <c r="G330" s="2"/>
      <c r="H330" s="1" t="str">
        <f t="shared" si="32"/>
        <v>November-12</v>
      </c>
      <c r="I330" s="1">
        <f t="shared" si="33"/>
        <v>2012</v>
      </c>
      <c r="K330" s="4"/>
    </row>
    <row r="331" spans="4:11" x14ac:dyDescent="0.35">
      <c r="D331" s="3">
        <f t="shared" si="34"/>
        <v>41229</v>
      </c>
      <c r="E331" s="2">
        <f t="shared" ca="1" si="31"/>
        <v>7.6925874690981901</v>
      </c>
      <c r="F331" s="2">
        <f t="shared" ref="F331:F394" ca="1" si="35">MAX((E331-$F$7)*$F$6,0)</f>
        <v>0</v>
      </c>
      <c r="G331" s="2"/>
      <c r="H331" s="1" t="str">
        <f t="shared" si="32"/>
        <v>November-12</v>
      </c>
      <c r="I331" s="1">
        <f t="shared" si="33"/>
        <v>2012</v>
      </c>
      <c r="K331" s="4"/>
    </row>
    <row r="332" spans="4:11" x14ac:dyDescent="0.35">
      <c r="D332" s="3">
        <f t="shared" si="34"/>
        <v>41230</v>
      </c>
      <c r="E332" s="2">
        <f t="shared" ref="E332:E395" ca="1" si="36">E331+E331*NORMSINV(RAND())*$E$2+$E$3*($E$4-E331)</f>
        <v>4.8339902022824992</v>
      </c>
      <c r="F332" s="2">
        <f t="shared" ca="1" si="35"/>
        <v>0</v>
      </c>
      <c r="G332" s="2"/>
      <c r="H332" s="1" t="str">
        <f t="shared" ref="H332:H395" si="37">TEXT(D332,"mmmm-yy")</f>
        <v>November-12</v>
      </c>
      <c r="I332" s="1">
        <f t="shared" ref="I332:I395" si="38">YEAR(D332)</f>
        <v>2012</v>
      </c>
      <c r="K332" s="4"/>
    </row>
    <row r="333" spans="4:11" x14ac:dyDescent="0.35">
      <c r="D333" s="3">
        <f t="shared" ref="D333:D396" si="39">D332+1</f>
        <v>41231</v>
      </c>
      <c r="E333" s="2">
        <f t="shared" ca="1" si="36"/>
        <v>4.12321470902135</v>
      </c>
      <c r="F333" s="2">
        <f t="shared" ca="1" si="35"/>
        <v>0</v>
      </c>
      <c r="G333" s="2"/>
      <c r="H333" s="1" t="str">
        <f t="shared" si="37"/>
        <v>November-12</v>
      </c>
      <c r="I333" s="1">
        <f t="shared" si="38"/>
        <v>2012</v>
      </c>
      <c r="K333" s="4"/>
    </row>
    <row r="334" spans="4:11" x14ac:dyDescent="0.35">
      <c r="D334" s="3">
        <f t="shared" si="39"/>
        <v>41232</v>
      </c>
      <c r="E334" s="2">
        <f t="shared" ca="1" si="36"/>
        <v>5.7997062187244683</v>
      </c>
      <c r="F334" s="2">
        <f t="shared" ca="1" si="35"/>
        <v>0</v>
      </c>
      <c r="G334" s="2"/>
      <c r="H334" s="1" t="str">
        <f t="shared" si="37"/>
        <v>November-12</v>
      </c>
      <c r="I334" s="1">
        <f t="shared" si="38"/>
        <v>2012</v>
      </c>
      <c r="K334" s="4"/>
    </row>
    <row r="335" spans="4:11" x14ac:dyDescent="0.35">
      <c r="D335" s="3">
        <f t="shared" si="39"/>
        <v>41233</v>
      </c>
      <c r="E335" s="2">
        <f t="shared" ca="1" si="36"/>
        <v>5.87494072746364</v>
      </c>
      <c r="F335" s="2">
        <f t="shared" ca="1" si="35"/>
        <v>0</v>
      </c>
      <c r="G335" s="2"/>
      <c r="H335" s="1" t="str">
        <f t="shared" si="37"/>
        <v>November-12</v>
      </c>
      <c r="I335" s="1">
        <f t="shared" si="38"/>
        <v>2012</v>
      </c>
      <c r="K335" s="4"/>
    </row>
    <row r="336" spans="4:11" x14ac:dyDescent="0.35">
      <c r="D336" s="3">
        <f t="shared" si="39"/>
        <v>41234</v>
      </c>
      <c r="E336" s="2">
        <f t="shared" ca="1" si="36"/>
        <v>4.2026810567051687</v>
      </c>
      <c r="F336" s="2">
        <f t="shared" ca="1" si="35"/>
        <v>0</v>
      </c>
      <c r="G336" s="2"/>
      <c r="H336" s="1" t="str">
        <f t="shared" si="37"/>
        <v>November-12</v>
      </c>
      <c r="I336" s="1">
        <f t="shared" si="38"/>
        <v>2012</v>
      </c>
      <c r="K336" s="4"/>
    </row>
    <row r="337" spans="4:11" x14ac:dyDescent="0.35">
      <c r="D337" s="3">
        <f t="shared" si="39"/>
        <v>41235</v>
      </c>
      <c r="E337" s="2">
        <f t="shared" ca="1" si="36"/>
        <v>5.6170777701913561</v>
      </c>
      <c r="F337" s="2">
        <f t="shared" ca="1" si="35"/>
        <v>0</v>
      </c>
      <c r="G337" s="2"/>
      <c r="H337" s="1" t="str">
        <f t="shared" si="37"/>
        <v>November-12</v>
      </c>
      <c r="I337" s="1">
        <f t="shared" si="38"/>
        <v>2012</v>
      </c>
      <c r="K337" s="4"/>
    </row>
    <row r="338" spans="4:11" x14ac:dyDescent="0.35">
      <c r="D338" s="3">
        <f t="shared" si="39"/>
        <v>41236</v>
      </c>
      <c r="E338" s="2">
        <f t="shared" ca="1" si="36"/>
        <v>1.4324231463668431</v>
      </c>
      <c r="F338" s="2">
        <f t="shared" ca="1" si="35"/>
        <v>0</v>
      </c>
      <c r="G338" s="2"/>
      <c r="H338" s="1" t="str">
        <f t="shared" si="37"/>
        <v>November-12</v>
      </c>
      <c r="I338" s="1">
        <f t="shared" si="38"/>
        <v>2012</v>
      </c>
      <c r="K338" s="4"/>
    </row>
    <row r="339" spans="4:11" x14ac:dyDescent="0.35">
      <c r="D339" s="3">
        <f t="shared" si="39"/>
        <v>41237</v>
      </c>
      <c r="E339" s="2">
        <f t="shared" ca="1" si="36"/>
        <v>4.0697013416659962</v>
      </c>
      <c r="F339" s="2">
        <f t="shared" ca="1" si="35"/>
        <v>0</v>
      </c>
      <c r="G339" s="2"/>
      <c r="H339" s="1" t="str">
        <f t="shared" si="37"/>
        <v>November-12</v>
      </c>
      <c r="I339" s="1">
        <f t="shared" si="38"/>
        <v>2012</v>
      </c>
      <c r="K339" s="4"/>
    </row>
    <row r="340" spans="4:11" x14ac:dyDescent="0.35">
      <c r="D340" s="3">
        <f t="shared" si="39"/>
        <v>41238</v>
      </c>
      <c r="E340" s="2">
        <f t="shared" ca="1" si="36"/>
        <v>4.0651137063755698</v>
      </c>
      <c r="F340" s="2">
        <f t="shared" ca="1" si="35"/>
        <v>0</v>
      </c>
      <c r="G340" s="2"/>
      <c r="H340" s="1" t="str">
        <f t="shared" si="37"/>
        <v>November-12</v>
      </c>
      <c r="I340" s="1">
        <f t="shared" si="38"/>
        <v>2012</v>
      </c>
      <c r="K340" s="4"/>
    </row>
    <row r="341" spans="4:11" x14ac:dyDescent="0.35">
      <c r="D341" s="3">
        <f t="shared" si="39"/>
        <v>41239</v>
      </c>
      <c r="E341" s="2">
        <f t="shared" ca="1" si="36"/>
        <v>5.7771244088320888</v>
      </c>
      <c r="F341" s="2">
        <f t="shared" ca="1" si="35"/>
        <v>0</v>
      </c>
      <c r="G341" s="2"/>
      <c r="H341" s="1" t="str">
        <f t="shared" si="37"/>
        <v>November-12</v>
      </c>
      <c r="I341" s="1">
        <f t="shared" si="38"/>
        <v>2012</v>
      </c>
      <c r="K341" s="4"/>
    </row>
    <row r="342" spans="4:11" x14ac:dyDescent="0.35">
      <c r="D342" s="3">
        <f t="shared" si="39"/>
        <v>41240</v>
      </c>
      <c r="E342" s="2">
        <f t="shared" ca="1" si="36"/>
        <v>2.1051975025441179</v>
      </c>
      <c r="F342" s="2">
        <f t="shared" ca="1" si="35"/>
        <v>0</v>
      </c>
      <c r="G342" s="2"/>
      <c r="H342" s="1" t="str">
        <f t="shared" si="37"/>
        <v>November-12</v>
      </c>
      <c r="I342" s="1">
        <f t="shared" si="38"/>
        <v>2012</v>
      </c>
      <c r="K342" s="4"/>
    </row>
    <row r="343" spans="4:11" x14ac:dyDescent="0.35">
      <c r="D343" s="3">
        <f t="shared" si="39"/>
        <v>41241</v>
      </c>
      <c r="E343" s="2">
        <f t="shared" ca="1" si="36"/>
        <v>3.4942855132979402</v>
      </c>
      <c r="F343" s="2">
        <f t="shared" ca="1" si="35"/>
        <v>0</v>
      </c>
      <c r="G343" s="2"/>
      <c r="H343" s="1" t="str">
        <f t="shared" si="37"/>
        <v>November-12</v>
      </c>
      <c r="I343" s="1">
        <f t="shared" si="38"/>
        <v>2012</v>
      </c>
      <c r="K343" s="4"/>
    </row>
    <row r="344" spans="4:11" x14ac:dyDescent="0.35">
      <c r="D344" s="3">
        <f t="shared" si="39"/>
        <v>41242</v>
      </c>
      <c r="E344" s="2">
        <f t="shared" ca="1" si="36"/>
        <v>2.6140801825727649</v>
      </c>
      <c r="F344" s="2">
        <f t="shared" ca="1" si="35"/>
        <v>0</v>
      </c>
      <c r="G344" s="2"/>
      <c r="H344" s="1" t="str">
        <f t="shared" si="37"/>
        <v>November-12</v>
      </c>
      <c r="I344" s="1">
        <f t="shared" si="38"/>
        <v>2012</v>
      </c>
      <c r="K344" s="4"/>
    </row>
    <row r="345" spans="4:11" x14ac:dyDescent="0.35">
      <c r="D345" s="3">
        <f t="shared" si="39"/>
        <v>41243</v>
      </c>
      <c r="E345" s="2">
        <f t="shared" ca="1" si="36"/>
        <v>4.2290503871316956</v>
      </c>
      <c r="F345" s="2">
        <f t="shared" ca="1" si="35"/>
        <v>0</v>
      </c>
      <c r="G345" s="2"/>
      <c r="H345" s="1" t="str">
        <f t="shared" si="37"/>
        <v>November-12</v>
      </c>
      <c r="I345" s="1">
        <f t="shared" si="38"/>
        <v>2012</v>
      </c>
    </row>
    <row r="346" spans="4:11" x14ac:dyDescent="0.35">
      <c r="D346" s="3">
        <f t="shared" si="39"/>
        <v>41244</v>
      </c>
      <c r="E346" s="2">
        <f t="shared" ca="1" si="36"/>
        <v>5.3064248715206395</v>
      </c>
      <c r="F346" s="2">
        <f t="shared" ca="1" si="35"/>
        <v>0</v>
      </c>
      <c r="G346" s="2"/>
      <c r="H346" s="1" t="str">
        <f t="shared" si="37"/>
        <v>December-12</v>
      </c>
      <c r="I346" s="1">
        <f t="shared" si="38"/>
        <v>2012</v>
      </c>
    </row>
    <row r="347" spans="4:11" x14ac:dyDescent="0.35">
      <c r="D347" s="3">
        <f t="shared" si="39"/>
        <v>41245</v>
      </c>
      <c r="E347" s="2">
        <f t="shared" ca="1" si="36"/>
        <v>7.6474400642369824</v>
      </c>
      <c r="F347" s="2">
        <f t="shared" ca="1" si="35"/>
        <v>0</v>
      </c>
      <c r="G347" s="2"/>
      <c r="H347" s="1" t="str">
        <f t="shared" si="37"/>
        <v>December-12</v>
      </c>
      <c r="I347" s="1">
        <f t="shared" si="38"/>
        <v>2012</v>
      </c>
    </row>
    <row r="348" spans="4:11" x14ac:dyDescent="0.35">
      <c r="D348" s="3">
        <f t="shared" si="39"/>
        <v>41246</v>
      </c>
      <c r="E348" s="2">
        <f t="shared" ca="1" si="36"/>
        <v>10.144466226785923</v>
      </c>
      <c r="F348" s="2">
        <f t="shared" ca="1" si="35"/>
        <v>0</v>
      </c>
      <c r="G348" s="2"/>
      <c r="H348" s="1" t="str">
        <f t="shared" si="37"/>
        <v>December-12</v>
      </c>
      <c r="I348" s="1">
        <f t="shared" si="38"/>
        <v>2012</v>
      </c>
    </row>
    <row r="349" spans="4:11" x14ac:dyDescent="0.35">
      <c r="D349" s="3">
        <f t="shared" si="39"/>
        <v>41247</v>
      </c>
      <c r="E349" s="2">
        <f t="shared" ca="1" si="36"/>
        <v>18.824038017777823</v>
      </c>
      <c r="F349" s="2">
        <f t="shared" ca="1" si="35"/>
        <v>34.120190088889117</v>
      </c>
      <c r="G349" s="2"/>
      <c r="H349" s="1" t="str">
        <f t="shared" si="37"/>
        <v>December-12</v>
      </c>
      <c r="I349" s="1">
        <f t="shared" si="38"/>
        <v>2012</v>
      </c>
    </row>
    <row r="350" spans="4:11" x14ac:dyDescent="0.35">
      <c r="D350" s="3">
        <f t="shared" si="39"/>
        <v>41248</v>
      </c>
      <c r="E350" s="2">
        <f t="shared" ca="1" si="36"/>
        <v>15.137229103433745</v>
      </c>
      <c r="F350" s="2">
        <f t="shared" ca="1" si="35"/>
        <v>15.686145517168724</v>
      </c>
      <c r="G350" s="2"/>
      <c r="H350" s="1" t="str">
        <f t="shared" si="37"/>
        <v>December-12</v>
      </c>
      <c r="I350" s="1">
        <f t="shared" si="38"/>
        <v>2012</v>
      </c>
    </row>
    <row r="351" spans="4:11" x14ac:dyDescent="0.35">
      <c r="D351" s="3">
        <f t="shared" si="39"/>
        <v>41249</v>
      </c>
      <c r="E351" s="2">
        <f t="shared" ca="1" si="36"/>
        <v>11.688237128422776</v>
      </c>
      <c r="F351" s="2">
        <f t="shared" ca="1" si="35"/>
        <v>0</v>
      </c>
      <c r="G351" s="2"/>
      <c r="H351" s="1" t="str">
        <f t="shared" si="37"/>
        <v>December-12</v>
      </c>
      <c r="I351" s="1">
        <f t="shared" si="38"/>
        <v>2012</v>
      </c>
    </row>
    <row r="352" spans="4:11" x14ac:dyDescent="0.35">
      <c r="D352" s="3">
        <f t="shared" si="39"/>
        <v>41250</v>
      </c>
      <c r="E352" s="2">
        <f t="shared" ca="1" si="36"/>
        <v>9.4891237430193272</v>
      </c>
      <c r="F352" s="2">
        <f t="shared" ca="1" si="35"/>
        <v>0</v>
      </c>
      <c r="G352" s="2"/>
      <c r="H352" s="1" t="str">
        <f t="shared" si="37"/>
        <v>December-12</v>
      </c>
      <c r="I352" s="1">
        <f t="shared" si="38"/>
        <v>2012</v>
      </c>
    </row>
    <row r="353" spans="4:9" x14ac:dyDescent="0.35">
      <c r="D353" s="3">
        <f t="shared" si="39"/>
        <v>41251</v>
      </c>
      <c r="E353" s="2">
        <f t="shared" ca="1" si="36"/>
        <v>8.4974533744376526</v>
      </c>
      <c r="F353" s="2">
        <f t="shared" ca="1" si="35"/>
        <v>0</v>
      </c>
      <c r="G353" s="2"/>
      <c r="H353" s="1" t="str">
        <f t="shared" si="37"/>
        <v>December-12</v>
      </c>
      <c r="I353" s="1">
        <f t="shared" si="38"/>
        <v>2012</v>
      </c>
    </row>
    <row r="354" spans="4:9" x14ac:dyDescent="0.35">
      <c r="D354" s="3">
        <f t="shared" si="39"/>
        <v>41252</v>
      </c>
      <c r="E354" s="2">
        <f t="shared" ca="1" si="36"/>
        <v>11.010128537011958</v>
      </c>
      <c r="F354" s="2">
        <f t="shared" ca="1" si="35"/>
        <v>0</v>
      </c>
      <c r="G354" s="2"/>
      <c r="H354" s="1" t="str">
        <f t="shared" si="37"/>
        <v>December-12</v>
      </c>
      <c r="I354" s="1">
        <f t="shared" si="38"/>
        <v>2012</v>
      </c>
    </row>
    <row r="355" spans="4:9" x14ac:dyDescent="0.35">
      <c r="D355" s="3">
        <f t="shared" si="39"/>
        <v>41253</v>
      </c>
      <c r="E355" s="2">
        <f t="shared" ca="1" si="36"/>
        <v>3.5187067788926023</v>
      </c>
      <c r="F355" s="2">
        <f t="shared" ca="1" si="35"/>
        <v>0</v>
      </c>
      <c r="G355" s="2"/>
      <c r="H355" s="1" t="str">
        <f t="shared" si="37"/>
        <v>December-12</v>
      </c>
      <c r="I355" s="1">
        <f t="shared" si="38"/>
        <v>2012</v>
      </c>
    </row>
    <row r="356" spans="4:9" x14ac:dyDescent="0.35">
      <c r="D356" s="3">
        <f t="shared" si="39"/>
        <v>41254</v>
      </c>
      <c r="E356" s="2">
        <f t="shared" ca="1" si="36"/>
        <v>3.4573835310766494</v>
      </c>
      <c r="F356" s="2">
        <f t="shared" ca="1" si="35"/>
        <v>0</v>
      </c>
      <c r="G356" s="2"/>
      <c r="H356" s="1" t="str">
        <f t="shared" si="37"/>
        <v>December-12</v>
      </c>
      <c r="I356" s="1">
        <f t="shared" si="38"/>
        <v>2012</v>
      </c>
    </row>
    <row r="357" spans="4:9" x14ac:dyDescent="0.35">
      <c r="D357" s="3">
        <f t="shared" si="39"/>
        <v>41255</v>
      </c>
      <c r="E357" s="2">
        <f t="shared" ca="1" si="36"/>
        <v>4.7781756703051492</v>
      </c>
      <c r="F357" s="2">
        <f t="shared" ca="1" si="35"/>
        <v>0</v>
      </c>
      <c r="G357" s="2"/>
      <c r="H357" s="1" t="str">
        <f t="shared" si="37"/>
        <v>December-12</v>
      </c>
      <c r="I357" s="1">
        <f t="shared" si="38"/>
        <v>2012</v>
      </c>
    </row>
    <row r="358" spans="4:9" x14ac:dyDescent="0.35">
      <c r="D358" s="3">
        <f t="shared" si="39"/>
        <v>41256</v>
      </c>
      <c r="E358" s="2">
        <f t="shared" ca="1" si="36"/>
        <v>7.1417859744915884</v>
      </c>
      <c r="F358" s="2">
        <f t="shared" ca="1" si="35"/>
        <v>0</v>
      </c>
      <c r="G358" s="2"/>
      <c r="H358" s="1" t="str">
        <f t="shared" si="37"/>
        <v>December-12</v>
      </c>
      <c r="I358" s="1">
        <f t="shared" si="38"/>
        <v>2012</v>
      </c>
    </row>
    <row r="359" spans="4:9" x14ac:dyDescent="0.35">
      <c r="D359" s="3">
        <f t="shared" si="39"/>
        <v>41257</v>
      </c>
      <c r="E359" s="2">
        <f t="shared" ca="1" si="36"/>
        <v>7.1760011477392718</v>
      </c>
      <c r="F359" s="2">
        <f t="shared" ca="1" si="35"/>
        <v>0</v>
      </c>
      <c r="G359" s="2"/>
      <c r="H359" s="1" t="str">
        <f t="shared" si="37"/>
        <v>December-12</v>
      </c>
      <c r="I359" s="1">
        <f t="shared" si="38"/>
        <v>2012</v>
      </c>
    </row>
    <row r="360" spans="4:9" x14ac:dyDescent="0.35">
      <c r="D360" s="3">
        <f t="shared" si="39"/>
        <v>41258</v>
      </c>
      <c r="E360" s="2">
        <f t="shared" ca="1" si="36"/>
        <v>2.3634179741616816</v>
      </c>
      <c r="F360" s="2">
        <f t="shared" ca="1" si="35"/>
        <v>0</v>
      </c>
      <c r="G360" s="2"/>
      <c r="H360" s="1" t="str">
        <f t="shared" si="37"/>
        <v>December-12</v>
      </c>
      <c r="I360" s="1">
        <f t="shared" si="38"/>
        <v>2012</v>
      </c>
    </row>
    <row r="361" spans="4:9" x14ac:dyDescent="0.35">
      <c r="D361" s="3">
        <f t="shared" si="39"/>
        <v>41259</v>
      </c>
      <c r="E361" s="2">
        <f t="shared" ca="1" si="36"/>
        <v>2.1074886299062268</v>
      </c>
      <c r="F361" s="2">
        <f t="shared" ca="1" si="35"/>
        <v>0</v>
      </c>
      <c r="G361" s="2"/>
      <c r="H361" s="1" t="str">
        <f t="shared" si="37"/>
        <v>December-12</v>
      </c>
      <c r="I361" s="1">
        <f t="shared" si="38"/>
        <v>2012</v>
      </c>
    </row>
    <row r="362" spans="4:9" x14ac:dyDescent="0.35">
      <c r="D362" s="3">
        <f t="shared" si="39"/>
        <v>41260</v>
      </c>
      <c r="E362" s="2">
        <f t="shared" ca="1" si="36"/>
        <v>2.2025289239481394</v>
      </c>
      <c r="F362" s="2">
        <f t="shared" ca="1" si="35"/>
        <v>0</v>
      </c>
      <c r="G362" s="2"/>
      <c r="H362" s="1" t="str">
        <f t="shared" si="37"/>
        <v>December-12</v>
      </c>
      <c r="I362" s="1">
        <f t="shared" si="38"/>
        <v>2012</v>
      </c>
    </row>
    <row r="363" spans="4:9" x14ac:dyDescent="0.35">
      <c r="D363" s="3">
        <f t="shared" si="39"/>
        <v>41261</v>
      </c>
      <c r="E363" s="2">
        <f t="shared" ca="1" si="36"/>
        <v>3.388763613222014</v>
      </c>
      <c r="F363" s="2">
        <f t="shared" ca="1" si="35"/>
        <v>0</v>
      </c>
      <c r="G363" s="2"/>
      <c r="H363" s="1" t="str">
        <f t="shared" si="37"/>
        <v>December-12</v>
      </c>
      <c r="I363" s="1">
        <f t="shared" si="38"/>
        <v>2012</v>
      </c>
    </row>
    <row r="364" spans="4:9" x14ac:dyDescent="0.35">
      <c r="D364" s="3">
        <f t="shared" si="39"/>
        <v>41262</v>
      </c>
      <c r="E364" s="2">
        <f t="shared" ca="1" si="36"/>
        <v>5.2665773971131884</v>
      </c>
      <c r="F364" s="2">
        <f t="shared" ca="1" si="35"/>
        <v>0</v>
      </c>
      <c r="G364" s="2"/>
      <c r="H364" s="1" t="str">
        <f t="shared" si="37"/>
        <v>December-12</v>
      </c>
      <c r="I364" s="1">
        <f t="shared" si="38"/>
        <v>2012</v>
      </c>
    </row>
    <row r="365" spans="4:9" x14ac:dyDescent="0.35">
      <c r="D365" s="3">
        <f t="shared" si="39"/>
        <v>41263</v>
      </c>
      <c r="E365" s="2">
        <f t="shared" ca="1" si="36"/>
        <v>8.9918427193809727</v>
      </c>
      <c r="F365" s="2">
        <f t="shared" ca="1" si="35"/>
        <v>0</v>
      </c>
      <c r="G365" s="2"/>
      <c r="H365" s="1" t="str">
        <f t="shared" si="37"/>
        <v>December-12</v>
      </c>
      <c r="I365" s="1">
        <f t="shared" si="38"/>
        <v>2012</v>
      </c>
    </row>
    <row r="366" spans="4:9" x14ac:dyDescent="0.35">
      <c r="D366" s="3">
        <f t="shared" si="39"/>
        <v>41264</v>
      </c>
      <c r="E366" s="2">
        <f t="shared" ca="1" si="36"/>
        <v>6.9974090408266898</v>
      </c>
      <c r="F366" s="2">
        <f t="shared" ca="1" si="35"/>
        <v>0</v>
      </c>
      <c r="G366" s="2"/>
      <c r="H366" s="1" t="str">
        <f t="shared" si="37"/>
        <v>December-12</v>
      </c>
      <c r="I366" s="1">
        <f t="shared" si="38"/>
        <v>2012</v>
      </c>
    </row>
    <row r="367" spans="4:9" x14ac:dyDescent="0.35">
      <c r="D367" s="3">
        <f t="shared" si="39"/>
        <v>41265</v>
      </c>
      <c r="E367" s="2">
        <f t="shared" ca="1" si="36"/>
        <v>5.1457355061655017</v>
      </c>
      <c r="F367" s="2">
        <f t="shared" ca="1" si="35"/>
        <v>0</v>
      </c>
      <c r="G367" s="2"/>
      <c r="H367" s="1" t="str">
        <f t="shared" si="37"/>
        <v>December-12</v>
      </c>
      <c r="I367" s="1">
        <f t="shared" si="38"/>
        <v>2012</v>
      </c>
    </row>
    <row r="368" spans="4:9" x14ac:dyDescent="0.35">
      <c r="D368" s="3">
        <f t="shared" si="39"/>
        <v>41266</v>
      </c>
      <c r="E368" s="2">
        <f t="shared" ca="1" si="36"/>
        <v>3.8011849428499085</v>
      </c>
      <c r="F368" s="2">
        <f t="shared" ca="1" si="35"/>
        <v>0</v>
      </c>
      <c r="G368" s="2"/>
      <c r="H368" s="1" t="str">
        <f t="shared" si="37"/>
        <v>December-12</v>
      </c>
      <c r="I368" s="1">
        <f t="shared" si="38"/>
        <v>2012</v>
      </c>
    </row>
    <row r="369" spans="4:9" x14ac:dyDescent="0.35">
      <c r="D369" s="3">
        <f t="shared" si="39"/>
        <v>41267</v>
      </c>
      <c r="E369" s="2">
        <f t="shared" ca="1" si="36"/>
        <v>2.5177116345457904</v>
      </c>
      <c r="F369" s="2">
        <f t="shared" ca="1" si="35"/>
        <v>0</v>
      </c>
      <c r="G369" s="2"/>
      <c r="H369" s="1" t="str">
        <f t="shared" si="37"/>
        <v>December-12</v>
      </c>
      <c r="I369" s="1">
        <f t="shared" si="38"/>
        <v>2012</v>
      </c>
    </row>
    <row r="370" spans="4:9" x14ac:dyDescent="0.35">
      <c r="D370" s="3">
        <f t="shared" si="39"/>
        <v>41268</v>
      </c>
      <c r="E370" s="2">
        <f t="shared" ca="1" si="36"/>
        <v>5.7295745914380154</v>
      </c>
      <c r="F370" s="2">
        <f t="shared" ca="1" si="35"/>
        <v>0</v>
      </c>
      <c r="G370" s="2"/>
      <c r="H370" s="1" t="str">
        <f t="shared" si="37"/>
        <v>December-12</v>
      </c>
      <c r="I370" s="1">
        <f t="shared" si="38"/>
        <v>2012</v>
      </c>
    </row>
    <row r="371" spans="4:9" x14ac:dyDescent="0.35">
      <c r="D371" s="3">
        <f t="shared" si="39"/>
        <v>41269</v>
      </c>
      <c r="E371" s="2">
        <f t="shared" ca="1" si="36"/>
        <v>4.5019321887913044</v>
      </c>
      <c r="F371" s="2">
        <f t="shared" ca="1" si="35"/>
        <v>0</v>
      </c>
      <c r="G371" s="2"/>
      <c r="H371" s="1" t="str">
        <f t="shared" si="37"/>
        <v>December-12</v>
      </c>
      <c r="I371" s="1">
        <f t="shared" si="38"/>
        <v>2012</v>
      </c>
    </row>
    <row r="372" spans="4:9" x14ac:dyDescent="0.35">
      <c r="D372" s="3">
        <f t="shared" si="39"/>
        <v>41270</v>
      </c>
      <c r="E372" s="2">
        <f t="shared" ca="1" si="36"/>
        <v>5.5150605613525538</v>
      </c>
      <c r="F372" s="2">
        <f t="shared" ca="1" si="35"/>
        <v>0</v>
      </c>
      <c r="G372" s="2"/>
      <c r="H372" s="1" t="str">
        <f t="shared" si="37"/>
        <v>December-12</v>
      </c>
      <c r="I372" s="1">
        <f t="shared" si="38"/>
        <v>2012</v>
      </c>
    </row>
    <row r="373" spans="4:9" x14ac:dyDescent="0.35">
      <c r="D373" s="3">
        <f t="shared" si="39"/>
        <v>41271</v>
      </c>
      <c r="E373" s="2">
        <f t="shared" ca="1" si="36"/>
        <v>7.8707538849513572</v>
      </c>
      <c r="F373" s="2">
        <f t="shared" ca="1" si="35"/>
        <v>0</v>
      </c>
      <c r="G373" s="2"/>
      <c r="H373" s="1" t="str">
        <f t="shared" si="37"/>
        <v>December-12</v>
      </c>
      <c r="I373" s="1">
        <f t="shared" si="38"/>
        <v>2012</v>
      </c>
    </row>
    <row r="374" spans="4:9" x14ac:dyDescent="0.35">
      <c r="D374" s="3">
        <f t="shared" si="39"/>
        <v>41272</v>
      </c>
      <c r="E374" s="2">
        <f t="shared" ca="1" si="36"/>
        <v>6.9932623040381312</v>
      </c>
      <c r="F374" s="2">
        <f t="shared" ca="1" si="35"/>
        <v>0</v>
      </c>
      <c r="G374" s="2"/>
      <c r="H374" s="1" t="str">
        <f t="shared" si="37"/>
        <v>December-12</v>
      </c>
      <c r="I374" s="1">
        <f t="shared" si="38"/>
        <v>2012</v>
      </c>
    </row>
    <row r="375" spans="4:9" x14ac:dyDescent="0.35">
      <c r="D375" s="3">
        <f t="shared" si="39"/>
        <v>41273</v>
      </c>
      <c r="E375" s="2">
        <f t="shared" ca="1" si="36"/>
        <v>6.3374619736478577</v>
      </c>
      <c r="F375" s="2">
        <f t="shared" ca="1" si="35"/>
        <v>0</v>
      </c>
      <c r="G375" s="2"/>
      <c r="H375" s="1" t="str">
        <f t="shared" si="37"/>
        <v>December-12</v>
      </c>
      <c r="I375" s="1">
        <f t="shared" si="38"/>
        <v>2012</v>
      </c>
    </row>
    <row r="376" spans="4:9" x14ac:dyDescent="0.35">
      <c r="D376" s="3">
        <f t="shared" si="39"/>
        <v>41274</v>
      </c>
      <c r="E376" s="2">
        <f t="shared" ca="1" si="36"/>
        <v>10.423302559669605</v>
      </c>
      <c r="F376" s="2">
        <f t="shared" ca="1" si="35"/>
        <v>0</v>
      </c>
      <c r="G376" s="2"/>
      <c r="H376" s="1" t="str">
        <f t="shared" si="37"/>
        <v>December-12</v>
      </c>
      <c r="I376" s="1">
        <f t="shared" si="38"/>
        <v>2012</v>
      </c>
    </row>
    <row r="377" spans="4:9" x14ac:dyDescent="0.35">
      <c r="D377" s="3">
        <f t="shared" si="39"/>
        <v>41275</v>
      </c>
      <c r="E377" s="2">
        <f t="shared" ca="1" si="36"/>
        <v>11.033513223959231</v>
      </c>
      <c r="F377" s="2">
        <f t="shared" ca="1" si="35"/>
        <v>0</v>
      </c>
      <c r="G377" s="2"/>
      <c r="H377" s="1" t="str">
        <f t="shared" si="37"/>
        <v>January-13</v>
      </c>
      <c r="I377" s="1">
        <f t="shared" si="38"/>
        <v>2013</v>
      </c>
    </row>
    <row r="378" spans="4:9" x14ac:dyDescent="0.35">
      <c r="D378" s="3">
        <f t="shared" si="39"/>
        <v>41276</v>
      </c>
      <c r="E378" s="2">
        <f t="shared" ca="1" si="36"/>
        <v>12.288889510592005</v>
      </c>
      <c r="F378" s="2">
        <f t="shared" ca="1" si="35"/>
        <v>1.4444475529600265</v>
      </c>
      <c r="G378" s="2"/>
      <c r="H378" s="1" t="str">
        <f t="shared" si="37"/>
        <v>January-13</v>
      </c>
      <c r="I378" s="1">
        <f t="shared" si="38"/>
        <v>2013</v>
      </c>
    </row>
    <row r="379" spans="4:9" x14ac:dyDescent="0.35">
      <c r="D379" s="3">
        <f t="shared" si="39"/>
        <v>41277</v>
      </c>
      <c r="E379" s="2">
        <f t="shared" ca="1" si="36"/>
        <v>10.389444741016304</v>
      </c>
      <c r="F379" s="2">
        <f t="shared" ca="1" si="35"/>
        <v>0</v>
      </c>
      <c r="G379" s="2"/>
      <c r="H379" s="1" t="str">
        <f t="shared" si="37"/>
        <v>January-13</v>
      </c>
      <c r="I379" s="1">
        <f t="shared" si="38"/>
        <v>2013</v>
      </c>
    </row>
    <row r="380" spans="4:9" x14ac:dyDescent="0.35">
      <c r="D380" s="3">
        <f t="shared" si="39"/>
        <v>41278</v>
      </c>
      <c r="E380" s="2">
        <f t="shared" ca="1" si="36"/>
        <v>8.5043120173510864</v>
      </c>
      <c r="F380" s="2">
        <f t="shared" ca="1" si="35"/>
        <v>0</v>
      </c>
      <c r="G380" s="2"/>
      <c r="H380" s="1" t="str">
        <f t="shared" si="37"/>
        <v>January-13</v>
      </c>
      <c r="I380" s="1">
        <f t="shared" si="38"/>
        <v>2013</v>
      </c>
    </row>
    <row r="381" spans="4:9" x14ac:dyDescent="0.35">
      <c r="D381" s="3">
        <f t="shared" si="39"/>
        <v>41279</v>
      </c>
      <c r="E381" s="2">
        <f t="shared" ca="1" si="36"/>
        <v>12.340826708729214</v>
      </c>
      <c r="F381" s="2">
        <f t="shared" ca="1" si="35"/>
        <v>1.7041335436460692</v>
      </c>
      <c r="G381" s="2"/>
      <c r="H381" s="1" t="str">
        <f t="shared" si="37"/>
        <v>January-13</v>
      </c>
      <c r="I381" s="1">
        <f t="shared" si="38"/>
        <v>2013</v>
      </c>
    </row>
    <row r="382" spans="4:9" x14ac:dyDescent="0.35">
      <c r="D382" s="3">
        <f t="shared" si="39"/>
        <v>41280</v>
      </c>
      <c r="E382" s="2">
        <f t="shared" ca="1" si="36"/>
        <v>9.3419112928003152</v>
      </c>
      <c r="F382" s="2">
        <f t="shared" ca="1" si="35"/>
        <v>0</v>
      </c>
      <c r="G382" s="2"/>
      <c r="H382" s="1" t="str">
        <f t="shared" si="37"/>
        <v>January-13</v>
      </c>
      <c r="I382" s="1">
        <f t="shared" si="38"/>
        <v>2013</v>
      </c>
    </row>
    <row r="383" spans="4:9" x14ac:dyDescent="0.35">
      <c r="D383" s="3">
        <f t="shared" si="39"/>
        <v>41281</v>
      </c>
      <c r="E383" s="2">
        <f t="shared" ca="1" si="36"/>
        <v>10.220357269831148</v>
      </c>
      <c r="F383" s="2">
        <f t="shared" ca="1" si="35"/>
        <v>0</v>
      </c>
      <c r="G383" s="2"/>
      <c r="H383" s="1" t="str">
        <f t="shared" si="37"/>
        <v>January-13</v>
      </c>
      <c r="I383" s="1">
        <f t="shared" si="38"/>
        <v>2013</v>
      </c>
    </row>
    <row r="384" spans="4:9" x14ac:dyDescent="0.35">
      <c r="D384" s="3">
        <f t="shared" si="39"/>
        <v>41282</v>
      </c>
      <c r="E384" s="2">
        <f t="shared" ca="1" si="36"/>
        <v>13.657320325955354</v>
      </c>
      <c r="F384" s="2">
        <f t="shared" ca="1" si="35"/>
        <v>8.2866016297767686</v>
      </c>
      <c r="G384" s="2"/>
      <c r="H384" s="1" t="str">
        <f t="shared" si="37"/>
        <v>January-13</v>
      </c>
      <c r="I384" s="1">
        <f t="shared" si="38"/>
        <v>2013</v>
      </c>
    </row>
    <row r="385" spans="4:9" x14ac:dyDescent="0.35">
      <c r="D385" s="3">
        <f t="shared" si="39"/>
        <v>41283</v>
      </c>
      <c r="E385" s="2">
        <f t="shared" ca="1" si="36"/>
        <v>10.281514778671577</v>
      </c>
      <c r="F385" s="2">
        <f t="shared" ca="1" si="35"/>
        <v>0</v>
      </c>
      <c r="G385" s="2"/>
      <c r="H385" s="1" t="str">
        <f t="shared" si="37"/>
        <v>January-13</v>
      </c>
      <c r="I385" s="1">
        <f t="shared" si="38"/>
        <v>2013</v>
      </c>
    </row>
    <row r="386" spans="4:9" x14ac:dyDescent="0.35">
      <c r="D386" s="3">
        <f t="shared" si="39"/>
        <v>41284</v>
      </c>
      <c r="E386" s="2">
        <f t="shared" ca="1" si="36"/>
        <v>14.859737810166287</v>
      </c>
      <c r="F386" s="2">
        <f t="shared" ca="1" si="35"/>
        <v>14.298689050831435</v>
      </c>
      <c r="G386" s="2"/>
      <c r="H386" s="1" t="str">
        <f t="shared" si="37"/>
        <v>January-13</v>
      </c>
      <c r="I386" s="1">
        <f t="shared" si="38"/>
        <v>2013</v>
      </c>
    </row>
    <row r="387" spans="4:9" x14ac:dyDescent="0.35">
      <c r="D387" s="3">
        <f t="shared" si="39"/>
        <v>41285</v>
      </c>
      <c r="E387" s="2">
        <f t="shared" ca="1" si="36"/>
        <v>11.316635731689898</v>
      </c>
      <c r="F387" s="2">
        <f t="shared" ca="1" si="35"/>
        <v>0</v>
      </c>
      <c r="G387" s="2"/>
      <c r="H387" s="1" t="str">
        <f t="shared" si="37"/>
        <v>January-13</v>
      </c>
      <c r="I387" s="1">
        <f t="shared" si="38"/>
        <v>2013</v>
      </c>
    </row>
    <row r="388" spans="4:9" x14ac:dyDescent="0.35">
      <c r="D388" s="3">
        <f t="shared" si="39"/>
        <v>41286</v>
      </c>
      <c r="E388" s="2">
        <f t="shared" ca="1" si="36"/>
        <v>20.907022822142704</v>
      </c>
      <c r="F388" s="2">
        <f t="shared" ca="1" si="35"/>
        <v>44.535114110713522</v>
      </c>
      <c r="G388" s="2"/>
      <c r="H388" s="1" t="str">
        <f t="shared" si="37"/>
        <v>January-13</v>
      </c>
      <c r="I388" s="1">
        <f t="shared" si="38"/>
        <v>2013</v>
      </c>
    </row>
    <row r="389" spans="4:9" x14ac:dyDescent="0.35">
      <c r="D389" s="3">
        <f t="shared" si="39"/>
        <v>41287</v>
      </c>
      <c r="E389" s="2">
        <f t="shared" ca="1" si="36"/>
        <v>31.074163507993131</v>
      </c>
      <c r="F389" s="2">
        <f t="shared" ca="1" si="35"/>
        <v>95.370817539965657</v>
      </c>
      <c r="G389" s="2"/>
      <c r="H389" s="1" t="str">
        <f t="shared" si="37"/>
        <v>January-13</v>
      </c>
      <c r="I389" s="1">
        <f t="shared" si="38"/>
        <v>2013</v>
      </c>
    </row>
    <row r="390" spans="4:9" x14ac:dyDescent="0.35">
      <c r="D390" s="3">
        <f t="shared" si="39"/>
        <v>41288</v>
      </c>
      <c r="E390" s="2">
        <f t="shared" ca="1" si="36"/>
        <v>13.195820376825456</v>
      </c>
      <c r="F390" s="2">
        <f t="shared" ca="1" si="35"/>
        <v>5.9791018841272781</v>
      </c>
      <c r="G390" s="2"/>
      <c r="H390" s="1" t="str">
        <f t="shared" si="37"/>
        <v>January-13</v>
      </c>
      <c r="I390" s="1">
        <f t="shared" si="38"/>
        <v>2013</v>
      </c>
    </row>
    <row r="391" spans="4:9" x14ac:dyDescent="0.35">
      <c r="D391" s="3">
        <f t="shared" si="39"/>
        <v>41289</v>
      </c>
      <c r="E391" s="2">
        <f t="shared" ca="1" si="36"/>
        <v>0.2136329026460102</v>
      </c>
      <c r="F391" s="2">
        <f t="shared" ca="1" si="35"/>
        <v>0</v>
      </c>
      <c r="G391" s="2"/>
      <c r="H391" s="1" t="str">
        <f t="shared" si="37"/>
        <v>January-13</v>
      </c>
      <c r="I391" s="1">
        <f t="shared" si="38"/>
        <v>2013</v>
      </c>
    </row>
    <row r="392" spans="4:9" x14ac:dyDescent="0.35">
      <c r="D392" s="3">
        <f t="shared" si="39"/>
        <v>41290</v>
      </c>
      <c r="E392" s="2">
        <f t="shared" ca="1" si="36"/>
        <v>1.7676914099833472</v>
      </c>
      <c r="F392" s="2">
        <f t="shared" ca="1" si="35"/>
        <v>0</v>
      </c>
      <c r="G392" s="2"/>
      <c r="H392" s="1" t="str">
        <f t="shared" si="37"/>
        <v>January-13</v>
      </c>
      <c r="I392" s="1">
        <f t="shared" si="38"/>
        <v>2013</v>
      </c>
    </row>
    <row r="393" spans="4:9" x14ac:dyDescent="0.35">
      <c r="D393" s="3">
        <f t="shared" si="39"/>
        <v>41291</v>
      </c>
      <c r="E393" s="2">
        <f t="shared" ca="1" si="36"/>
        <v>3.6640165379575604</v>
      </c>
      <c r="F393" s="2">
        <f t="shared" ca="1" si="35"/>
        <v>0</v>
      </c>
      <c r="G393" s="2"/>
      <c r="H393" s="1" t="str">
        <f t="shared" si="37"/>
        <v>January-13</v>
      </c>
      <c r="I393" s="1">
        <f t="shared" si="38"/>
        <v>2013</v>
      </c>
    </row>
    <row r="394" spans="4:9" x14ac:dyDescent="0.35">
      <c r="D394" s="3">
        <f t="shared" si="39"/>
        <v>41292</v>
      </c>
      <c r="E394" s="2">
        <f t="shared" ca="1" si="36"/>
        <v>5.2814932944889206</v>
      </c>
      <c r="F394" s="2">
        <f t="shared" ca="1" si="35"/>
        <v>0</v>
      </c>
      <c r="G394" s="2"/>
      <c r="H394" s="1" t="str">
        <f t="shared" si="37"/>
        <v>January-13</v>
      </c>
      <c r="I394" s="1">
        <f t="shared" si="38"/>
        <v>2013</v>
      </c>
    </row>
    <row r="395" spans="4:9" x14ac:dyDescent="0.35">
      <c r="D395" s="3">
        <f t="shared" si="39"/>
        <v>41293</v>
      </c>
      <c r="E395" s="2">
        <f t="shared" ca="1" si="36"/>
        <v>4.893749755634758</v>
      </c>
      <c r="F395" s="2">
        <f t="shared" ref="F395:F458" ca="1" si="40">MAX((E395-$F$7)*$F$6,0)</f>
        <v>0</v>
      </c>
      <c r="G395" s="2"/>
      <c r="H395" s="1" t="str">
        <f t="shared" si="37"/>
        <v>January-13</v>
      </c>
      <c r="I395" s="1">
        <f t="shared" si="38"/>
        <v>2013</v>
      </c>
    </row>
    <row r="396" spans="4:9" x14ac:dyDescent="0.35">
      <c r="D396" s="3">
        <f t="shared" si="39"/>
        <v>41294</v>
      </c>
      <c r="E396" s="2">
        <f t="shared" ref="E396:E459" ca="1" si="41">E395+E395*NORMSINV(RAND())*$E$2+$E$3*($E$4-E395)</f>
        <v>5.4263497658127404</v>
      </c>
      <c r="F396" s="2">
        <f t="shared" ca="1" si="40"/>
        <v>0</v>
      </c>
      <c r="G396" s="2"/>
      <c r="H396" s="1" t="str">
        <f t="shared" ref="H396:H459" si="42">TEXT(D396,"mmmm-yy")</f>
        <v>January-13</v>
      </c>
      <c r="I396" s="1">
        <f t="shared" ref="I396:I459" si="43">YEAR(D396)</f>
        <v>2013</v>
      </c>
    </row>
    <row r="397" spans="4:9" x14ac:dyDescent="0.35">
      <c r="D397" s="3">
        <f t="shared" ref="D397:D460" si="44">D396+1</f>
        <v>41295</v>
      </c>
      <c r="E397" s="2">
        <f t="shared" ca="1" si="41"/>
        <v>3.5371011221698621</v>
      </c>
      <c r="F397" s="2">
        <f t="shared" ca="1" si="40"/>
        <v>0</v>
      </c>
      <c r="G397" s="2"/>
      <c r="H397" s="1" t="str">
        <f t="shared" si="42"/>
        <v>January-13</v>
      </c>
      <c r="I397" s="1">
        <f t="shared" si="43"/>
        <v>2013</v>
      </c>
    </row>
    <row r="398" spans="4:9" x14ac:dyDescent="0.35">
      <c r="D398" s="3">
        <f t="shared" si="44"/>
        <v>41296</v>
      </c>
      <c r="E398" s="2">
        <f t="shared" ca="1" si="41"/>
        <v>6.6207034115414967</v>
      </c>
      <c r="F398" s="2">
        <f t="shared" ca="1" si="40"/>
        <v>0</v>
      </c>
      <c r="G398" s="2"/>
      <c r="H398" s="1" t="str">
        <f t="shared" si="42"/>
        <v>January-13</v>
      </c>
      <c r="I398" s="1">
        <f t="shared" si="43"/>
        <v>2013</v>
      </c>
    </row>
    <row r="399" spans="4:9" x14ac:dyDescent="0.35">
      <c r="D399" s="3">
        <f t="shared" si="44"/>
        <v>41297</v>
      </c>
      <c r="E399" s="2">
        <f t="shared" ca="1" si="41"/>
        <v>6.2511303967036849</v>
      </c>
      <c r="F399" s="2">
        <f t="shared" ca="1" si="40"/>
        <v>0</v>
      </c>
      <c r="G399" s="2"/>
      <c r="H399" s="1" t="str">
        <f t="shared" si="42"/>
        <v>January-13</v>
      </c>
      <c r="I399" s="1">
        <f t="shared" si="43"/>
        <v>2013</v>
      </c>
    </row>
    <row r="400" spans="4:9" x14ac:dyDescent="0.35">
      <c r="D400" s="3">
        <f t="shared" si="44"/>
        <v>41298</v>
      </c>
      <c r="E400" s="2">
        <f t="shared" ca="1" si="41"/>
        <v>5.5006532376210986</v>
      </c>
      <c r="F400" s="2">
        <f t="shared" ca="1" si="40"/>
        <v>0</v>
      </c>
      <c r="G400" s="2"/>
      <c r="H400" s="1" t="str">
        <f t="shared" si="42"/>
        <v>January-13</v>
      </c>
      <c r="I400" s="1">
        <f t="shared" si="43"/>
        <v>2013</v>
      </c>
    </row>
    <row r="401" spans="4:9" x14ac:dyDescent="0.35">
      <c r="D401" s="3">
        <f t="shared" si="44"/>
        <v>41299</v>
      </c>
      <c r="E401" s="2">
        <f t="shared" ca="1" si="41"/>
        <v>4.5296590979998914</v>
      </c>
      <c r="F401" s="2">
        <f t="shared" ca="1" si="40"/>
        <v>0</v>
      </c>
      <c r="G401" s="2"/>
      <c r="H401" s="1" t="str">
        <f t="shared" si="42"/>
        <v>January-13</v>
      </c>
      <c r="I401" s="1">
        <f t="shared" si="43"/>
        <v>2013</v>
      </c>
    </row>
    <row r="402" spans="4:9" x14ac:dyDescent="0.35">
      <c r="D402" s="3">
        <f t="shared" si="44"/>
        <v>41300</v>
      </c>
      <c r="E402" s="2">
        <f t="shared" ca="1" si="41"/>
        <v>1.9307475743315541</v>
      </c>
      <c r="F402" s="2">
        <f t="shared" ca="1" si="40"/>
        <v>0</v>
      </c>
      <c r="G402" s="2"/>
      <c r="H402" s="1" t="str">
        <f t="shared" si="42"/>
        <v>January-13</v>
      </c>
      <c r="I402" s="1">
        <f t="shared" si="43"/>
        <v>2013</v>
      </c>
    </row>
    <row r="403" spans="4:9" x14ac:dyDescent="0.35">
      <c r="D403" s="3">
        <f t="shared" si="44"/>
        <v>41301</v>
      </c>
      <c r="E403" s="2">
        <f t="shared" ca="1" si="41"/>
        <v>3.9995395676185419</v>
      </c>
      <c r="F403" s="2">
        <f t="shared" ca="1" si="40"/>
        <v>0</v>
      </c>
      <c r="G403" s="2"/>
      <c r="H403" s="1" t="str">
        <f t="shared" si="42"/>
        <v>January-13</v>
      </c>
      <c r="I403" s="1">
        <f t="shared" si="43"/>
        <v>2013</v>
      </c>
    </row>
    <row r="404" spans="4:9" x14ac:dyDescent="0.35">
      <c r="D404" s="3">
        <f t="shared" si="44"/>
        <v>41302</v>
      </c>
      <c r="E404" s="2">
        <f t="shared" ca="1" si="41"/>
        <v>5.0835711562914749</v>
      </c>
      <c r="F404" s="2">
        <f t="shared" ca="1" si="40"/>
        <v>0</v>
      </c>
      <c r="G404" s="2"/>
      <c r="H404" s="1" t="str">
        <f t="shared" si="42"/>
        <v>January-13</v>
      </c>
      <c r="I404" s="1">
        <f t="shared" si="43"/>
        <v>2013</v>
      </c>
    </row>
    <row r="405" spans="4:9" x14ac:dyDescent="0.35">
      <c r="D405" s="3">
        <f t="shared" si="44"/>
        <v>41303</v>
      </c>
      <c r="E405" s="2">
        <f t="shared" ca="1" si="41"/>
        <v>6.3815763780924186</v>
      </c>
      <c r="F405" s="2">
        <f t="shared" ca="1" si="40"/>
        <v>0</v>
      </c>
      <c r="G405" s="2"/>
      <c r="H405" s="1" t="str">
        <f t="shared" si="42"/>
        <v>January-13</v>
      </c>
      <c r="I405" s="1">
        <f t="shared" si="43"/>
        <v>2013</v>
      </c>
    </row>
    <row r="406" spans="4:9" x14ac:dyDescent="0.35">
      <c r="D406" s="3">
        <f t="shared" si="44"/>
        <v>41304</v>
      </c>
      <c r="E406" s="2">
        <f t="shared" ca="1" si="41"/>
        <v>1.6916245779069468</v>
      </c>
      <c r="F406" s="2">
        <f t="shared" ca="1" si="40"/>
        <v>0</v>
      </c>
      <c r="G406" s="2"/>
      <c r="H406" s="1" t="str">
        <f t="shared" si="42"/>
        <v>January-13</v>
      </c>
      <c r="I406" s="1">
        <f t="shared" si="43"/>
        <v>2013</v>
      </c>
    </row>
    <row r="407" spans="4:9" x14ac:dyDescent="0.35">
      <c r="D407" s="3">
        <f t="shared" si="44"/>
        <v>41305</v>
      </c>
      <c r="E407" s="2">
        <f t="shared" ca="1" si="41"/>
        <v>1.9378530023191169</v>
      </c>
      <c r="F407" s="2">
        <f t="shared" ca="1" si="40"/>
        <v>0</v>
      </c>
      <c r="G407" s="2"/>
      <c r="H407" s="1" t="str">
        <f t="shared" si="42"/>
        <v>January-13</v>
      </c>
      <c r="I407" s="1">
        <f t="shared" si="43"/>
        <v>2013</v>
      </c>
    </row>
    <row r="408" spans="4:9" x14ac:dyDescent="0.35">
      <c r="D408" s="3">
        <f t="shared" si="44"/>
        <v>41306</v>
      </c>
      <c r="E408" s="2">
        <f t="shared" ca="1" si="41"/>
        <v>4.9057019015222956</v>
      </c>
      <c r="F408" s="2">
        <f t="shared" ca="1" si="40"/>
        <v>0</v>
      </c>
      <c r="G408" s="2"/>
      <c r="H408" s="1" t="str">
        <f t="shared" si="42"/>
        <v>February-13</v>
      </c>
      <c r="I408" s="1">
        <f t="shared" si="43"/>
        <v>2013</v>
      </c>
    </row>
    <row r="409" spans="4:9" x14ac:dyDescent="0.35">
      <c r="D409" s="3">
        <f t="shared" si="44"/>
        <v>41307</v>
      </c>
      <c r="E409" s="2">
        <f t="shared" ca="1" si="41"/>
        <v>5.8931153253379192</v>
      </c>
      <c r="F409" s="2">
        <f t="shared" ca="1" si="40"/>
        <v>0</v>
      </c>
      <c r="G409" s="2"/>
      <c r="H409" s="1" t="str">
        <f t="shared" si="42"/>
        <v>February-13</v>
      </c>
      <c r="I409" s="1">
        <f t="shared" si="43"/>
        <v>2013</v>
      </c>
    </row>
    <row r="410" spans="4:9" x14ac:dyDescent="0.35">
      <c r="D410" s="3">
        <f t="shared" si="44"/>
        <v>41308</v>
      </c>
      <c r="E410" s="2">
        <f t="shared" ca="1" si="41"/>
        <v>8.210490806048039</v>
      </c>
      <c r="F410" s="2">
        <f t="shared" ca="1" si="40"/>
        <v>0</v>
      </c>
      <c r="G410" s="2"/>
      <c r="H410" s="1" t="str">
        <f t="shared" si="42"/>
        <v>February-13</v>
      </c>
      <c r="I410" s="1">
        <f t="shared" si="43"/>
        <v>2013</v>
      </c>
    </row>
    <row r="411" spans="4:9" x14ac:dyDescent="0.35">
      <c r="D411" s="3">
        <f t="shared" si="44"/>
        <v>41309</v>
      </c>
      <c r="E411" s="2">
        <f t="shared" ca="1" si="41"/>
        <v>10.467745139403931</v>
      </c>
      <c r="F411" s="2">
        <f t="shared" ca="1" si="40"/>
        <v>0</v>
      </c>
      <c r="G411" s="2"/>
      <c r="H411" s="1" t="str">
        <f t="shared" si="42"/>
        <v>February-13</v>
      </c>
      <c r="I411" s="1">
        <f t="shared" si="43"/>
        <v>2013</v>
      </c>
    </row>
    <row r="412" spans="4:9" x14ac:dyDescent="0.35">
      <c r="D412" s="3">
        <f t="shared" si="44"/>
        <v>41310</v>
      </c>
      <c r="E412" s="2">
        <f t="shared" ca="1" si="41"/>
        <v>12.111736979705299</v>
      </c>
      <c r="F412" s="2">
        <f t="shared" ca="1" si="40"/>
        <v>0.55868489852649361</v>
      </c>
      <c r="G412" s="2"/>
      <c r="H412" s="1" t="str">
        <f t="shared" si="42"/>
        <v>February-13</v>
      </c>
      <c r="I412" s="1">
        <f t="shared" si="43"/>
        <v>2013</v>
      </c>
    </row>
    <row r="413" spans="4:9" x14ac:dyDescent="0.35">
      <c r="D413" s="3">
        <f t="shared" si="44"/>
        <v>41311</v>
      </c>
      <c r="E413" s="2">
        <f t="shared" ca="1" si="41"/>
        <v>4.8757976249159274</v>
      </c>
      <c r="F413" s="2">
        <f t="shared" ca="1" si="40"/>
        <v>0</v>
      </c>
      <c r="G413" s="2"/>
      <c r="H413" s="1" t="str">
        <f t="shared" si="42"/>
        <v>February-13</v>
      </c>
      <c r="I413" s="1">
        <f t="shared" si="43"/>
        <v>2013</v>
      </c>
    </row>
    <row r="414" spans="4:9" x14ac:dyDescent="0.35">
      <c r="D414" s="3">
        <f t="shared" si="44"/>
        <v>41312</v>
      </c>
      <c r="E414" s="2">
        <f t="shared" ca="1" si="41"/>
        <v>5.611050256201823</v>
      </c>
      <c r="F414" s="2">
        <f t="shared" ca="1" si="40"/>
        <v>0</v>
      </c>
      <c r="G414" s="2"/>
      <c r="H414" s="1" t="str">
        <f t="shared" si="42"/>
        <v>February-13</v>
      </c>
      <c r="I414" s="1">
        <f t="shared" si="43"/>
        <v>2013</v>
      </c>
    </row>
    <row r="415" spans="4:9" x14ac:dyDescent="0.35">
      <c r="D415" s="3">
        <f t="shared" si="44"/>
        <v>41313</v>
      </c>
      <c r="E415" s="2">
        <f t="shared" ca="1" si="41"/>
        <v>5.0802498669835874</v>
      </c>
      <c r="F415" s="2">
        <f t="shared" ca="1" si="40"/>
        <v>0</v>
      </c>
      <c r="G415" s="2"/>
      <c r="H415" s="1" t="str">
        <f t="shared" si="42"/>
        <v>February-13</v>
      </c>
      <c r="I415" s="1">
        <f t="shared" si="43"/>
        <v>2013</v>
      </c>
    </row>
    <row r="416" spans="4:9" x14ac:dyDescent="0.35">
      <c r="D416" s="3">
        <f t="shared" si="44"/>
        <v>41314</v>
      </c>
      <c r="E416" s="2">
        <f t="shared" ca="1" si="41"/>
        <v>7.721979096332138</v>
      </c>
      <c r="F416" s="2">
        <f t="shared" ca="1" si="40"/>
        <v>0</v>
      </c>
      <c r="G416" s="2"/>
      <c r="H416" s="1" t="str">
        <f t="shared" si="42"/>
        <v>February-13</v>
      </c>
      <c r="I416" s="1">
        <f t="shared" si="43"/>
        <v>2013</v>
      </c>
    </row>
    <row r="417" spans="4:9" x14ac:dyDescent="0.35">
      <c r="D417" s="3">
        <f t="shared" si="44"/>
        <v>41315</v>
      </c>
      <c r="E417" s="2">
        <f t="shared" ca="1" si="41"/>
        <v>3.024885313124233</v>
      </c>
      <c r="F417" s="2">
        <f t="shared" ca="1" si="40"/>
        <v>0</v>
      </c>
      <c r="G417" s="2"/>
      <c r="H417" s="1" t="str">
        <f t="shared" si="42"/>
        <v>February-13</v>
      </c>
      <c r="I417" s="1">
        <f t="shared" si="43"/>
        <v>2013</v>
      </c>
    </row>
    <row r="418" spans="4:9" x14ac:dyDescent="0.35">
      <c r="D418" s="3">
        <f t="shared" si="44"/>
        <v>41316</v>
      </c>
      <c r="E418" s="2">
        <f t="shared" ca="1" si="41"/>
        <v>4.1624392333905993</v>
      </c>
      <c r="F418" s="2">
        <f t="shared" ca="1" si="40"/>
        <v>0</v>
      </c>
      <c r="G418" s="2"/>
      <c r="H418" s="1" t="str">
        <f t="shared" si="42"/>
        <v>February-13</v>
      </c>
      <c r="I418" s="1">
        <f t="shared" si="43"/>
        <v>2013</v>
      </c>
    </row>
    <row r="419" spans="4:9" x14ac:dyDescent="0.35">
      <c r="D419" s="3">
        <f t="shared" si="44"/>
        <v>41317</v>
      </c>
      <c r="E419" s="2">
        <f t="shared" ca="1" si="41"/>
        <v>5.3803145683822127</v>
      </c>
      <c r="F419" s="2">
        <f t="shared" ca="1" si="40"/>
        <v>0</v>
      </c>
      <c r="G419" s="2"/>
      <c r="H419" s="1" t="str">
        <f t="shared" si="42"/>
        <v>February-13</v>
      </c>
      <c r="I419" s="1">
        <f t="shared" si="43"/>
        <v>2013</v>
      </c>
    </row>
    <row r="420" spans="4:9" x14ac:dyDescent="0.35">
      <c r="D420" s="3">
        <f t="shared" si="44"/>
        <v>41318</v>
      </c>
      <c r="E420" s="2">
        <f t="shared" ca="1" si="41"/>
        <v>7.2271537770697849</v>
      </c>
      <c r="F420" s="2">
        <f t="shared" ca="1" si="40"/>
        <v>0</v>
      </c>
      <c r="G420" s="2"/>
      <c r="H420" s="1" t="str">
        <f t="shared" si="42"/>
        <v>February-13</v>
      </c>
      <c r="I420" s="1">
        <f t="shared" si="43"/>
        <v>2013</v>
      </c>
    </row>
    <row r="421" spans="4:9" x14ac:dyDescent="0.35">
      <c r="D421" s="3">
        <f t="shared" si="44"/>
        <v>41319</v>
      </c>
      <c r="E421" s="2">
        <f t="shared" ca="1" si="41"/>
        <v>9.4774590469819273</v>
      </c>
      <c r="F421" s="2">
        <f t="shared" ca="1" si="40"/>
        <v>0</v>
      </c>
      <c r="G421" s="2"/>
      <c r="H421" s="1" t="str">
        <f t="shared" si="42"/>
        <v>February-13</v>
      </c>
      <c r="I421" s="1">
        <f t="shared" si="43"/>
        <v>2013</v>
      </c>
    </row>
    <row r="422" spans="4:9" x14ac:dyDescent="0.35">
      <c r="D422" s="3">
        <f t="shared" si="44"/>
        <v>41320</v>
      </c>
      <c r="E422" s="2">
        <f t="shared" ca="1" si="41"/>
        <v>9.4575842533365151</v>
      </c>
      <c r="F422" s="2">
        <f t="shared" ca="1" si="40"/>
        <v>0</v>
      </c>
      <c r="G422" s="2"/>
      <c r="H422" s="1" t="str">
        <f t="shared" si="42"/>
        <v>February-13</v>
      </c>
      <c r="I422" s="1">
        <f t="shared" si="43"/>
        <v>2013</v>
      </c>
    </row>
    <row r="423" spans="4:9" x14ac:dyDescent="0.35">
      <c r="D423" s="3">
        <f t="shared" si="44"/>
        <v>41321</v>
      </c>
      <c r="E423" s="2">
        <f t="shared" ca="1" si="41"/>
        <v>10.459892370777208</v>
      </c>
      <c r="F423" s="2">
        <f t="shared" ca="1" si="40"/>
        <v>0</v>
      </c>
      <c r="G423" s="2"/>
      <c r="H423" s="1" t="str">
        <f t="shared" si="42"/>
        <v>February-13</v>
      </c>
      <c r="I423" s="1">
        <f t="shared" si="43"/>
        <v>2013</v>
      </c>
    </row>
    <row r="424" spans="4:9" x14ac:dyDescent="0.35">
      <c r="D424" s="3">
        <f t="shared" si="44"/>
        <v>41322</v>
      </c>
      <c r="E424" s="2">
        <f t="shared" ca="1" si="41"/>
        <v>12.231235338470235</v>
      </c>
      <c r="F424" s="2">
        <f t="shared" ca="1" si="40"/>
        <v>1.156176692351174</v>
      </c>
      <c r="G424" s="2"/>
      <c r="H424" s="1" t="str">
        <f t="shared" si="42"/>
        <v>February-13</v>
      </c>
      <c r="I424" s="1">
        <f t="shared" si="43"/>
        <v>2013</v>
      </c>
    </row>
    <row r="425" spans="4:9" x14ac:dyDescent="0.35">
      <c r="D425" s="3">
        <f t="shared" si="44"/>
        <v>41323</v>
      </c>
      <c r="E425" s="2">
        <f t="shared" ca="1" si="41"/>
        <v>11.33958193065034</v>
      </c>
      <c r="F425" s="2">
        <f t="shared" ca="1" si="40"/>
        <v>0</v>
      </c>
      <c r="G425" s="2"/>
      <c r="H425" s="1" t="str">
        <f t="shared" si="42"/>
        <v>February-13</v>
      </c>
      <c r="I425" s="1">
        <f t="shared" si="43"/>
        <v>2013</v>
      </c>
    </row>
    <row r="426" spans="4:9" x14ac:dyDescent="0.35">
      <c r="D426" s="3">
        <f t="shared" si="44"/>
        <v>41324</v>
      </c>
      <c r="E426" s="2">
        <f t="shared" ca="1" si="41"/>
        <v>10.191714887222517</v>
      </c>
      <c r="F426" s="2">
        <f t="shared" ca="1" si="40"/>
        <v>0</v>
      </c>
      <c r="G426" s="2"/>
      <c r="H426" s="1" t="str">
        <f t="shared" si="42"/>
        <v>February-13</v>
      </c>
      <c r="I426" s="1">
        <f t="shared" si="43"/>
        <v>2013</v>
      </c>
    </row>
    <row r="427" spans="4:9" x14ac:dyDescent="0.35">
      <c r="D427" s="3">
        <f t="shared" si="44"/>
        <v>41325</v>
      </c>
      <c r="E427" s="2">
        <f t="shared" ca="1" si="41"/>
        <v>18.284519178258275</v>
      </c>
      <c r="F427" s="2">
        <f t="shared" ca="1" si="40"/>
        <v>31.422595891291376</v>
      </c>
      <c r="G427" s="2"/>
      <c r="H427" s="1" t="str">
        <f t="shared" si="42"/>
        <v>February-13</v>
      </c>
      <c r="I427" s="1">
        <f t="shared" si="43"/>
        <v>2013</v>
      </c>
    </row>
    <row r="428" spans="4:9" x14ac:dyDescent="0.35">
      <c r="D428" s="3">
        <f t="shared" si="44"/>
        <v>41326</v>
      </c>
      <c r="E428" s="2">
        <f t="shared" ca="1" si="41"/>
        <v>23.211345957338363</v>
      </c>
      <c r="F428" s="2">
        <f t="shared" ca="1" si="40"/>
        <v>56.056729786691818</v>
      </c>
      <c r="G428" s="2"/>
      <c r="H428" s="1" t="str">
        <f t="shared" si="42"/>
        <v>February-13</v>
      </c>
      <c r="I428" s="1">
        <f t="shared" si="43"/>
        <v>2013</v>
      </c>
    </row>
    <row r="429" spans="4:9" x14ac:dyDescent="0.35">
      <c r="D429" s="3">
        <f t="shared" si="44"/>
        <v>41327</v>
      </c>
      <c r="E429" s="2">
        <f t="shared" ca="1" si="41"/>
        <v>22.205633279036604</v>
      </c>
      <c r="F429" s="2">
        <f t="shared" ca="1" si="40"/>
        <v>51.028166395183021</v>
      </c>
      <c r="G429" s="2"/>
      <c r="H429" s="1" t="str">
        <f t="shared" si="42"/>
        <v>February-13</v>
      </c>
      <c r="I429" s="1">
        <f t="shared" si="43"/>
        <v>2013</v>
      </c>
    </row>
    <row r="430" spans="4:9" x14ac:dyDescent="0.35">
      <c r="D430" s="3">
        <f t="shared" si="44"/>
        <v>41328</v>
      </c>
      <c r="E430" s="2">
        <f t="shared" ca="1" si="41"/>
        <v>15.7853608943699</v>
      </c>
      <c r="F430" s="2">
        <f t="shared" ca="1" si="40"/>
        <v>18.926804471849501</v>
      </c>
      <c r="G430" s="2"/>
      <c r="H430" s="1" t="str">
        <f t="shared" si="42"/>
        <v>February-13</v>
      </c>
      <c r="I430" s="1">
        <f t="shared" si="43"/>
        <v>2013</v>
      </c>
    </row>
    <row r="431" spans="4:9" x14ac:dyDescent="0.35">
      <c r="D431" s="3">
        <f t="shared" si="44"/>
        <v>41329</v>
      </c>
      <c r="E431" s="2">
        <f t="shared" ca="1" si="41"/>
        <v>21.944145389093379</v>
      </c>
      <c r="F431" s="2">
        <f t="shared" ca="1" si="40"/>
        <v>49.720726945466893</v>
      </c>
      <c r="G431" s="2"/>
      <c r="H431" s="1" t="str">
        <f t="shared" si="42"/>
        <v>February-13</v>
      </c>
      <c r="I431" s="1">
        <f t="shared" si="43"/>
        <v>2013</v>
      </c>
    </row>
    <row r="432" spans="4:9" x14ac:dyDescent="0.35">
      <c r="D432" s="3">
        <f t="shared" si="44"/>
        <v>41330</v>
      </c>
      <c r="E432" s="2">
        <f t="shared" ca="1" si="41"/>
        <v>1.610936181890704</v>
      </c>
      <c r="F432" s="2">
        <f t="shared" ca="1" si="40"/>
        <v>0</v>
      </c>
      <c r="G432" s="2"/>
      <c r="H432" s="1" t="str">
        <f t="shared" si="42"/>
        <v>February-13</v>
      </c>
      <c r="I432" s="1">
        <f t="shared" si="43"/>
        <v>2013</v>
      </c>
    </row>
    <row r="433" spans="4:9" x14ac:dyDescent="0.35">
      <c r="D433" s="3">
        <f t="shared" si="44"/>
        <v>41331</v>
      </c>
      <c r="E433" s="2">
        <f t="shared" ca="1" si="41"/>
        <v>3.9373673828937568</v>
      </c>
      <c r="F433" s="2">
        <f t="shared" ca="1" si="40"/>
        <v>0</v>
      </c>
      <c r="G433" s="2"/>
      <c r="H433" s="1" t="str">
        <f t="shared" si="42"/>
        <v>February-13</v>
      </c>
      <c r="I433" s="1">
        <f t="shared" si="43"/>
        <v>2013</v>
      </c>
    </row>
    <row r="434" spans="4:9" x14ac:dyDescent="0.35">
      <c r="D434" s="3">
        <f t="shared" si="44"/>
        <v>41332</v>
      </c>
      <c r="E434" s="2">
        <f t="shared" ca="1" si="41"/>
        <v>5.2632110926819378</v>
      </c>
      <c r="F434" s="2">
        <f t="shared" ca="1" si="40"/>
        <v>0</v>
      </c>
      <c r="G434" s="2"/>
      <c r="H434" s="1" t="str">
        <f t="shared" si="42"/>
        <v>February-13</v>
      </c>
      <c r="I434" s="1">
        <f t="shared" si="43"/>
        <v>2013</v>
      </c>
    </row>
    <row r="435" spans="4:9" x14ac:dyDescent="0.35">
      <c r="D435" s="3">
        <f t="shared" si="44"/>
        <v>41333</v>
      </c>
      <c r="E435" s="2">
        <f t="shared" ca="1" si="41"/>
        <v>7.4662283151381219</v>
      </c>
      <c r="F435" s="2">
        <f t="shared" ca="1" si="40"/>
        <v>0</v>
      </c>
      <c r="G435" s="2"/>
      <c r="H435" s="1" t="str">
        <f t="shared" si="42"/>
        <v>February-13</v>
      </c>
      <c r="I435" s="1">
        <f t="shared" si="43"/>
        <v>2013</v>
      </c>
    </row>
    <row r="436" spans="4:9" x14ac:dyDescent="0.35">
      <c r="D436" s="3">
        <f t="shared" si="44"/>
        <v>41334</v>
      </c>
      <c r="E436" s="2">
        <f t="shared" ca="1" si="41"/>
        <v>6.3789384480396922</v>
      </c>
      <c r="F436" s="2">
        <f t="shared" ca="1" si="40"/>
        <v>0</v>
      </c>
      <c r="G436" s="2"/>
      <c r="H436" s="1" t="str">
        <f t="shared" si="42"/>
        <v>March-13</v>
      </c>
      <c r="I436" s="1">
        <f t="shared" si="43"/>
        <v>2013</v>
      </c>
    </row>
    <row r="437" spans="4:9" x14ac:dyDescent="0.35">
      <c r="D437" s="3">
        <f t="shared" si="44"/>
        <v>41335</v>
      </c>
      <c r="E437" s="2">
        <f t="shared" ca="1" si="41"/>
        <v>8.9316287149490403</v>
      </c>
      <c r="F437" s="2">
        <f t="shared" ca="1" si="40"/>
        <v>0</v>
      </c>
      <c r="G437" s="2"/>
      <c r="H437" s="1" t="str">
        <f t="shared" si="42"/>
        <v>March-13</v>
      </c>
      <c r="I437" s="1">
        <f t="shared" si="43"/>
        <v>2013</v>
      </c>
    </row>
    <row r="438" spans="4:9" x14ac:dyDescent="0.35">
      <c r="D438" s="3">
        <f t="shared" si="44"/>
        <v>41336</v>
      </c>
      <c r="E438" s="2">
        <f t="shared" ca="1" si="41"/>
        <v>10.239567913762084</v>
      </c>
      <c r="F438" s="2">
        <f t="shared" ca="1" si="40"/>
        <v>0</v>
      </c>
      <c r="G438" s="2"/>
      <c r="H438" s="1" t="str">
        <f t="shared" si="42"/>
        <v>March-13</v>
      </c>
      <c r="I438" s="1">
        <f t="shared" si="43"/>
        <v>2013</v>
      </c>
    </row>
    <row r="439" spans="4:9" x14ac:dyDescent="0.35">
      <c r="D439" s="3">
        <f t="shared" si="44"/>
        <v>41337</v>
      </c>
      <c r="E439" s="2">
        <f t="shared" ca="1" si="41"/>
        <v>9.4469652116911025</v>
      </c>
      <c r="F439" s="2">
        <f t="shared" ca="1" si="40"/>
        <v>0</v>
      </c>
      <c r="G439" s="2"/>
      <c r="H439" s="1" t="str">
        <f t="shared" si="42"/>
        <v>March-13</v>
      </c>
      <c r="I439" s="1">
        <f t="shared" si="43"/>
        <v>2013</v>
      </c>
    </row>
    <row r="440" spans="4:9" x14ac:dyDescent="0.35">
      <c r="D440" s="3">
        <f t="shared" si="44"/>
        <v>41338</v>
      </c>
      <c r="E440" s="2">
        <f t="shared" ca="1" si="41"/>
        <v>6.4395885715883932</v>
      </c>
      <c r="F440" s="2">
        <f t="shared" ca="1" si="40"/>
        <v>0</v>
      </c>
      <c r="G440" s="2"/>
      <c r="H440" s="1" t="str">
        <f t="shared" si="42"/>
        <v>March-13</v>
      </c>
      <c r="I440" s="1">
        <f t="shared" si="43"/>
        <v>2013</v>
      </c>
    </row>
    <row r="441" spans="4:9" x14ac:dyDescent="0.35">
      <c r="D441" s="3">
        <f t="shared" si="44"/>
        <v>41339</v>
      </c>
      <c r="E441" s="2">
        <f t="shared" ca="1" si="41"/>
        <v>3.8529022163623923</v>
      </c>
      <c r="F441" s="2">
        <f t="shared" ca="1" si="40"/>
        <v>0</v>
      </c>
      <c r="G441" s="2"/>
      <c r="H441" s="1" t="str">
        <f t="shared" si="42"/>
        <v>March-13</v>
      </c>
      <c r="I441" s="1">
        <f t="shared" si="43"/>
        <v>2013</v>
      </c>
    </row>
    <row r="442" spans="4:9" x14ac:dyDescent="0.35">
      <c r="D442" s="3">
        <f t="shared" si="44"/>
        <v>41340</v>
      </c>
      <c r="E442" s="2">
        <f t="shared" ca="1" si="41"/>
        <v>5.546535147728398</v>
      </c>
      <c r="F442" s="2">
        <f t="shared" ca="1" si="40"/>
        <v>0</v>
      </c>
      <c r="G442" s="2"/>
      <c r="H442" s="1" t="str">
        <f t="shared" si="42"/>
        <v>March-13</v>
      </c>
      <c r="I442" s="1">
        <f t="shared" si="43"/>
        <v>2013</v>
      </c>
    </row>
    <row r="443" spans="4:9" x14ac:dyDescent="0.35">
      <c r="D443" s="3">
        <f t="shared" si="44"/>
        <v>41341</v>
      </c>
      <c r="E443" s="2">
        <f t="shared" ca="1" si="41"/>
        <v>6.713511545020304</v>
      </c>
      <c r="F443" s="2">
        <f t="shared" ca="1" si="40"/>
        <v>0</v>
      </c>
      <c r="G443" s="2"/>
      <c r="H443" s="1" t="str">
        <f t="shared" si="42"/>
        <v>March-13</v>
      </c>
      <c r="I443" s="1">
        <f t="shared" si="43"/>
        <v>2013</v>
      </c>
    </row>
    <row r="444" spans="4:9" x14ac:dyDescent="0.35">
      <c r="D444" s="3">
        <f t="shared" si="44"/>
        <v>41342</v>
      </c>
      <c r="E444" s="2">
        <f t="shared" ca="1" si="41"/>
        <v>7.052850455333088</v>
      </c>
      <c r="F444" s="2">
        <f t="shared" ca="1" si="40"/>
        <v>0</v>
      </c>
      <c r="G444" s="2"/>
      <c r="H444" s="1" t="str">
        <f t="shared" si="42"/>
        <v>March-13</v>
      </c>
      <c r="I444" s="1">
        <f t="shared" si="43"/>
        <v>2013</v>
      </c>
    </row>
    <row r="445" spans="4:9" x14ac:dyDescent="0.35">
      <c r="D445" s="3">
        <f t="shared" si="44"/>
        <v>41343</v>
      </c>
      <c r="E445" s="2">
        <f t="shared" ca="1" si="41"/>
        <v>7.1925337235277702</v>
      </c>
      <c r="F445" s="2">
        <f t="shared" ca="1" si="40"/>
        <v>0</v>
      </c>
      <c r="G445" s="2"/>
      <c r="H445" s="1" t="str">
        <f t="shared" si="42"/>
        <v>March-13</v>
      </c>
      <c r="I445" s="1">
        <f t="shared" si="43"/>
        <v>2013</v>
      </c>
    </row>
    <row r="446" spans="4:9" x14ac:dyDescent="0.35">
      <c r="D446" s="3">
        <f t="shared" si="44"/>
        <v>41344</v>
      </c>
      <c r="E446" s="2">
        <f t="shared" ca="1" si="41"/>
        <v>3.8660012827771704</v>
      </c>
      <c r="F446" s="2">
        <f t="shared" ca="1" si="40"/>
        <v>0</v>
      </c>
      <c r="G446" s="2"/>
      <c r="H446" s="1" t="str">
        <f t="shared" si="42"/>
        <v>March-13</v>
      </c>
      <c r="I446" s="1">
        <f t="shared" si="43"/>
        <v>2013</v>
      </c>
    </row>
    <row r="447" spans="4:9" x14ac:dyDescent="0.35">
      <c r="D447" s="3">
        <f t="shared" si="44"/>
        <v>41345</v>
      </c>
      <c r="E447" s="2">
        <f t="shared" ca="1" si="41"/>
        <v>4.774133068103068</v>
      </c>
      <c r="F447" s="2">
        <f t="shared" ca="1" si="40"/>
        <v>0</v>
      </c>
      <c r="G447" s="2"/>
      <c r="H447" s="1" t="str">
        <f t="shared" si="42"/>
        <v>March-13</v>
      </c>
      <c r="I447" s="1">
        <f t="shared" si="43"/>
        <v>2013</v>
      </c>
    </row>
    <row r="448" spans="4:9" x14ac:dyDescent="0.35">
      <c r="D448" s="3">
        <f t="shared" si="44"/>
        <v>41346</v>
      </c>
      <c r="E448" s="2">
        <f t="shared" ca="1" si="41"/>
        <v>5.7804244123714099</v>
      </c>
      <c r="F448" s="2">
        <f t="shared" ca="1" si="40"/>
        <v>0</v>
      </c>
      <c r="G448" s="2"/>
      <c r="H448" s="1" t="str">
        <f t="shared" si="42"/>
        <v>March-13</v>
      </c>
      <c r="I448" s="1">
        <f t="shared" si="43"/>
        <v>2013</v>
      </c>
    </row>
    <row r="449" spans="4:9" x14ac:dyDescent="0.35">
      <c r="D449" s="3">
        <f t="shared" si="44"/>
        <v>41347</v>
      </c>
      <c r="E449" s="2">
        <f t="shared" ca="1" si="41"/>
        <v>2.0258679569314864</v>
      </c>
      <c r="F449" s="2">
        <f t="shared" ca="1" si="40"/>
        <v>0</v>
      </c>
      <c r="G449" s="2"/>
      <c r="H449" s="1" t="str">
        <f t="shared" si="42"/>
        <v>March-13</v>
      </c>
      <c r="I449" s="1">
        <f t="shared" si="43"/>
        <v>2013</v>
      </c>
    </row>
    <row r="450" spans="4:9" x14ac:dyDescent="0.35">
      <c r="D450" s="3">
        <f t="shared" si="44"/>
        <v>41348</v>
      </c>
      <c r="E450" s="2">
        <f t="shared" ca="1" si="41"/>
        <v>3.1477599870870554</v>
      </c>
      <c r="F450" s="2">
        <f t="shared" ca="1" si="40"/>
        <v>0</v>
      </c>
      <c r="G450" s="2"/>
      <c r="H450" s="1" t="str">
        <f t="shared" si="42"/>
        <v>March-13</v>
      </c>
      <c r="I450" s="1">
        <f t="shared" si="43"/>
        <v>2013</v>
      </c>
    </row>
    <row r="451" spans="4:9" x14ac:dyDescent="0.35">
      <c r="D451" s="3">
        <f t="shared" si="44"/>
        <v>41349</v>
      </c>
      <c r="E451" s="2">
        <f t="shared" ca="1" si="41"/>
        <v>3.6404974686255143</v>
      </c>
      <c r="F451" s="2">
        <f t="shared" ca="1" si="40"/>
        <v>0</v>
      </c>
      <c r="G451" s="2"/>
      <c r="H451" s="1" t="str">
        <f t="shared" si="42"/>
        <v>March-13</v>
      </c>
      <c r="I451" s="1">
        <f t="shared" si="43"/>
        <v>2013</v>
      </c>
    </row>
    <row r="452" spans="4:9" x14ac:dyDescent="0.35">
      <c r="D452" s="3">
        <f t="shared" si="44"/>
        <v>41350</v>
      </c>
      <c r="E452" s="2">
        <f t="shared" ca="1" si="41"/>
        <v>3.100844294783633</v>
      </c>
      <c r="F452" s="2">
        <f t="shared" ca="1" si="40"/>
        <v>0</v>
      </c>
      <c r="G452" s="2"/>
      <c r="H452" s="1" t="str">
        <f t="shared" si="42"/>
        <v>March-13</v>
      </c>
      <c r="I452" s="1">
        <f t="shared" si="43"/>
        <v>2013</v>
      </c>
    </row>
    <row r="453" spans="4:9" x14ac:dyDescent="0.35">
      <c r="D453" s="3">
        <f t="shared" si="44"/>
        <v>41351</v>
      </c>
      <c r="E453" s="2">
        <f t="shared" ca="1" si="41"/>
        <v>2.2911301371005672</v>
      </c>
      <c r="F453" s="2">
        <f t="shared" ca="1" si="40"/>
        <v>0</v>
      </c>
      <c r="G453" s="2"/>
      <c r="H453" s="1" t="str">
        <f t="shared" si="42"/>
        <v>March-13</v>
      </c>
      <c r="I453" s="1">
        <f t="shared" si="43"/>
        <v>2013</v>
      </c>
    </row>
    <row r="454" spans="4:9" x14ac:dyDescent="0.35">
      <c r="D454" s="3">
        <f t="shared" si="44"/>
        <v>41352</v>
      </c>
      <c r="E454" s="2">
        <f t="shared" ca="1" si="41"/>
        <v>1.7552133883159728</v>
      </c>
      <c r="F454" s="2">
        <f t="shared" ca="1" si="40"/>
        <v>0</v>
      </c>
      <c r="G454" s="2"/>
      <c r="H454" s="1" t="str">
        <f t="shared" si="42"/>
        <v>March-13</v>
      </c>
      <c r="I454" s="1">
        <f t="shared" si="43"/>
        <v>2013</v>
      </c>
    </row>
    <row r="455" spans="4:9" x14ac:dyDescent="0.35">
      <c r="D455" s="3">
        <f t="shared" si="44"/>
        <v>41353</v>
      </c>
      <c r="E455" s="2">
        <f t="shared" ca="1" si="41"/>
        <v>2.9885620542921787</v>
      </c>
      <c r="F455" s="2">
        <f t="shared" ca="1" si="40"/>
        <v>0</v>
      </c>
      <c r="G455" s="2"/>
      <c r="H455" s="1" t="str">
        <f t="shared" si="42"/>
        <v>March-13</v>
      </c>
      <c r="I455" s="1">
        <f t="shared" si="43"/>
        <v>2013</v>
      </c>
    </row>
    <row r="456" spans="4:9" x14ac:dyDescent="0.35">
      <c r="D456" s="3">
        <f t="shared" si="44"/>
        <v>41354</v>
      </c>
      <c r="E456" s="2">
        <f t="shared" ca="1" si="41"/>
        <v>1.8593203499418598</v>
      </c>
      <c r="F456" s="2">
        <f t="shared" ca="1" si="40"/>
        <v>0</v>
      </c>
      <c r="G456" s="2"/>
      <c r="H456" s="1" t="str">
        <f t="shared" si="42"/>
        <v>March-13</v>
      </c>
      <c r="I456" s="1">
        <f t="shared" si="43"/>
        <v>2013</v>
      </c>
    </row>
    <row r="457" spans="4:9" x14ac:dyDescent="0.35">
      <c r="D457" s="3">
        <f t="shared" si="44"/>
        <v>41355</v>
      </c>
      <c r="E457" s="2">
        <f t="shared" ca="1" si="41"/>
        <v>2.6406722303411332</v>
      </c>
      <c r="F457" s="2">
        <f t="shared" ca="1" si="40"/>
        <v>0</v>
      </c>
      <c r="G457" s="2"/>
      <c r="H457" s="1" t="str">
        <f t="shared" si="42"/>
        <v>March-13</v>
      </c>
      <c r="I457" s="1">
        <f t="shared" si="43"/>
        <v>2013</v>
      </c>
    </row>
    <row r="458" spans="4:9" x14ac:dyDescent="0.35">
      <c r="D458" s="3">
        <f t="shared" si="44"/>
        <v>41356</v>
      </c>
      <c r="E458" s="2">
        <f t="shared" ca="1" si="41"/>
        <v>3.6250028702108077</v>
      </c>
      <c r="F458" s="2">
        <f t="shared" ca="1" si="40"/>
        <v>0</v>
      </c>
      <c r="G458" s="2"/>
      <c r="H458" s="1" t="str">
        <f t="shared" si="42"/>
        <v>March-13</v>
      </c>
      <c r="I458" s="1">
        <f t="shared" si="43"/>
        <v>2013</v>
      </c>
    </row>
    <row r="459" spans="4:9" x14ac:dyDescent="0.35">
      <c r="D459" s="3">
        <f t="shared" si="44"/>
        <v>41357</v>
      </c>
      <c r="E459" s="2">
        <f t="shared" ca="1" si="41"/>
        <v>5.5369478199747011</v>
      </c>
      <c r="F459" s="2">
        <f t="shared" ref="F459:F522" ca="1" si="45">MAX((E459-$F$7)*$F$6,0)</f>
        <v>0</v>
      </c>
      <c r="G459" s="2"/>
      <c r="H459" s="1" t="str">
        <f t="shared" si="42"/>
        <v>March-13</v>
      </c>
      <c r="I459" s="1">
        <f t="shared" si="43"/>
        <v>2013</v>
      </c>
    </row>
    <row r="460" spans="4:9" x14ac:dyDescent="0.35">
      <c r="D460" s="3">
        <f t="shared" si="44"/>
        <v>41358</v>
      </c>
      <c r="E460" s="2">
        <f t="shared" ref="E460:E523" ca="1" si="46">E459+E459*NORMSINV(RAND())*$E$2+$E$3*($E$4-E459)</f>
        <v>4.9152349486925182</v>
      </c>
      <c r="F460" s="2">
        <f t="shared" ca="1" si="45"/>
        <v>0</v>
      </c>
      <c r="G460" s="2"/>
      <c r="H460" s="1" t="str">
        <f t="shared" ref="H460:H523" si="47">TEXT(D460,"mmmm-yy")</f>
        <v>March-13</v>
      </c>
      <c r="I460" s="1">
        <f t="shared" ref="I460:I523" si="48">YEAR(D460)</f>
        <v>2013</v>
      </c>
    </row>
    <row r="461" spans="4:9" x14ac:dyDescent="0.35">
      <c r="D461" s="3">
        <f t="shared" ref="D461:D524" si="49">D460+1</f>
        <v>41359</v>
      </c>
      <c r="E461" s="2">
        <f t="shared" ca="1" si="46"/>
        <v>9.0558693054887378</v>
      </c>
      <c r="F461" s="2">
        <f t="shared" ca="1" si="45"/>
        <v>0</v>
      </c>
      <c r="G461" s="2"/>
      <c r="H461" s="1" t="str">
        <f t="shared" si="47"/>
        <v>March-13</v>
      </c>
      <c r="I461" s="1">
        <f t="shared" si="48"/>
        <v>2013</v>
      </c>
    </row>
    <row r="462" spans="4:9" x14ac:dyDescent="0.35">
      <c r="D462" s="3">
        <f t="shared" si="49"/>
        <v>41360</v>
      </c>
      <c r="E462" s="2">
        <f t="shared" ca="1" si="46"/>
        <v>5.3912262066771612</v>
      </c>
      <c r="F462" s="2">
        <f t="shared" ca="1" si="45"/>
        <v>0</v>
      </c>
      <c r="G462" s="2"/>
      <c r="H462" s="1" t="str">
        <f t="shared" si="47"/>
        <v>March-13</v>
      </c>
      <c r="I462" s="1">
        <f t="shared" si="48"/>
        <v>2013</v>
      </c>
    </row>
    <row r="463" spans="4:9" x14ac:dyDescent="0.35">
      <c r="D463" s="3">
        <f t="shared" si="49"/>
        <v>41361</v>
      </c>
      <c r="E463" s="2">
        <f t="shared" ca="1" si="46"/>
        <v>6.5564816971818383</v>
      </c>
      <c r="F463" s="2">
        <f t="shared" ca="1" si="45"/>
        <v>0</v>
      </c>
      <c r="G463" s="2"/>
      <c r="H463" s="1" t="str">
        <f t="shared" si="47"/>
        <v>March-13</v>
      </c>
      <c r="I463" s="1">
        <f t="shared" si="48"/>
        <v>2013</v>
      </c>
    </row>
    <row r="464" spans="4:9" x14ac:dyDescent="0.35">
      <c r="D464" s="3">
        <f t="shared" si="49"/>
        <v>41362</v>
      </c>
      <c r="E464" s="2">
        <f t="shared" ca="1" si="46"/>
        <v>-7.9559879922561028E-2</v>
      </c>
      <c r="F464" s="2">
        <f t="shared" ca="1" si="45"/>
        <v>0</v>
      </c>
      <c r="G464" s="2"/>
      <c r="H464" s="1" t="str">
        <f t="shared" si="47"/>
        <v>March-13</v>
      </c>
      <c r="I464" s="1">
        <f t="shared" si="48"/>
        <v>2013</v>
      </c>
    </row>
    <row r="465" spans="4:9" x14ac:dyDescent="0.35">
      <c r="D465" s="3">
        <f t="shared" si="49"/>
        <v>41363</v>
      </c>
      <c r="E465" s="2">
        <f t="shared" ca="1" si="46"/>
        <v>1.5271515556864694</v>
      </c>
      <c r="F465" s="2">
        <f t="shared" ca="1" si="45"/>
        <v>0</v>
      </c>
      <c r="G465" s="2"/>
      <c r="H465" s="1" t="str">
        <f t="shared" si="47"/>
        <v>March-13</v>
      </c>
      <c r="I465" s="1">
        <f t="shared" si="48"/>
        <v>2013</v>
      </c>
    </row>
    <row r="466" spans="4:9" x14ac:dyDescent="0.35">
      <c r="D466" s="3">
        <f t="shared" si="49"/>
        <v>41364</v>
      </c>
      <c r="E466" s="2">
        <f t="shared" ca="1" si="46"/>
        <v>2.1027169312907481</v>
      </c>
      <c r="F466" s="2">
        <f t="shared" ca="1" si="45"/>
        <v>0</v>
      </c>
      <c r="G466" s="2"/>
      <c r="H466" s="1" t="str">
        <f t="shared" si="47"/>
        <v>March-13</v>
      </c>
      <c r="I466" s="1">
        <f t="shared" si="48"/>
        <v>2013</v>
      </c>
    </row>
    <row r="467" spans="4:9" x14ac:dyDescent="0.35">
      <c r="D467" s="3">
        <f t="shared" si="49"/>
        <v>41365</v>
      </c>
      <c r="E467" s="2">
        <f t="shared" ca="1" si="46"/>
        <v>4.9673561115055378</v>
      </c>
      <c r="F467" s="2">
        <f t="shared" ca="1" si="45"/>
        <v>0</v>
      </c>
      <c r="G467" s="2"/>
      <c r="H467" s="1" t="str">
        <f t="shared" si="47"/>
        <v>April-13</v>
      </c>
      <c r="I467" s="1">
        <f t="shared" si="48"/>
        <v>2013</v>
      </c>
    </row>
    <row r="468" spans="4:9" x14ac:dyDescent="0.35">
      <c r="D468" s="3">
        <f t="shared" si="49"/>
        <v>41366</v>
      </c>
      <c r="E468" s="2">
        <f t="shared" ca="1" si="46"/>
        <v>1.0036754323541985</v>
      </c>
      <c r="F468" s="2">
        <f t="shared" ca="1" si="45"/>
        <v>0</v>
      </c>
      <c r="G468" s="2"/>
      <c r="H468" s="1" t="str">
        <f t="shared" si="47"/>
        <v>April-13</v>
      </c>
      <c r="I468" s="1">
        <f t="shared" si="48"/>
        <v>2013</v>
      </c>
    </row>
    <row r="469" spans="4:9" x14ac:dyDescent="0.35">
      <c r="D469" s="3">
        <f t="shared" si="49"/>
        <v>41367</v>
      </c>
      <c r="E469" s="2">
        <f t="shared" ca="1" si="46"/>
        <v>2.5906442311382367</v>
      </c>
      <c r="F469" s="2">
        <f t="shared" ca="1" si="45"/>
        <v>0</v>
      </c>
      <c r="G469" s="2"/>
      <c r="H469" s="1" t="str">
        <f t="shared" si="47"/>
        <v>April-13</v>
      </c>
      <c r="I469" s="1">
        <f t="shared" si="48"/>
        <v>2013</v>
      </c>
    </row>
    <row r="470" spans="4:9" x14ac:dyDescent="0.35">
      <c r="D470" s="3">
        <f t="shared" si="49"/>
        <v>41368</v>
      </c>
      <c r="E470" s="2">
        <f t="shared" ca="1" si="46"/>
        <v>3.6352163472813155</v>
      </c>
      <c r="F470" s="2">
        <f t="shared" ca="1" si="45"/>
        <v>0</v>
      </c>
      <c r="G470" s="2"/>
      <c r="H470" s="1" t="str">
        <f t="shared" si="47"/>
        <v>April-13</v>
      </c>
      <c r="I470" s="1">
        <f t="shared" si="48"/>
        <v>2013</v>
      </c>
    </row>
    <row r="471" spans="4:9" x14ac:dyDescent="0.35">
      <c r="D471" s="3">
        <f t="shared" si="49"/>
        <v>41369</v>
      </c>
      <c r="E471" s="2">
        <f t="shared" ca="1" si="46"/>
        <v>3.4451732210796102</v>
      </c>
      <c r="F471" s="2">
        <f t="shared" ca="1" si="45"/>
        <v>0</v>
      </c>
      <c r="G471" s="2"/>
      <c r="H471" s="1" t="str">
        <f t="shared" si="47"/>
        <v>April-13</v>
      </c>
      <c r="I471" s="1">
        <f t="shared" si="48"/>
        <v>2013</v>
      </c>
    </row>
    <row r="472" spans="4:9" x14ac:dyDescent="0.35">
      <c r="D472" s="3">
        <f t="shared" si="49"/>
        <v>41370</v>
      </c>
      <c r="E472" s="2">
        <f t="shared" ca="1" si="46"/>
        <v>2.7964013593715862</v>
      </c>
      <c r="F472" s="2">
        <f t="shared" ca="1" si="45"/>
        <v>0</v>
      </c>
      <c r="G472" s="2"/>
      <c r="H472" s="1" t="str">
        <f t="shared" si="47"/>
        <v>April-13</v>
      </c>
      <c r="I472" s="1">
        <f t="shared" si="48"/>
        <v>2013</v>
      </c>
    </row>
    <row r="473" spans="4:9" x14ac:dyDescent="0.35">
      <c r="D473" s="3">
        <f t="shared" si="49"/>
        <v>41371</v>
      </c>
      <c r="E473" s="2">
        <f t="shared" ca="1" si="46"/>
        <v>3.7019519788390616</v>
      </c>
      <c r="F473" s="2">
        <f t="shared" ca="1" si="45"/>
        <v>0</v>
      </c>
      <c r="G473" s="2"/>
      <c r="H473" s="1" t="str">
        <f t="shared" si="47"/>
        <v>April-13</v>
      </c>
      <c r="I473" s="1">
        <f t="shared" si="48"/>
        <v>2013</v>
      </c>
    </row>
    <row r="474" spans="4:9" x14ac:dyDescent="0.35">
      <c r="D474" s="3">
        <f t="shared" si="49"/>
        <v>41372</v>
      </c>
      <c r="E474" s="2">
        <f t="shared" ca="1" si="46"/>
        <v>6.0069235333883357</v>
      </c>
      <c r="F474" s="2">
        <f t="shared" ca="1" si="45"/>
        <v>0</v>
      </c>
      <c r="G474" s="2"/>
      <c r="H474" s="1" t="str">
        <f t="shared" si="47"/>
        <v>April-13</v>
      </c>
      <c r="I474" s="1">
        <f t="shared" si="48"/>
        <v>2013</v>
      </c>
    </row>
    <row r="475" spans="4:9" x14ac:dyDescent="0.35">
      <c r="D475" s="3">
        <f t="shared" si="49"/>
        <v>41373</v>
      </c>
      <c r="E475" s="2">
        <f t="shared" ca="1" si="46"/>
        <v>5.2974774256737538</v>
      </c>
      <c r="F475" s="2">
        <f t="shared" ca="1" si="45"/>
        <v>0</v>
      </c>
      <c r="G475" s="2"/>
      <c r="H475" s="1" t="str">
        <f t="shared" si="47"/>
        <v>April-13</v>
      </c>
      <c r="I475" s="1">
        <f t="shared" si="48"/>
        <v>2013</v>
      </c>
    </row>
    <row r="476" spans="4:9" x14ac:dyDescent="0.35">
      <c r="D476" s="3">
        <f t="shared" si="49"/>
        <v>41374</v>
      </c>
      <c r="E476" s="2">
        <f t="shared" ca="1" si="46"/>
        <v>6.6908018067112867</v>
      </c>
      <c r="F476" s="2">
        <f t="shared" ca="1" si="45"/>
        <v>0</v>
      </c>
      <c r="G476" s="2"/>
      <c r="H476" s="1" t="str">
        <f t="shared" si="47"/>
        <v>April-13</v>
      </c>
      <c r="I476" s="1">
        <f t="shared" si="48"/>
        <v>2013</v>
      </c>
    </row>
    <row r="477" spans="4:9" x14ac:dyDescent="0.35">
      <c r="D477" s="3">
        <f t="shared" si="49"/>
        <v>41375</v>
      </c>
      <c r="E477" s="2">
        <f t="shared" ca="1" si="46"/>
        <v>5.2835164097133402</v>
      </c>
      <c r="F477" s="2">
        <f t="shared" ca="1" si="45"/>
        <v>0</v>
      </c>
      <c r="G477" s="2"/>
      <c r="H477" s="1" t="str">
        <f t="shared" si="47"/>
        <v>April-13</v>
      </c>
      <c r="I477" s="1">
        <f t="shared" si="48"/>
        <v>2013</v>
      </c>
    </row>
    <row r="478" spans="4:9" x14ac:dyDescent="0.35">
      <c r="D478" s="3">
        <f t="shared" si="49"/>
        <v>41376</v>
      </c>
      <c r="E478" s="2">
        <f t="shared" ca="1" si="46"/>
        <v>3.792731515662326</v>
      </c>
      <c r="F478" s="2">
        <f t="shared" ca="1" si="45"/>
        <v>0</v>
      </c>
      <c r="G478" s="2"/>
      <c r="H478" s="1" t="str">
        <f t="shared" si="47"/>
        <v>April-13</v>
      </c>
      <c r="I478" s="1">
        <f t="shared" si="48"/>
        <v>2013</v>
      </c>
    </row>
    <row r="479" spans="4:9" x14ac:dyDescent="0.35">
      <c r="D479" s="3">
        <f t="shared" si="49"/>
        <v>41377</v>
      </c>
      <c r="E479" s="2">
        <f t="shared" ca="1" si="46"/>
        <v>4.1211544371399746</v>
      </c>
      <c r="F479" s="2">
        <f t="shared" ca="1" si="45"/>
        <v>0</v>
      </c>
      <c r="G479" s="2"/>
      <c r="H479" s="1" t="str">
        <f t="shared" si="47"/>
        <v>April-13</v>
      </c>
      <c r="I479" s="1">
        <f t="shared" si="48"/>
        <v>2013</v>
      </c>
    </row>
    <row r="480" spans="4:9" x14ac:dyDescent="0.35">
      <c r="D480" s="3">
        <f t="shared" si="49"/>
        <v>41378</v>
      </c>
      <c r="E480" s="2">
        <f t="shared" ca="1" si="46"/>
        <v>7.7209998879533419</v>
      </c>
      <c r="F480" s="2">
        <f t="shared" ca="1" si="45"/>
        <v>0</v>
      </c>
      <c r="G480" s="2"/>
      <c r="H480" s="1" t="str">
        <f t="shared" si="47"/>
        <v>April-13</v>
      </c>
      <c r="I480" s="1">
        <f t="shared" si="48"/>
        <v>2013</v>
      </c>
    </row>
    <row r="481" spans="4:9" x14ac:dyDescent="0.35">
      <c r="D481" s="3">
        <f t="shared" si="49"/>
        <v>41379</v>
      </c>
      <c r="E481" s="2">
        <f t="shared" ca="1" si="46"/>
        <v>8.2311081062379756</v>
      </c>
      <c r="F481" s="2">
        <f t="shared" ca="1" si="45"/>
        <v>0</v>
      </c>
      <c r="G481" s="2"/>
      <c r="H481" s="1" t="str">
        <f t="shared" si="47"/>
        <v>April-13</v>
      </c>
      <c r="I481" s="1">
        <f t="shared" si="48"/>
        <v>2013</v>
      </c>
    </row>
    <row r="482" spans="4:9" x14ac:dyDescent="0.35">
      <c r="D482" s="3">
        <f t="shared" si="49"/>
        <v>41380</v>
      </c>
      <c r="E482" s="2">
        <f t="shared" ca="1" si="46"/>
        <v>8.5764245193552249</v>
      </c>
      <c r="F482" s="2">
        <f t="shared" ca="1" si="45"/>
        <v>0</v>
      </c>
      <c r="G482" s="2"/>
      <c r="H482" s="1" t="str">
        <f t="shared" si="47"/>
        <v>April-13</v>
      </c>
      <c r="I482" s="1">
        <f t="shared" si="48"/>
        <v>2013</v>
      </c>
    </row>
    <row r="483" spans="4:9" x14ac:dyDescent="0.35">
      <c r="D483" s="3">
        <f t="shared" si="49"/>
        <v>41381</v>
      </c>
      <c r="E483" s="2">
        <f t="shared" ca="1" si="46"/>
        <v>7.0470244926661731</v>
      </c>
      <c r="F483" s="2">
        <f t="shared" ca="1" si="45"/>
        <v>0</v>
      </c>
      <c r="G483" s="2"/>
      <c r="H483" s="1" t="str">
        <f t="shared" si="47"/>
        <v>April-13</v>
      </c>
      <c r="I483" s="1">
        <f t="shared" si="48"/>
        <v>2013</v>
      </c>
    </row>
    <row r="484" spans="4:9" x14ac:dyDescent="0.35">
      <c r="D484" s="3">
        <f t="shared" si="49"/>
        <v>41382</v>
      </c>
      <c r="E484" s="2">
        <f t="shared" ca="1" si="46"/>
        <v>5.2589632664161634</v>
      </c>
      <c r="F484" s="2">
        <f t="shared" ca="1" si="45"/>
        <v>0</v>
      </c>
      <c r="G484" s="2"/>
      <c r="H484" s="1" t="str">
        <f t="shared" si="47"/>
        <v>April-13</v>
      </c>
      <c r="I484" s="1">
        <f t="shared" si="48"/>
        <v>2013</v>
      </c>
    </row>
    <row r="485" spans="4:9" x14ac:dyDescent="0.35">
      <c r="D485" s="3">
        <f t="shared" si="49"/>
        <v>41383</v>
      </c>
      <c r="E485" s="2">
        <f t="shared" ca="1" si="46"/>
        <v>6.1453507853314688</v>
      </c>
      <c r="F485" s="2">
        <f t="shared" ca="1" si="45"/>
        <v>0</v>
      </c>
      <c r="G485" s="2"/>
      <c r="H485" s="1" t="str">
        <f t="shared" si="47"/>
        <v>April-13</v>
      </c>
      <c r="I485" s="1">
        <f t="shared" si="48"/>
        <v>2013</v>
      </c>
    </row>
    <row r="486" spans="4:9" x14ac:dyDescent="0.35">
      <c r="D486" s="3">
        <f t="shared" si="49"/>
        <v>41384</v>
      </c>
      <c r="E486" s="2">
        <f t="shared" ca="1" si="46"/>
        <v>9.5196044169419096</v>
      </c>
      <c r="F486" s="2">
        <f t="shared" ca="1" si="45"/>
        <v>0</v>
      </c>
      <c r="G486" s="2"/>
      <c r="H486" s="1" t="str">
        <f t="shared" si="47"/>
        <v>April-13</v>
      </c>
      <c r="I486" s="1">
        <f t="shared" si="48"/>
        <v>2013</v>
      </c>
    </row>
    <row r="487" spans="4:9" x14ac:dyDescent="0.35">
      <c r="D487" s="3">
        <f t="shared" si="49"/>
        <v>41385</v>
      </c>
      <c r="E487" s="2">
        <f t="shared" ca="1" si="46"/>
        <v>-1.6741420500867747</v>
      </c>
      <c r="F487" s="2">
        <f t="shared" ca="1" si="45"/>
        <v>0</v>
      </c>
      <c r="G487" s="2"/>
      <c r="H487" s="1" t="str">
        <f t="shared" si="47"/>
        <v>April-13</v>
      </c>
      <c r="I487" s="1">
        <f t="shared" si="48"/>
        <v>2013</v>
      </c>
    </row>
    <row r="488" spans="4:9" x14ac:dyDescent="0.35">
      <c r="D488" s="3">
        <f t="shared" si="49"/>
        <v>41386</v>
      </c>
      <c r="E488" s="2">
        <f t="shared" ca="1" si="46"/>
        <v>0.44215750048701841</v>
      </c>
      <c r="F488" s="2">
        <f t="shared" ca="1" si="45"/>
        <v>0</v>
      </c>
      <c r="G488" s="2"/>
      <c r="H488" s="1" t="str">
        <f t="shared" si="47"/>
        <v>April-13</v>
      </c>
      <c r="I488" s="1">
        <f t="shared" si="48"/>
        <v>2013</v>
      </c>
    </row>
    <row r="489" spans="4:9" x14ac:dyDescent="0.35">
      <c r="D489" s="3">
        <f t="shared" si="49"/>
        <v>41387</v>
      </c>
      <c r="E489" s="2">
        <f t="shared" ca="1" si="46"/>
        <v>1.7016963833731649</v>
      </c>
      <c r="F489" s="2">
        <f t="shared" ca="1" si="45"/>
        <v>0</v>
      </c>
      <c r="G489" s="2"/>
      <c r="H489" s="1" t="str">
        <f t="shared" si="47"/>
        <v>April-13</v>
      </c>
      <c r="I489" s="1">
        <f t="shared" si="48"/>
        <v>2013</v>
      </c>
    </row>
    <row r="490" spans="4:9" x14ac:dyDescent="0.35">
      <c r="D490" s="3">
        <f t="shared" si="49"/>
        <v>41388</v>
      </c>
      <c r="E490" s="2">
        <f t="shared" ca="1" si="46"/>
        <v>2.9571697778123007</v>
      </c>
      <c r="F490" s="2">
        <f t="shared" ca="1" si="45"/>
        <v>0</v>
      </c>
      <c r="G490" s="2"/>
      <c r="H490" s="1" t="str">
        <f t="shared" si="47"/>
        <v>April-13</v>
      </c>
      <c r="I490" s="1">
        <f t="shared" si="48"/>
        <v>2013</v>
      </c>
    </row>
    <row r="491" spans="4:9" x14ac:dyDescent="0.35">
      <c r="D491" s="3">
        <f t="shared" si="49"/>
        <v>41389</v>
      </c>
      <c r="E491" s="2">
        <f t="shared" ca="1" si="46"/>
        <v>3.1494890303755194</v>
      </c>
      <c r="F491" s="2">
        <f t="shared" ca="1" si="45"/>
        <v>0</v>
      </c>
      <c r="G491" s="2"/>
      <c r="H491" s="1" t="str">
        <f t="shared" si="47"/>
        <v>April-13</v>
      </c>
      <c r="I491" s="1">
        <f t="shared" si="48"/>
        <v>2013</v>
      </c>
    </row>
    <row r="492" spans="4:9" x14ac:dyDescent="0.35">
      <c r="D492" s="3">
        <f t="shared" si="49"/>
        <v>41390</v>
      </c>
      <c r="E492" s="2">
        <f t="shared" ca="1" si="46"/>
        <v>0.88344440179772621</v>
      </c>
      <c r="F492" s="2">
        <f t="shared" ca="1" si="45"/>
        <v>0</v>
      </c>
      <c r="G492" s="2"/>
      <c r="H492" s="1" t="str">
        <f t="shared" si="47"/>
        <v>April-13</v>
      </c>
      <c r="I492" s="1">
        <f t="shared" si="48"/>
        <v>2013</v>
      </c>
    </row>
    <row r="493" spans="4:9" x14ac:dyDescent="0.35">
      <c r="D493" s="3">
        <f t="shared" si="49"/>
        <v>41391</v>
      </c>
      <c r="E493" s="2">
        <f t="shared" ca="1" si="46"/>
        <v>2.3246381600725701</v>
      </c>
      <c r="F493" s="2">
        <f t="shared" ca="1" si="45"/>
        <v>0</v>
      </c>
      <c r="G493" s="2"/>
      <c r="H493" s="1" t="str">
        <f t="shared" si="47"/>
        <v>April-13</v>
      </c>
      <c r="I493" s="1">
        <f t="shared" si="48"/>
        <v>2013</v>
      </c>
    </row>
    <row r="494" spans="4:9" x14ac:dyDescent="0.35">
      <c r="D494" s="3">
        <f t="shared" si="49"/>
        <v>41392</v>
      </c>
      <c r="E494" s="2">
        <f t="shared" ca="1" si="46"/>
        <v>2.7513853614325567</v>
      </c>
      <c r="F494" s="2">
        <f t="shared" ca="1" si="45"/>
        <v>0</v>
      </c>
      <c r="G494" s="2"/>
      <c r="H494" s="1" t="str">
        <f t="shared" si="47"/>
        <v>April-13</v>
      </c>
      <c r="I494" s="1">
        <f t="shared" si="48"/>
        <v>2013</v>
      </c>
    </row>
    <row r="495" spans="4:9" x14ac:dyDescent="0.35">
      <c r="D495" s="3">
        <f t="shared" si="49"/>
        <v>41393</v>
      </c>
      <c r="E495" s="2">
        <f t="shared" ca="1" si="46"/>
        <v>2.9660487111866574</v>
      </c>
      <c r="F495" s="2">
        <f t="shared" ca="1" si="45"/>
        <v>0</v>
      </c>
      <c r="G495" s="2"/>
      <c r="H495" s="1" t="str">
        <f t="shared" si="47"/>
        <v>April-13</v>
      </c>
      <c r="I495" s="1">
        <f t="shared" si="48"/>
        <v>2013</v>
      </c>
    </row>
    <row r="496" spans="4:9" x14ac:dyDescent="0.35">
      <c r="D496" s="3">
        <f t="shared" si="49"/>
        <v>41394</v>
      </c>
      <c r="E496" s="2">
        <f t="shared" ca="1" si="46"/>
        <v>3.9241921653712861</v>
      </c>
      <c r="F496" s="2">
        <f t="shared" ca="1" si="45"/>
        <v>0</v>
      </c>
      <c r="G496" s="2"/>
      <c r="H496" s="1" t="str">
        <f t="shared" si="47"/>
        <v>April-13</v>
      </c>
      <c r="I496" s="1">
        <f t="shared" si="48"/>
        <v>2013</v>
      </c>
    </row>
    <row r="497" spans="4:9" x14ac:dyDescent="0.35">
      <c r="D497" s="3">
        <f t="shared" si="49"/>
        <v>41395</v>
      </c>
      <c r="E497" s="2">
        <f t="shared" ca="1" si="46"/>
        <v>5.1692970358399739</v>
      </c>
      <c r="F497" s="2">
        <f t="shared" ca="1" si="45"/>
        <v>0</v>
      </c>
      <c r="G497" s="2"/>
      <c r="H497" s="1" t="str">
        <f t="shared" si="47"/>
        <v>May-13</v>
      </c>
      <c r="I497" s="1">
        <f t="shared" si="48"/>
        <v>2013</v>
      </c>
    </row>
    <row r="498" spans="4:9" x14ac:dyDescent="0.35">
      <c r="D498" s="3">
        <f t="shared" si="49"/>
        <v>41396</v>
      </c>
      <c r="E498" s="2">
        <f t="shared" ca="1" si="46"/>
        <v>4.8921569200419102</v>
      </c>
      <c r="F498" s="2">
        <f t="shared" ca="1" si="45"/>
        <v>0</v>
      </c>
      <c r="G498" s="2"/>
      <c r="H498" s="1" t="str">
        <f t="shared" si="47"/>
        <v>May-13</v>
      </c>
      <c r="I498" s="1">
        <f t="shared" si="48"/>
        <v>2013</v>
      </c>
    </row>
    <row r="499" spans="4:9" x14ac:dyDescent="0.35">
      <c r="D499" s="3">
        <f t="shared" si="49"/>
        <v>41397</v>
      </c>
      <c r="E499" s="2">
        <f t="shared" ca="1" si="46"/>
        <v>6.6454037176988621</v>
      </c>
      <c r="F499" s="2">
        <f t="shared" ca="1" si="45"/>
        <v>0</v>
      </c>
      <c r="G499" s="2"/>
      <c r="H499" s="1" t="str">
        <f t="shared" si="47"/>
        <v>May-13</v>
      </c>
      <c r="I499" s="1">
        <f t="shared" si="48"/>
        <v>2013</v>
      </c>
    </row>
    <row r="500" spans="4:9" x14ac:dyDescent="0.35">
      <c r="D500" s="3">
        <f t="shared" si="49"/>
        <v>41398</v>
      </c>
      <c r="E500" s="2">
        <f t="shared" ca="1" si="46"/>
        <v>3.5127316019537052</v>
      </c>
      <c r="F500" s="2">
        <f t="shared" ca="1" si="45"/>
        <v>0</v>
      </c>
      <c r="G500" s="2"/>
      <c r="H500" s="1" t="str">
        <f t="shared" si="47"/>
        <v>May-13</v>
      </c>
      <c r="I500" s="1">
        <f t="shared" si="48"/>
        <v>2013</v>
      </c>
    </row>
    <row r="501" spans="4:9" x14ac:dyDescent="0.35">
      <c r="D501" s="3">
        <f t="shared" si="49"/>
        <v>41399</v>
      </c>
      <c r="E501" s="2">
        <f t="shared" ca="1" si="46"/>
        <v>3.5713765223934861</v>
      </c>
      <c r="F501" s="2">
        <f t="shared" ca="1" si="45"/>
        <v>0</v>
      </c>
      <c r="G501" s="2"/>
      <c r="H501" s="1" t="str">
        <f t="shared" si="47"/>
        <v>May-13</v>
      </c>
      <c r="I501" s="1">
        <f t="shared" si="48"/>
        <v>2013</v>
      </c>
    </row>
    <row r="502" spans="4:9" x14ac:dyDescent="0.35">
      <c r="D502" s="3">
        <f t="shared" si="49"/>
        <v>41400</v>
      </c>
      <c r="E502" s="2">
        <f t="shared" ca="1" si="46"/>
        <v>2.2031267140703124</v>
      </c>
      <c r="F502" s="2">
        <f t="shared" ca="1" si="45"/>
        <v>0</v>
      </c>
      <c r="G502" s="2"/>
      <c r="H502" s="1" t="str">
        <f t="shared" si="47"/>
        <v>May-13</v>
      </c>
      <c r="I502" s="1">
        <f t="shared" si="48"/>
        <v>2013</v>
      </c>
    </row>
    <row r="503" spans="4:9" x14ac:dyDescent="0.35">
      <c r="D503" s="3">
        <f t="shared" si="49"/>
        <v>41401</v>
      </c>
      <c r="E503" s="2">
        <f t="shared" ca="1" si="46"/>
        <v>3.7061151916092285</v>
      </c>
      <c r="F503" s="2">
        <f t="shared" ca="1" si="45"/>
        <v>0</v>
      </c>
      <c r="G503" s="2"/>
      <c r="H503" s="1" t="str">
        <f t="shared" si="47"/>
        <v>May-13</v>
      </c>
      <c r="I503" s="1">
        <f t="shared" si="48"/>
        <v>2013</v>
      </c>
    </row>
    <row r="504" spans="4:9" x14ac:dyDescent="0.35">
      <c r="D504" s="3">
        <f t="shared" si="49"/>
        <v>41402</v>
      </c>
      <c r="E504" s="2">
        <f t="shared" ca="1" si="46"/>
        <v>5.0726862400776316</v>
      </c>
      <c r="F504" s="2">
        <f t="shared" ca="1" si="45"/>
        <v>0</v>
      </c>
      <c r="G504" s="2"/>
      <c r="H504" s="1" t="str">
        <f t="shared" si="47"/>
        <v>May-13</v>
      </c>
      <c r="I504" s="1">
        <f t="shared" si="48"/>
        <v>2013</v>
      </c>
    </row>
    <row r="505" spans="4:9" x14ac:dyDescent="0.35">
      <c r="D505" s="3">
        <f t="shared" si="49"/>
        <v>41403</v>
      </c>
      <c r="E505" s="2">
        <f t="shared" ca="1" si="46"/>
        <v>6.807685245536085</v>
      </c>
      <c r="F505" s="2">
        <f t="shared" ca="1" si="45"/>
        <v>0</v>
      </c>
      <c r="G505" s="2"/>
      <c r="H505" s="1" t="str">
        <f t="shared" si="47"/>
        <v>May-13</v>
      </c>
      <c r="I505" s="1">
        <f t="shared" si="48"/>
        <v>2013</v>
      </c>
    </row>
    <row r="506" spans="4:9" x14ac:dyDescent="0.35">
      <c r="D506" s="3">
        <f t="shared" si="49"/>
        <v>41404</v>
      </c>
      <c r="E506" s="2">
        <f t="shared" ca="1" si="46"/>
        <v>3.7705517851452433</v>
      </c>
      <c r="F506" s="2">
        <f t="shared" ca="1" si="45"/>
        <v>0</v>
      </c>
      <c r="G506" s="2"/>
      <c r="H506" s="1" t="str">
        <f t="shared" si="47"/>
        <v>May-13</v>
      </c>
      <c r="I506" s="1">
        <f t="shared" si="48"/>
        <v>2013</v>
      </c>
    </row>
    <row r="507" spans="4:9" x14ac:dyDescent="0.35">
      <c r="D507" s="3">
        <f t="shared" si="49"/>
        <v>41405</v>
      </c>
      <c r="E507" s="2">
        <f t="shared" ca="1" si="46"/>
        <v>4.3109071571945838</v>
      </c>
      <c r="F507" s="2">
        <f t="shared" ca="1" si="45"/>
        <v>0</v>
      </c>
      <c r="G507" s="2"/>
      <c r="H507" s="1" t="str">
        <f t="shared" si="47"/>
        <v>May-13</v>
      </c>
      <c r="I507" s="1">
        <f t="shared" si="48"/>
        <v>2013</v>
      </c>
    </row>
    <row r="508" spans="4:9" x14ac:dyDescent="0.35">
      <c r="D508" s="3">
        <f t="shared" si="49"/>
        <v>41406</v>
      </c>
      <c r="E508" s="2">
        <f t="shared" ca="1" si="46"/>
        <v>2.5965966696386698</v>
      </c>
      <c r="F508" s="2">
        <f t="shared" ca="1" si="45"/>
        <v>0</v>
      </c>
      <c r="G508" s="2"/>
      <c r="H508" s="1" t="str">
        <f t="shared" si="47"/>
        <v>May-13</v>
      </c>
      <c r="I508" s="1">
        <f t="shared" si="48"/>
        <v>2013</v>
      </c>
    </row>
    <row r="509" spans="4:9" x14ac:dyDescent="0.35">
      <c r="D509" s="3">
        <f t="shared" si="49"/>
        <v>41407</v>
      </c>
      <c r="E509" s="2">
        <f t="shared" ca="1" si="46"/>
        <v>4.2664207852429765</v>
      </c>
      <c r="F509" s="2">
        <f t="shared" ca="1" si="45"/>
        <v>0</v>
      </c>
      <c r="G509" s="2"/>
      <c r="H509" s="1" t="str">
        <f t="shared" si="47"/>
        <v>May-13</v>
      </c>
      <c r="I509" s="1">
        <f t="shared" si="48"/>
        <v>2013</v>
      </c>
    </row>
    <row r="510" spans="4:9" x14ac:dyDescent="0.35">
      <c r="D510" s="3">
        <f t="shared" si="49"/>
        <v>41408</v>
      </c>
      <c r="E510" s="2">
        <f t="shared" ca="1" si="46"/>
        <v>2.9742280171667694</v>
      </c>
      <c r="F510" s="2">
        <f t="shared" ca="1" si="45"/>
        <v>0</v>
      </c>
      <c r="G510" s="2"/>
      <c r="H510" s="1" t="str">
        <f t="shared" si="47"/>
        <v>May-13</v>
      </c>
      <c r="I510" s="1">
        <f t="shared" si="48"/>
        <v>2013</v>
      </c>
    </row>
    <row r="511" spans="4:9" x14ac:dyDescent="0.35">
      <c r="D511" s="3">
        <f t="shared" si="49"/>
        <v>41409</v>
      </c>
      <c r="E511" s="2">
        <f t="shared" ca="1" si="46"/>
        <v>4.8991732131305614</v>
      </c>
      <c r="F511" s="2">
        <f t="shared" ca="1" si="45"/>
        <v>0</v>
      </c>
      <c r="G511" s="2"/>
      <c r="H511" s="1" t="str">
        <f t="shared" si="47"/>
        <v>May-13</v>
      </c>
      <c r="I511" s="1">
        <f t="shared" si="48"/>
        <v>2013</v>
      </c>
    </row>
    <row r="512" spans="4:9" x14ac:dyDescent="0.35">
      <c r="D512" s="3">
        <f t="shared" si="49"/>
        <v>41410</v>
      </c>
      <c r="E512" s="2">
        <f t="shared" ca="1" si="46"/>
        <v>7.1918671374686083</v>
      </c>
      <c r="F512" s="2">
        <f t="shared" ca="1" si="45"/>
        <v>0</v>
      </c>
      <c r="G512" s="2"/>
      <c r="H512" s="1" t="str">
        <f t="shared" si="47"/>
        <v>May-13</v>
      </c>
      <c r="I512" s="1">
        <f t="shared" si="48"/>
        <v>2013</v>
      </c>
    </row>
    <row r="513" spans="4:9" x14ac:dyDescent="0.35">
      <c r="D513" s="3">
        <f t="shared" si="49"/>
        <v>41411</v>
      </c>
      <c r="E513" s="2">
        <f t="shared" ca="1" si="46"/>
        <v>6.8143262225960637</v>
      </c>
      <c r="F513" s="2">
        <f t="shared" ca="1" si="45"/>
        <v>0</v>
      </c>
      <c r="G513" s="2"/>
      <c r="H513" s="1" t="str">
        <f t="shared" si="47"/>
        <v>May-13</v>
      </c>
      <c r="I513" s="1">
        <f t="shared" si="48"/>
        <v>2013</v>
      </c>
    </row>
    <row r="514" spans="4:9" x14ac:dyDescent="0.35">
      <c r="D514" s="3">
        <f t="shared" si="49"/>
        <v>41412</v>
      </c>
      <c r="E514" s="2">
        <f t="shared" ca="1" si="46"/>
        <v>9.0949136092103444</v>
      </c>
      <c r="F514" s="2">
        <f t="shared" ca="1" si="45"/>
        <v>0</v>
      </c>
      <c r="G514" s="2"/>
      <c r="H514" s="1" t="str">
        <f t="shared" si="47"/>
        <v>May-13</v>
      </c>
      <c r="I514" s="1">
        <f t="shared" si="48"/>
        <v>2013</v>
      </c>
    </row>
    <row r="515" spans="4:9" x14ac:dyDescent="0.35">
      <c r="D515" s="3">
        <f t="shared" si="49"/>
        <v>41413</v>
      </c>
      <c r="E515" s="2">
        <f t="shared" ca="1" si="46"/>
        <v>7.6762556274592653</v>
      </c>
      <c r="F515" s="2">
        <f t="shared" ca="1" si="45"/>
        <v>0</v>
      </c>
      <c r="G515" s="2"/>
      <c r="H515" s="1" t="str">
        <f t="shared" si="47"/>
        <v>May-13</v>
      </c>
      <c r="I515" s="1">
        <f t="shared" si="48"/>
        <v>2013</v>
      </c>
    </row>
    <row r="516" spans="4:9" x14ac:dyDescent="0.35">
      <c r="D516" s="3">
        <f t="shared" si="49"/>
        <v>41414</v>
      </c>
      <c r="E516" s="2">
        <f t="shared" ca="1" si="46"/>
        <v>7.5985454302502795</v>
      </c>
      <c r="F516" s="2">
        <f t="shared" ca="1" si="45"/>
        <v>0</v>
      </c>
      <c r="G516" s="2"/>
      <c r="H516" s="1" t="str">
        <f t="shared" si="47"/>
        <v>May-13</v>
      </c>
      <c r="I516" s="1">
        <f t="shared" si="48"/>
        <v>2013</v>
      </c>
    </row>
    <row r="517" spans="4:9" x14ac:dyDescent="0.35">
      <c r="D517" s="3">
        <f t="shared" si="49"/>
        <v>41415</v>
      </c>
      <c r="E517" s="2">
        <f t="shared" ca="1" si="46"/>
        <v>11.712452130770462</v>
      </c>
      <c r="F517" s="2">
        <f t="shared" ca="1" si="45"/>
        <v>0</v>
      </c>
      <c r="G517" s="2"/>
      <c r="H517" s="1" t="str">
        <f t="shared" si="47"/>
        <v>May-13</v>
      </c>
      <c r="I517" s="1">
        <f t="shared" si="48"/>
        <v>2013</v>
      </c>
    </row>
    <row r="518" spans="4:9" x14ac:dyDescent="0.35">
      <c r="D518" s="3">
        <f t="shared" si="49"/>
        <v>41416</v>
      </c>
      <c r="E518" s="2">
        <f t="shared" ca="1" si="46"/>
        <v>10.785669842598521</v>
      </c>
      <c r="F518" s="2">
        <f t="shared" ca="1" si="45"/>
        <v>0</v>
      </c>
      <c r="G518" s="2"/>
      <c r="H518" s="1" t="str">
        <f t="shared" si="47"/>
        <v>May-13</v>
      </c>
      <c r="I518" s="1">
        <f t="shared" si="48"/>
        <v>2013</v>
      </c>
    </row>
    <row r="519" spans="4:9" x14ac:dyDescent="0.35">
      <c r="D519" s="3">
        <f t="shared" si="49"/>
        <v>41417</v>
      </c>
      <c r="E519" s="2">
        <f t="shared" ca="1" si="46"/>
        <v>7.5741311890354286</v>
      </c>
      <c r="F519" s="2">
        <f t="shared" ca="1" si="45"/>
        <v>0</v>
      </c>
      <c r="G519" s="2"/>
      <c r="H519" s="1" t="str">
        <f t="shared" si="47"/>
        <v>May-13</v>
      </c>
      <c r="I519" s="1">
        <f t="shared" si="48"/>
        <v>2013</v>
      </c>
    </row>
    <row r="520" spans="4:9" x14ac:dyDescent="0.35">
      <c r="D520" s="3">
        <f t="shared" si="49"/>
        <v>41418</v>
      </c>
      <c r="E520" s="2">
        <f t="shared" ca="1" si="46"/>
        <v>7.1596174707646192</v>
      </c>
      <c r="F520" s="2">
        <f t="shared" ca="1" si="45"/>
        <v>0</v>
      </c>
      <c r="G520" s="2"/>
      <c r="H520" s="1" t="str">
        <f t="shared" si="47"/>
        <v>May-13</v>
      </c>
      <c r="I520" s="1">
        <f t="shared" si="48"/>
        <v>2013</v>
      </c>
    </row>
    <row r="521" spans="4:9" x14ac:dyDescent="0.35">
      <c r="D521" s="3">
        <f t="shared" si="49"/>
        <v>41419</v>
      </c>
      <c r="E521" s="2">
        <f t="shared" ca="1" si="46"/>
        <v>4.215117041754266</v>
      </c>
      <c r="F521" s="2">
        <f t="shared" ca="1" si="45"/>
        <v>0</v>
      </c>
      <c r="G521" s="2"/>
      <c r="H521" s="1" t="str">
        <f t="shared" si="47"/>
        <v>May-13</v>
      </c>
      <c r="I521" s="1">
        <f t="shared" si="48"/>
        <v>2013</v>
      </c>
    </row>
    <row r="522" spans="4:9" x14ac:dyDescent="0.35">
      <c r="D522" s="3">
        <f t="shared" si="49"/>
        <v>41420</v>
      </c>
      <c r="E522" s="2">
        <f t="shared" ca="1" si="46"/>
        <v>8.099247829808462</v>
      </c>
      <c r="F522" s="2">
        <f t="shared" ca="1" si="45"/>
        <v>0</v>
      </c>
      <c r="G522" s="2"/>
      <c r="H522" s="1" t="str">
        <f t="shared" si="47"/>
        <v>May-13</v>
      </c>
      <c r="I522" s="1">
        <f t="shared" si="48"/>
        <v>2013</v>
      </c>
    </row>
    <row r="523" spans="4:9" x14ac:dyDescent="0.35">
      <c r="D523" s="3">
        <f t="shared" si="49"/>
        <v>41421</v>
      </c>
      <c r="E523" s="2">
        <f t="shared" ca="1" si="46"/>
        <v>9.5798939446434854</v>
      </c>
      <c r="F523" s="2">
        <f t="shared" ref="F523:F586" ca="1" si="50">MAX((E523-$F$7)*$F$6,0)</f>
        <v>0</v>
      </c>
      <c r="G523" s="2"/>
      <c r="H523" s="1" t="str">
        <f t="shared" si="47"/>
        <v>May-13</v>
      </c>
      <c r="I523" s="1">
        <f t="shared" si="48"/>
        <v>2013</v>
      </c>
    </row>
    <row r="524" spans="4:9" x14ac:dyDescent="0.35">
      <c r="D524" s="3">
        <f t="shared" si="49"/>
        <v>41422</v>
      </c>
      <c r="E524" s="2">
        <f t="shared" ref="E524:E587" ca="1" si="51">E523+E523*NORMSINV(RAND())*$E$2+$E$3*($E$4-E523)</f>
        <v>4.1470641610042982</v>
      </c>
      <c r="F524" s="2">
        <f t="shared" ca="1" si="50"/>
        <v>0</v>
      </c>
      <c r="G524" s="2"/>
      <c r="H524" s="1" t="str">
        <f t="shared" ref="H524:H587" si="52">TEXT(D524,"mmmm-yy")</f>
        <v>May-13</v>
      </c>
      <c r="I524" s="1">
        <f t="shared" ref="I524:I587" si="53">YEAR(D524)</f>
        <v>2013</v>
      </c>
    </row>
    <row r="525" spans="4:9" x14ac:dyDescent="0.35">
      <c r="D525" s="3">
        <f t="shared" ref="D525:D588" si="54">D524+1</f>
        <v>41423</v>
      </c>
      <c r="E525" s="2">
        <f t="shared" ca="1" si="51"/>
        <v>3.9233395620465479</v>
      </c>
      <c r="F525" s="2">
        <f t="shared" ca="1" si="50"/>
        <v>0</v>
      </c>
      <c r="G525" s="2"/>
      <c r="H525" s="1" t="str">
        <f t="shared" si="52"/>
        <v>May-13</v>
      </c>
      <c r="I525" s="1">
        <f t="shared" si="53"/>
        <v>2013</v>
      </c>
    </row>
    <row r="526" spans="4:9" x14ac:dyDescent="0.35">
      <c r="D526" s="3">
        <f t="shared" si="54"/>
        <v>41424</v>
      </c>
      <c r="E526" s="2">
        <f t="shared" ca="1" si="51"/>
        <v>4.0239581188404676</v>
      </c>
      <c r="F526" s="2">
        <f t="shared" ca="1" si="50"/>
        <v>0</v>
      </c>
      <c r="G526" s="2"/>
      <c r="H526" s="1" t="str">
        <f t="shared" si="52"/>
        <v>May-13</v>
      </c>
      <c r="I526" s="1">
        <f t="shared" si="53"/>
        <v>2013</v>
      </c>
    </row>
    <row r="527" spans="4:9" x14ac:dyDescent="0.35">
      <c r="D527" s="3">
        <f t="shared" si="54"/>
        <v>41425</v>
      </c>
      <c r="E527" s="2">
        <f t="shared" ca="1" si="51"/>
        <v>2.401269349700792</v>
      </c>
      <c r="F527" s="2">
        <f t="shared" ca="1" si="50"/>
        <v>0</v>
      </c>
      <c r="G527" s="2"/>
      <c r="H527" s="1" t="str">
        <f t="shared" si="52"/>
        <v>May-13</v>
      </c>
      <c r="I527" s="1">
        <f t="shared" si="53"/>
        <v>2013</v>
      </c>
    </row>
    <row r="528" spans="4:9" x14ac:dyDescent="0.35">
      <c r="D528" s="3">
        <f t="shared" si="54"/>
        <v>41426</v>
      </c>
      <c r="E528" s="2">
        <f t="shared" ca="1" si="51"/>
        <v>6.2589479958423002</v>
      </c>
      <c r="F528" s="2">
        <f t="shared" ca="1" si="50"/>
        <v>0</v>
      </c>
      <c r="G528" s="2"/>
      <c r="H528" s="1" t="str">
        <f t="shared" si="52"/>
        <v>June-13</v>
      </c>
      <c r="I528" s="1">
        <f t="shared" si="53"/>
        <v>2013</v>
      </c>
    </row>
    <row r="529" spans="4:9" x14ac:dyDescent="0.35">
      <c r="D529" s="3">
        <f t="shared" si="54"/>
        <v>41427</v>
      </c>
      <c r="E529" s="2">
        <f t="shared" ca="1" si="51"/>
        <v>8.3043036656039515</v>
      </c>
      <c r="F529" s="2">
        <f t="shared" ca="1" si="50"/>
        <v>0</v>
      </c>
      <c r="G529" s="2"/>
      <c r="H529" s="1" t="str">
        <f t="shared" si="52"/>
        <v>June-13</v>
      </c>
      <c r="I529" s="1">
        <f t="shared" si="53"/>
        <v>2013</v>
      </c>
    </row>
    <row r="530" spans="4:9" x14ac:dyDescent="0.35">
      <c r="D530" s="3">
        <f t="shared" si="54"/>
        <v>41428</v>
      </c>
      <c r="E530" s="2">
        <f t="shared" ca="1" si="51"/>
        <v>9.6789625663878951</v>
      </c>
      <c r="F530" s="2">
        <f t="shared" ca="1" si="50"/>
        <v>0</v>
      </c>
      <c r="G530" s="2"/>
      <c r="H530" s="1" t="str">
        <f t="shared" si="52"/>
        <v>June-13</v>
      </c>
      <c r="I530" s="1">
        <f t="shared" si="53"/>
        <v>2013</v>
      </c>
    </row>
    <row r="531" spans="4:9" x14ac:dyDescent="0.35">
      <c r="D531" s="3">
        <f t="shared" si="54"/>
        <v>41429</v>
      </c>
      <c r="E531" s="2">
        <f t="shared" ca="1" si="51"/>
        <v>13.9630629549121</v>
      </c>
      <c r="F531" s="2">
        <f t="shared" ca="1" si="50"/>
        <v>9.8153147745605018</v>
      </c>
      <c r="G531" s="2"/>
      <c r="H531" s="1" t="str">
        <f t="shared" si="52"/>
        <v>June-13</v>
      </c>
      <c r="I531" s="1">
        <f t="shared" si="53"/>
        <v>2013</v>
      </c>
    </row>
    <row r="532" spans="4:9" x14ac:dyDescent="0.35">
      <c r="D532" s="3">
        <f t="shared" si="54"/>
        <v>41430</v>
      </c>
      <c r="E532" s="2">
        <f t="shared" ca="1" si="51"/>
        <v>11.723316774456961</v>
      </c>
      <c r="F532" s="2">
        <f t="shared" ca="1" si="50"/>
        <v>0</v>
      </c>
      <c r="G532" s="2"/>
      <c r="H532" s="1" t="str">
        <f t="shared" si="52"/>
        <v>June-13</v>
      </c>
      <c r="I532" s="1">
        <f t="shared" si="53"/>
        <v>2013</v>
      </c>
    </row>
    <row r="533" spans="4:9" x14ac:dyDescent="0.35">
      <c r="D533" s="3">
        <f t="shared" si="54"/>
        <v>41431</v>
      </c>
      <c r="E533" s="2">
        <f t="shared" ca="1" si="51"/>
        <v>10.808534048544866</v>
      </c>
      <c r="F533" s="2">
        <f t="shared" ca="1" si="50"/>
        <v>0</v>
      </c>
      <c r="G533" s="2"/>
      <c r="H533" s="1" t="str">
        <f t="shared" si="52"/>
        <v>June-13</v>
      </c>
      <c r="I533" s="1">
        <f t="shared" si="53"/>
        <v>2013</v>
      </c>
    </row>
    <row r="534" spans="4:9" x14ac:dyDescent="0.35">
      <c r="D534" s="3">
        <f t="shared" si="54"/>
        <v>41432</v>
      </c>
      <c r="E534" s="2">
        <f t="shared" ca="1" si="51"/>
        <v>13.662880075450115</v>
      </c>
      <c r="F534" s="2">
        <f t="shared" ca="1" si="50"/>
        <v>8.3144003772505748</v>
      </c>
      <c r="G534" s="2"/>
      <c r="H534" s="1" t="str">
        <f t="shared" si="52"/>
        <v>June-13</v>
      </c>
      <c r="I534" s="1">
        <f t="shared" si="53"/>
        <v>2013</v>
      </c>
    </row>
    <row r="535" spans="4:9" x14ac:dyDescent="0.35">
      <c r="D535" s="3">
        <f t="shared" si="54"/>
        <v>41433</v>
      </c>
      <c r="E535" s="2">
        <f t="shared" ca="1" si="51"/>
        <v>17.721172615023939</v>
      </c>
      <c r="F535" s="2">
        <f t="shared" ca="1" si="50"/>
        <v>28.605863075119693</v>
      </c>
      <c r="G535" s="2"/>
      <c r="H535" s="1" t="str">
        <f t="shared" si="52"/>
        <v>June-13</v>
      </c>
      <c r="I535" s="1">
        <f t="shared" si="53"/>
        <v>2013</v>
      </c>
    </row>
    <row r="536" spans="4:9" x14ac:dyDescent="0.35">
      <c r="D536" s="3">
        <f t="shared" si="54"/>
        <v>41434</v>
      </c>
      <c r="E536" s="2">
        <f t="shared" ca="1" si="51"/>
        <v>22.723323787345464</v>
      </c>
      <c r="F536" s="2">
        <f t="shared" ca="1" si="50"/>
        <v>53.61661893672732</v>
      </c>
      <c r="G536" s="2"/>
      <c r="H536" s="1" t="str">
        <f t="shared" si="52"/>
        <v>June-13</v>
      </c>
      <c r="I536" s="1">
        <f t="shared" si="53"/>
        <v>2013</v>
      </c>
    </row>
    <row r="537" spans="4:9" x14ac:dyDescent="0.35">
      <c r="D537" s="3">
        <f t="shared" si="54"/>
        <v>41435</v>
      </c>
      <c r="E537" s="2">
        <f t="shared" ca="1" si="51"/>
        <v>35.385258668664001</v>
      </c>
      <c r="F537" s="2">
        <f t="shared" ca="1" si="50"/>
        <v>116.92629334332</v>
      </c>
      <c r="G537" s="2"/>
      <c r="H537" s="1" t="str">
        <f t="shared" si="52"/>
        <v>June-13</v>
      </c>
      <c r="I537" s="1">
        <f t="shared" si="53"/>
        <v>2013</v>
      </c>
    </row>
    <row r="538" spans="4:9" x14ac:dyDescent="0.35">
      <c r="D538" s="3">
        <f t="shared" si="54"/>
        <v>41436</v>
      </c>
      <c r="E538" s="2">
        <f t="shared" ca="1" si="51"/>
        <v>23.096413823071018</v>
      </c>
      <c r="F538" s="2">
        <f t="shared" ca="1" si="50"/>
        <v>55.482069115355088</v>
      </c>
      <c r="G538" s="2"/>
      <c r="H538" s="1" t="str">
        <f t="shared" si="52"/>
        <v>June-13</v>
      </c>
      <c r="I538" s="1">
        <f t="shared" si="53"/>
        <v>2013</v>
      </c>
    </row>
    <row r="539" spans="4:9" x14ac:dyDescent="0.35">
      <c r="D539" s="3">
        <f t="shared" si="54"/>
        <v>41437</v>
      </c>
      <c r="E539" s="2">
        <f t="shared" ca="1" si="51"/>
        <v>15.47972223267217</v>
      </c>
      <c r="F539" s="2">
        <f t="shared" ca="1" si="50"/>
        <v>17.398611163360851</v>
      </c>
      <c r="G539" s="2"/>
      <c r="H539" s="1" t="str">
        <f t="shared" si="52"/>
        <v>June-13</v>
      </c>
      <c r="I539" s="1">
        <f t="shared" si="53"/>
        <v>2013</v>
      </c>
    </row>
    <row r="540" spans="4:9" x14ac:dyDescent="0.35">
      <c r="D540" s="3">
        <f t="shared" si="54"/>
        <v>41438</v>
      </c>
      <c r="E540" s="2">
        <f t="shared" ca="1" si="51"/>
        <v>12.177085440081404</v>
      </c>
      <c r="F540" s="2">
        <f t="shared" ca="1" si="50"/>
        <v>0.88542720040702072</v>
      </c>
      <c r="G540" s="2"/>
      <c r="H540" s="1" t="str">
        <f t="shared" si="52"/>
        <v>June-13</v>
      </c>
      <c r="I540" s="1">
        <f t="shared" si="53"/>
        <v>2013</v>
      </c>
    </row>
    <row r="541" spans="4:9" x14ac:dyDescent="0.35">
      <c r="D541" s="3">
        <f t="shared" si="54"/>
        <v>41439</v>
      </c>
      <c r="E541" s="2">
        <f t="shared" ca="1" si="51"/>
        <v>12.445870874260565</v>
      </c>
      <c r="F541" s="2">
        <f t="shared" ca="1" si="50"/>
        <v>2.2293543713028274</v>
      </c>
      <c r="G541" s="2"/>
      <c r="H541" s="1" t="str">
        <f t="shared" si="52"/>
        <v>June-13</v>
      </c>
      <c r="I541" s="1">
        <f t="shared" si="53"/>
        <v>2013</v>
      </c>
    </row>
    <row r="542" spans="4:9" x14ac:dyDescent="0.35">
      <c r="D542" s="3">
        <f t="shared" si="54"/>
        <v>41440</v>
      </c>
      <c r="E542" s="2">
        <f t="shared" ca="1" si="51"/>
        <v>10.883681309735797</v>
      </c>
      <c r="F542" s="2">
        <f t="shared" ca="1" si="50"/>
        <v>0</v>
      </c>
      <c r="G542" s="2"/>
      <c r="H542" s="1" t="str">
        <f t="shared" si="52"/>
        <v>June-13</v>
      </c>
      <c r="I542" s="1">
        <f t="shared" si="53"/>
        <v>2013</v>
      </c>
    </row>
    <row r="543" spans="4:9" x14ac:dyDescent="0.35">
      <c r="D543" s="3">
        <f t="shared" si="54"/>
        <v>41441</v>
      </c>
      <c r="E543" s="2">
        <f t="shared" ca="1" si="51"/>
        <v>6.897383701166472</v>
      </c>
      <c r="F543" s="2">
        <f t="shared" ca="1" si="50"/>
        <v>0</v>
      </c>
      <c r="G543" s="2"/>
      <c r="H543" s="1" t="str">
        <f t="shared" si="52"/>
        <v>June-13</v>
      </c>
      <c r="I543" s="1">
        <f t="shared" si="53"/>
        <v>2013</v>
      </c>
    </row>
    <row r="544" spans="4:9" x14ac:dyDescent="0.35">
      <c r="D544" s="3">
        <f t="shared" si="54"/>
        <v>41442</v>
      </c>
      <c r="E544" s="2">
        <f t="shared" ca="1" si="51"/>
        <v>9.4924542197431432</v>
      </c>
      <c r="F544" s="2">
        <f t="shared" ca="1" si="50"/>
        <v>0</v>
      </c>
      <c r="G544" s="2"/>
      <c r="H544" s="1" t="str">
        <f t="shared" si="52"/>
        <v>June-13</v>
      </c>
      <c r="I544" s="1">
        <f t="shared" si="53"/>
        <v>2013</v>
      </c>
    </row>
    <row r="545" spans="4:9" x14ac:dyDescent="0.35">
      <c r="D545" s="3">
        <f t="shared" si="54"/>
        <v>41443</v>
      </c>
      <c r="E545" s="2">
        <f t="shared" ca="1" si="51"/>
        <v>8.486398373973163</v>
      </c>
      <c r="F545" s="2">
        <f t="shared" ca="1" si="50"/>
        <v>0</v>
      </c>
      <c r="G545" s="2"/>
      <c r="H545" s="1" t="str">
        <f t="shared" si="52"/>
        <v>June-13</v>
      </c>
      <c r="I545" s="1">
        <f t="shared" si="53"/>
        <v>2013</v>
      </c>
    </row>
    <row r="546" spans="4:9" x14ac:dyDescent="0.35">
      <c r="D546" s="3">
        <f t="shared" si="54"/>
        <v>41444</v>
      </c>
      <c r="E546" s="2">
        <f t="shared" ca="1" si="51"/>
        <v>10.195611923625624</v>
      </c>
      <c r="F546" s="2">
        <f t="shared" ca="1" si="50"/>
        <v>0</v>
      </c>
      <c r="G546" s="2"/>
      <c r="H546" s="1" t="str">
        <f t="shared" si="52"/>
        <v>June-13</v>
      </c>
      <c r="I546" s="1">
        <f t="shared" si="53"/>
        <v>2013</v>
      </c>
    </row>
    <row r="547" spans="4:9" x14ac:dyDescent="0.35">
      <c r="D547" s="3">
        <f t="shared" si="54"/>
        <v>41445</v>
      </c>
      <c r="E547" s="2">
        <f t="shared" ca="1" si="51"/>
        <v>14.095661963305403</v>
      </c>
      <c r="F547" s="2">
        <f t="shared" ca="1" si="50"/>
        <v>10.478309816527016</v>
      </c>
      <c r="G547" s="2"/>
      <c r="H547" s="1" t="str">
        <f t="shared" si="52"/>
        <v>June-13</v>
      </c>
      <c r="I547" s="1">
        <f t="shared" si="53"/>
        <v>2013</v>
      </c>
    </row>
    <row r="548" spans="4:9" x14ac:dyDescent="0.35">
      <c r="D548" s="3">
        <f t="shared" si="54"/>
        <v>41446</v>
      </c>
      <c r="E548" s="2">
        <f t="shared" ca="1" si="51"/>
        <v>8.7689463700466455</v>
      </c>
      <c r="F548" s="2">
        <f t="shared" ca="1" si="50"/>
        <v>0</v>
      </c>
      <c r="G548" s="2"/>
      <c r="H548" s="1" t="str">
        <f t="shared" si="52"/>
        <v>June-13</v>
      </c>
      <c r="I548" s="1">
        <f t="shared" si="53"/>
        <v>2013</v>
      </c>
    </row>
    <row r="549" spans="4:9" x14ac:dyDescent="0.35">
      <c r="D549" s="3">
        <f t="shared" si="54"/>
        <v>41447</v>
      </c>
      <c r="E549" s="2">
        <f t="shared" ca="1" si="51"/>
        <v>8.4542265510671388</v>
      </c>
      <c r="F549" s="2">
        <f t="shared" ca="1" si="50"/>
        <v>0</v>
      </c>
      <c r="G549" s="2"/>
      <c r="H549" s="1" t="str">
        <f t="shared" si="52"/>
        <v>June-13</v>
      </c>
      <c r="I549" s="1">
        <f t="shared" si="53"/>
        <v>2013</v>
      </c>
    </row>
    <row r="550" spans="4:9" x14ac:dyDescent="0.35">
      <c r="D550" s="3">
        <f t="shared" si="54"/>
        <v>41448</v>
      </c>
      <c r="E550" s="2">
        <f t="shared" ca="1" si="51"/>
        <v>17.962065461587159</v>
      </c>
      <c r="F550" s="2">
        <f t="shared" ca="1" si="50"/>
        <v>29.810327307935793</v>
      </c>
      <c r="G550" s="2"/>
      <c r="H550" s="1" t="str">
        <f t="shared" si="52"/>
        <v>June-13</v>
      </c>
      <c r="I550" s="1">
        <f t="shared" si="53"/>
        <v>2013</v>
      </c>
    </row>
    <row r="551" spans="4:9" x14ac:dyDescent="0.35">
      <c r="D551" s="3">
        <f t="shared" si="54"/>
        <v>41449</v>
      </c>
      <c r="E551" s="2">
        <f t="shared" ca="1" si="51"/>
        <v>13.352260685872537</v>
      </c>
      <c r="F551" s="2">
        <f t="shared" ca="1" si="50"/>
        <v>6.7613034293626839</v>
      </c>
      <c r="G551" s="2"/>
      <c r="H551" s="1" t="str">
        <f t="shared" si="52"/>
        <v>June-13</v>
      </c>
      <c r="I551" s="1">
        <f t="shared" si="53"/>
        <v>2013</v>
      </c>
    </row>
    <row r="552" spans="4:9" x14ac:dyDescent="0.35">
      <c r="D552" s="3">
        <f t="shared" si="54"/>
        <v>41450</v>
      </c>
      <c r="E552" s="2">
        <f t="shared" ca="1" si="51"/>
        <v>13.945129014174089</v>
      </c>
      <c r="F552" s="2">
        <f t="shared" ca="1" si="50"/>
        <v>9.7256450708704456</v>
      </c>
      <c r="G552" s="2"/>
      <c r="H552" s="1" t="str">
        <f t="shared" si="52"/>
        <v>June-13</v>
      </c>
      <c r="I552" s="1">
        <f t="shared" si="53"/>
        <v>2013</v>
      </c>
    </row>
    <row r="553" spans="4:9" x14ac:dyDescent="0.35">
      <c r="D553" s="3">
        <f t="shared" si="54"/>
        <v>41451</v>
      </c>
      <c r="E553" s="2">
        <f t="shared" ca="1" si="51"/>
        <v>8.3224421760973595</v>
      </c>
      <c r="F553" s="2">
        <f t="shared" ca="1" si="50"/>
        <v>0</v>
      </c>
      <c r="G553" s="2"/>
      <c r="H553" s="1" t="str">
        <f t="shared" si="52"/>
        <v>June-13</v>
      </c>
      <c r="I553" s="1">
        <f t="shared" si="53"/>
        <v>2013</v>
      </c>
    </row>
    <row r="554" spans="4:9" x14ac:dyDescent="0.35">
      <c r="D554" s="3">
        <f t="shared" si="54"/>
        <v>41452</v>
      </c>
      <c r="E554" s="2">
        <f t="shared" ca="1" si="51"/>
        <v>7.7654813295533103</v>
      </c>
      <c r="F554" s="2">
        <f t="shared" ca="1" si="50"/>
        <v>0</v>
      </c>
      <c r="G554" s="2"/>
      <c r="H554" s="1" t="str">
        <f t="shared" si="52"/>
        <v>June-13</v>
      </c>
      <c r="I554" s="1">
        <f t="shared" si="53"/>
        <v>2013</v>
      </c>
    </row>
    <row r="555" spans="4:9" x14ac:dyDescent="0.35">
      <c r="D555" s="3">
        <f t="shared" si="54"/>
        <v>41453</v>
      </c>
      <c r="E555" s="2">
        <f t="shared" ca="1" si="51"/>
        <v>2.8887040614389408</v>
      </c>
      <c r="F555" s="2">
        <f t="shared" ca="1" si="50"/>
        <v>0</v>
      </c>
      <c r="G555" s="2"/>
      <c r="H555" s="1" t="str">
        <f t="shared" si="52"/>
        <v>June-13</v>
      </c>
      <c r="I555" s="1">
        <f t="shared" si="53"/>
        <v>2013</v>
      </c>
    </row>
    <row r="556" spans="4:9" x14ac:dyDescent="0.35">
      <c r="D556" s="3">
        <f t="shared" si="54"/>
        <v>41454</v>
      </c>
      <c r="E556" s="2">
        <f t="shared" ca="1" si="51"/>
        <v>3.549365309094286</v>
      </c>
      <c r="F556" s="2">
        <f t="shared" ca="1" si="50"/>
        <v>0</v>
      </c>
      <c r="G556" s="2"/>
      <c r="H556" s="1" t="str">
        <f t="shared" si="52"/>
        <v>June-13</v>
      </c>
      <c r="I556" s="1">
        <f t="shared" si="53"/>
        <v>2013</v>
      </c>
    </row>
    <row r="557" spans="4:9" x14ac:dyDescent="0.35">
      <c r="D557" s="3">
        <f t="shared" si="54"/>
        <v>41455</v>
      </c>
      <c r="E557" s="2">
        <f t="shared" ca="1" si="51"/>
        <v>3.947302027107686</v>
      </c>
      <c r="F557" s="2">
        <f t="shared" ca="1" si="50"/>
        <v>0</v>
      </c>
      <c r="G557" s="2"/>
      <c r="H557" s="1" t="str">
        <f t="shared" si="52"/>
        <v>June-13</v>
      </c>
      <c r="I557" s="1">
        <f t="shared" si="53"/>
        <v>2013</v>
      </c>
    </row>
    <row r="558" spans="4:9" x14ac:dyDescent="0.35">
      <c r="D558" s="3">
        <f t="shared" si="54"/>
        <v>41456</v>
      </c>
      <c r="E558" s="2">
        <f t="shared" ca="1" si="51"/>
        <v>4.3037976336758588</v>
      </c>
      <c r="F558" s="2">
        <f t="shared" ca="1" si="50"/>
        <v>0</v>
      </c>
      <c r="G558" s="2"/>
      <c r="H558" s="1" t="str">
        <f t="shared" si="52"/>
        <v>July-13</v>
      </c>
      <c r="I558" s="1">
        <f t="shared" si="53"/>
        <v>2013</v>
      </c>
    </row>
    <row r="559" spans="4:9" x14ac:dyDescent="0.35">
      <c r="D559" s="3">
        <f t="shared" si="54"/>
        <v>41457</v>
      </c>
      <c r="E559" s="2">
        <f t="shared" ca="1" si="51"/>
        <v>7.4964356112579953</v>
      </c>
      <c r="F559" s="2">
        <f t="shared" ca="1" si="50"/>
        <v>0</v>
      </c>
      <c r="G559" s="2"/>
      <c r="H559" s="1" t="str">
        <f t="shared" si="52"/>
        <v>July-13</v>
      </c>
      <c r="I559" s="1">
        <f t="shared" si="53"/>
        <v>2013</v>
      </c>
    </row>
    <row r="560" spans="4:9" x14ac:dyDescent="0.35">
      <c r="D560" s="3">
        <f t="shared" si="54"/>
        <v>41458</v>
      </c>
      <c r="E560" s="2">
        <f t="shared" ca="1" si="51"/>
        <v>10.5938883630078</v>
      </c>
      <c r="F560" s="2">
        <f t="shared" ca="1" si="50"/>
        <v>0</v>
      </c>
      <c r="G560" s="2"/>
      <c r="H560" s="1" t="str">
        <f t="shared" si="52"/>
        <v>July-13</v>
      </c>
      <c r="I560" s="1">
        <f t="shared" si="53"/>
        <v>2013</v>
      </c>
    </row>
    <row r="561" spans="4:9" x14ac:dyDescent="0.35">
      <c r="D561" s="3">
        <f t="shared" si="54"/>
        <v>41459</v>
      </c>
      <c r="E561" s="2">
        <f t="shared" ca="1" si="51"/>
        <v>5.8077680991418577</v>
      </c>
      <c r="F561" s="2">
        <f t="shared" ca="1" si="50"/>
        <v>0</v>
      </c>
      <c r="G561" s="2"/>
      <c r="H561" s="1" t="str">
        <f t="shared" si="52"/>
        <v>July-13</v>
      </c>
      <c r="I561" s="1">
        <f t="shared" si="53"/>
        <v>2013</v>
      </c>
    </row>
    <row r="562" spans="4:9" x14ac:dyDescent="0.35">
      <c r="D562" s="3">
        <f t="shared" si="54"/>
        <v>41460</v>
      </c>
      <c r="E562" s="2">
        <f t="shared" ca="1" si="51"/>
        <v>7.4817535075976629</v>
      </c>
      <c r="F562" s="2">
        <f t="shared" ca="1" si="50"/>
        <v>0</v>
      </c>
      <c r="G562" s="2"/>
      <c r="H562" s="1" t="str">
        <f t="shared" si="52"/>
        <v>July-13</v>
      </c>
      <c r="I562" s="1">
        <f t="shared" si="53"/>
        <v>2013</v>
      </c>
    </row>
    <row r="563" spans="4:9" x14ac:dyDescent="0.35">
      <c r="D563" s="3">
        <f t="shared" si="54"/>
        <v>41461</v>
      </c>
      <c r="E563" s="2">
        <f t="shared" ca="1" si="51"/>
        <v>10.149632023901988</v>
      </c>
      <c r="F563" s="2">
        <f t="shared" ca="1" si="50"/>
        <v>0</v>
      </c>
      <c r="G563" s="2"/>
      <c r="H563" s="1" t="str">
        <f t="shared" si="52"/>
        <v>July-13</v>
      </c>
      <c r="I563" s="1">
        <f t="shared" si="53"/>
        <v>2013</v>
      </c>
    </row>
    <row r="564" spans="4:9" x14ac:dyDescent="0.35">
      <c r="D564" s="3">
        <f t="shared" si="54"/>
        <v>41462</v>
      </c>
      <c r="E564" s="2">
        <f t="shared" ca="1" si="51"/>
        <v>17.193469636440433</v>
      </c>
      <c r="F564" s="2">
        <f t="shared" ca="1" si="50"/>
        <v>25.967348182202166</v>
      </c>
      <c r="G564" s="2"/>
      <c r="H564" s="1" t="str">
        <f t="shared" si="52"/>
        <v>July-13</v>
      </c>
      <c r="I564" s="1">
        <f t="shared" si="53"/>
        <v>2013</v>
      </c>
    </row>
    <row r="565" spans="4:9" x14ac:dyDescent="0.35">
      <c r="D565" s="3">
        <f t="shared" si="54"/>
        <v>41463</v>
      </c>
      <c r="E565" s="2">
        <f t="shared" ca="1" si="51"/>
        <v>15.623478633666949</v>
      </c>
      <c r="F565" s="2">
        <f t="shared" ca="1" si="50"/>
        <v>18.117393168334743</v>
      </c>
      <c r="G565" s="2"/>
      <c r="H565" s="1" t="str">
        <f t="shared" si="52"/>
        <v>July-13</v>
      </c>
      <c r="I565" s="1">
        <f t="shared" si="53"/>
        <v>2013</v>
      </c>
    </row>
    <row r="566" spans="4:9" x14ac:dyDescent="0.35">
      <c r="D566" s="3">
        <f t="shared" si="54"/>
        <v>41464</v>
      </c>
      <c r="E566" s="2">
        <f t="shared" ca="1" si="51"/>
        <v>15.489789135316881</v>
      </c>
      <c r="F566" s="2">
        <f t="shared" ca="1" si="50"/>
        <v>17.448945676584408</v>
      </c>
      <c r="G566" s="2"/>
      <c r="H566" s="1" t="str">
        <f t="shared" si="52"/>
        <v>July-13</v>
      </c>
      <c r="I566" s="1">
        <f t="shared" si="53"/>
        <v>2013</v>
      </c>
    </row>
    <row r="567" spans="4:9" x14ac:dyDescent="0.35">
      <c r="D567" s="3">
        <f t="shared" si="54"/>
        <v>41465</v>
      </c>
      <c r="E567" s="2">
        <f t="shared" ca="1" si="51"/>
        <v>11.441813335530771</v>
      </c>
      <c r="F567" s="2">
        <f t="shared" ca="1" si="50"/>
        <v>0</v>
      </c>
      <c r="G567" s="2"/>
      <c r="H567" s="1" t="str">
        <f t="shared" si="52"/>
        <v>July-13</v>
      </c>
      <c r="I567" s="1">
        <f t="shared" si="53"/>
        <v>2013</v>
      </c>
    </row>
    <row r="568" spans="4:9" x14ac:dyDescent="0.35">
      <c r="D568" s="3">
        <f t="shared" si="54"/>
        <v>41466</v>
      </c>
      <c r="E568" s="2">
        <f t="shared" ca="1" si="51"/>
        <v>6.9884566677748614</v>
      </c>
      <c r="F568" s="2">
        <f t="shared" ca="1" si="50"/>
        <v>0</v>
      </c>
      <c r="G568" s="2"/>
      <c r="H568" s="1" t="str">
        <f t="shared" si="52"/>
        <v>July-13</v>
      </c>
      <c r="I568" s="1">
        <f t="shared" si="53"/>
        <v>2013</v>
      </c>
    </row>
    <row r="569" spans="4:9" x14ac:dyDescent="0.35">
      <c r="D569" s="3">
        <f t="shared" si="54"/>
        <v>41467</v>
      </c>
      <c r="E569" s="2">
        <f t="shared" ca="1" si="51"/>
        <v>7.8029494451126791</v>
      </c>
      <c r="F569" s="2">
        <f t="shared" ca="1" si="50"/>
        <v>0</v>
      </c>
      <c r="G569" s="2"/>
      <c r="H569" s="1" t="str">
        <f t="shared" si="52"/>
        <v>July-13</v>
      </c>
      <c r="I569" s="1">
        <f t="shared" si="53"/>
        <v>2013</v>
      </c>
    </row>
    <row r="570" spans="4:9" x14ac:dyDescent="0.35">
      <c r="D570" s="3">
        <f t="shared" si="54"/>
        <v>41468</v>
      </c>
      <c r="E570" s="2">
        <f t="shared" ca="1" si="51"/>
        <v>9.2559963929881661</v>
      </c>
      <c r="F570" s="2">
        <f t="shared" ca="1" si="50"/>
        <v>0</v>
      </c>
      <c r="G570" s="2"/>
      <c r="H570" s="1" t="str">
        <f t="shared" si="52"/>
        <v>July-13</v>
      </c>
      <c r="I570" s="1">
        <f t="shared" si="53"/>
        <v>2013</v>
      </c>
    </row>
    <row r="571" spans="4:9" x14ac:dyDescent="0.35">
      <c r="D571" s="3">
        <f t="shared" si="54"/>
        <v>41469</v>
      </c>
      <c r="E571" s="2">
        <f t="shared" ca="1" si="51"/>
        <v>12.804359426368142</v>
      </c>
      <c r="F571" s="2">
        <f t="shared" ca="1" si="50"/>
        <v>4.021797131840712</v>
      </c>
      <c r="G571" s="2"/>
      <c r="H571" s="1" t="str">
        <f t="shared" si="52"/>
        <v>July-13</v>
      </c>
      <c r="I571" s="1">
        <f t="shared" si="53"/>
        <v>2013</v>
      </c>
    </row>
    <row r="572" spans="4:9" x14ac:dyDescent="0.35">
      <c r="D572" s="3">
        <f t="shared" si="54"/>
        <v>41470</v>
      </c>
      <c r="E572" s="2">
        <f t="shared" ca="1" si="51"/>
        <v>22.720215510385632</v>
      </c>
      <c r="F572" s="2">
        <f t="shared" ca="1" si="50"/>
        <v>53.601077551928157</v>
      </c>
      <c r="G572" s="2"/>
      <c r="H572" s="1" t="str">
        <f t="shared" si="52"/>
        <v>July-13</v>
      </c>
      <c r="I572" s="1">
        <f t="shared" si="53"/>
        <v>2013</v>
      </c>
    </row>
    <row r="573" spans="4:9" x14ac:dyDescent="0.35">
      <c r="D573" s="3">
        <f t="shared" si="54"/>
        <v>41471</v>
      </c>
      <c r="E573" s="2">
        <f t="shared" ca="1" si="51"/>
        <v>31.007411279342623</v>
      </c>
      <c r="F573" s="2">
        <f t="shared" ca="1" si="50"/>
        <v>95.037056396713112</v>
      </c>
      <c r="G573" s="2"/>
      <c r="H573" s="1" t="str">
        <f t="shared" si="52"/>
        <v>July-13</v>
      </c>
      <c r="I573" s="1">
        <f t="shared" si="53"/>
        <v>2013</v>
      </c>
    </row>
    <row r="574" spans="4:9" x14ac:dyDescent="0.35">
      <c r="D574" s="3">
        <f t="shared" si="54"/>
        <v>41472</v>
      </c>
      <c r="E574" s="2">
        <f t="shared" ca="1" si="51"/>
        <v>33.152030538586637</v>
      </c>
      <c r="F574" s="2">
        <f t="shared" ca="1" si="50"/>
        <v>105.76015269293319</v>
      </c>
      <c r="G574" s="2"/>
      <c r="H574" s="1" t="str">
        <f t="shared" si="52"/>
        <v>July-13</v>
      </c>
      <c r="I574" s="1">
        <f t="shared" si="53"/>
        <v>2013</v>
      </c>
    </row>
    <row r="575" spans="4:9" x14ac:dyDescent="0.35">
      <c r="D575" s="3">
        <f t="shared" si="54"/>
        <v>41473</v>
      </c>
      <c r="E575" s="2">
        <f t="shared" ca="1" si="51"/>
        <v>39.037092717962857</v>
      </c>
      <c r="F575" s="2">
        <f t="shared" ca="1" si="50"/>
        <v>135.18546358981428</v>
      </c>
      <c r="G575" s="2"/>
      <c r="H575" s="1" t="str">
        <f t="shared" si="52"/>
        <v>July-13</v>
      </c>
      <c r="I575" s="1">
        <f t="shared" si="53"/>
        <v>2013</v>
      </c>
    </row>
    <row r="576" spans="4:9" x14ac:dyDescent="0.35">
      <c r="D576" s="3">
        <f t="shared" si="54"/>
        <v>41474</v>
      </c>
      <c r="E576" s="2">
        <f t="shared" ca="1" si="51"/>
        <v>14.007712219177808</v>
      </c>
      <c r="F576" s="2">
        <f t="shared" ca="1" si="50"/>
        <v>10.03856109588904</v>
      </c>
      <c r="G576" s="2"/>
      <c r="H576" s="1" t="str">
        <f t="shared" si="52"/>
        <v>July-13</v>
      </c>
      <c r="I576" s="1">
        <f t="shared" si="53"/>
        <v>2013</v>
      </c>
    </row>
    <row r="577" spans="4:9" x14ac:dyDescent="0.35">
      <c r="D577" s="3">
        <f t="shared" si="54"/>
        <v>41475</v>
      </c>
      <c r="E577" s="2">
        <f t="shared" ca="1" si="51"/>
        <v>23.739377261349642</v>
      </c>
      <c r="F577" s="2">
        <f t="shared" ca="1" si="50"/>
        <v>58.696886306748212</v>
      </c>
      <c r="G577" s="2"/>
      <c r="H577" s="1" t="str">
        <f t="shared" si="52"/>
        <v>July-13</v>
      </c>
      <c r="I577" s="1">
        <f t="shared" si="53"/>
        <v>2013</v>
      </c>
    </row>
    <row r="578" spans="4:9" x14ac:dyDescent="0.35">
      <c r="D578" s="3">
        <f t="shared" si="54"/>
        <v>41476</v>
      </c>
      <c r="E578" s="2">
        <f t="shared" ca="1" si="51"/>
        <v>23.00011107213421</v>
      </c>
      <c r="F578" s="2">
        <f t="shared" ca="1" si="50"/>
        <v>55.000555360671051</v>
      </c>
      <c r="G578" s="2"/>
      <c r="H578" s="1" t="str">
        <f t="shared" si="52"/>
        <v>July-13</v>
      </c>
      <c r="I578" s="1">
        <f t="shared" si="53"/>
        <v>2013</v>
      </c>
    </row>
    <row r="579" spans="4:9" x14ac:dyDescent="0.35">
      <c r="D579" s="3">
        <f t="shared" si="54"/>
        <v>41477</v>
      </c>
      <c r="E579" s="2">
        <f t="shared" ca="1" si="51"/>
        <v>23.022950107360604</v>
      </c>
      <c r="F579" s="2">
        <f t="shared" ca="1" si="50"/>
        <v>55.114750536803015</v>
      </c>
      <c r="G579" s="2"/>
      <c r="H579" s="1" t="str">
        <f t="shared" si="52"/>
        <v>July-13</v>
      </c>
      <c r="I579" s="1">
        <f t="shared" si="53"/>
        <v>2013</v>
      </c>
    </row>
    <row r="580" spans="4:9" x14ac:dyDescent="0.35">
      <c r="D580" s="3">
        <f t="shared" si="54"/>
        <v>41478</v>
      </c>
      <c r="E580" s="2">
        <f t="shared" ca="1" si="51"/>
        <v>28.451597138731184</v>
      </c>
      <c r="F580" s="2">
        <f t="shared" ca="1" si="50"/>
        <v>82.257985693655925</v>
      </c>
      <c r="G580" s="2"/>
      <c r="H580" s="1" t="str">
        <f t="shared" si="52"/>
        <v>July-13</v>
      </c>
      <c r="I580" s="1">
        <f t="shared" si="53"/>
        <v>2013</v>
      </c>
    </row>
    <row r="581" spans="4:9" x14ac:dyDescent="0.35">
      <c r="D581" s="3">
        <f t="shared" si="54"/>
        <v>41479</v>
      </c>
      <c r="E581" s="2">
        <f t="shared" ca="1" si="51"/>
        <v>11.156347821440207</v>
      </c>
      <c r="F581" s="2">
        <f t="shared" ca="1" si="50"/>
        <v>0</v>
      </c>
      <c r="G581" s="2"/>
      <c r="H581" s="1" t="str">
        <f t="shared" si="52"/>
        <v>July-13</v>
      </c>
      <c r="I581" s="1">
        <f t="shared" si="53"/>
        <v>2013</v>
      </c>
    </row>
    <row r="582" spans="4:9" x14ac:dyDescent="0.35">
      <c r="D582" s="3">
        <f t="shared" si="54"/>
        <v>41480</v>
      </c>
      <c r="E582" s="2">
        <f t="shared" ca="1" si="51"/>
        <v>0.98923570762352708</v>
      </c>
      <c r="F582" s="2">
        <f t="shared" ca="1" si="50"/>
        <v>0</v>
      </c>
      <c r="G582" s="2"/>
      <c r="H582" s="1" t="str">
        <f t="shared" si="52"/>
        <v>July-13</v>
      </c>
      <c r="I582" s="1">
        <f t="shared" si="53"/>
        <v>2013</v>
      </c>
    </row>
    <row r="583" spans="4:9" x14ac:dyDescent="0.35">
      <c r="D583" s="3">
        <f t="shared" si="54"/>
        <v>41481</v>
      </c>
      <c r="E583" s="2">
        <f t="shared" ca="1" si="51"/>
        <v>3.0972597270586002</v>
      </c>
      <c r="F583" s="2">
        <f t="shared" ca="1" si="50"/>
        <v>0</v>
      </c>
      <c r="G583" s="2"/>
      <c r="H583" s="1" t="str">
        <f t="shared" si="52"/>
        <v>July-13</v>
      </c>
      <c r="I583" s="1">
        <f t="shared" si="53"/>
        <v>2013</v>
      </c>
    </row>
    <row r="584" spans="4:9" x14ac:dyDescent="0.35">
      <c r="D584" s="3">
        <f t="shared" si="54"/>
        <v>41482</v>
      </c>
      <c r="E584" s="2">
        <f t="shared" ca="1" si="51"/>
        <v>4.7216216336492502</v>
      </c>
      <c r="F584" s="2">
        <f t="shared" ca="1" si="50"/>
        <v>0</v>
      </c>
      <c r="G584" s="2"/>
      <c r="H584" s="1" t="str">
        <f t="shared" si="52"/>
        <v>July-13</v>
      </c>
      <c r="I584" s="1">
        <f t="shared" si="53"/>
        <v>2013</v>
      </c>
    </row>
    <row r="585" spans="4:9" x14ac:dyDescent="0.35">
      <c r="D585" s="3">
        <f t="shared" si="54"/>
        <v>41483</v>
      </c>
      <c r="E585" s="2">
        <f t="shared" ca="1" si="51"/>
        <v>7.7607239610743974</v>
      </c>
      <c r="F585" s="2">
        <f t="shared" ca="1" si="50"/>
        <v>0</v>
      </c>
      <c r="G585" s="2"/>
      <c r="H585" s="1" t="str">
        <f t="shared" si="52"/>
        <v>July-13</v>
      </c>
      <c r="I585" s="1">
        <f t="shared" si="53"/>
        <v>2013</v>
      </c>
    </row>
    <row r="586" spans="4:9" x14ac:dyDescent="0.35">
      <c r="D586" s="3">
        <f t="shared" si="54"/>
        <v>41484</v>
      </c>
      <c r="E586" s="2">
        <f t="shared" ca="1" si="51"/>
        <v>6.5131231550267303</v>
      </c>
      <c r="F586" s="2">
        <f t="shared" ca="1" si="50"/>
        <v>0</v>
      </c>
      <c r="G586" s="2"/>
      <c r="H586" s="1" t="str">
        <f t="shared" si="52"/>
        <v>July-13</v>
      </c>
      <c r="I586" s="1">
        <f t="shared" si="53"/>
        <v>2013</v>
      </c>
    </row>
    <row r="587" spans="4:9" x14ac:dyDescent="0.35">
      <c r="D587" s="3">
        <f t="shared" si="54"/>
        <v>41485</v>
      </c>
      <c r="E587" s="2">
        <f t="shared" ca="1" si="51"/>
        <v>3.0808264290104845</v>
      </c>
      <c r="F587" s="2">
        <f t="shared" ref="F587:F650" ca="1" si="55">MAX((E587-$F$7)*$F$6,0)</f>
        <v>0</v>
      </c>
      <c r="G587" s="2"/>
      <c r="H587" s="1" t="str">
        <f t="shared" si="52"/>
        <v>July-13</v>
      </c>
      <c r="I587" s="1">
        <f t="shared" si="53"/>
        <v>2013</v>
      </c>
    </row>
    <row r="588" spans="4:9" x14ac:dyDescent="0.35">
      <c r="D588" s="3">
        <f t="shared" si="54"/>
        <v>41486</v>
      </c>
      <c r="E588" s="2">
        <f t="shared" ref="E588:E651" ca="1" si="56">E587+E587*NORMSINV(RAND())*$E$2+$E$3*($E$4-E587)</f>
        <v>2.8345626747950274</v>
      </c>
      <c r="F588" s="2">
        <f t="shared" ca="1" si="55"/>
        <v>0</v>
      </c>
      <c r="G588" s="2"/>
      <c r="H588" s="1" t="str">
        <f t="shared" ref="H588:H651" si="57">TEXT(D588,"mmmm-yy")</f>
        <v>July-13</v>
      </c>
      <c r="I588" s="1">
        <f t="shared" ref="I588:I651" si="58">YEAR(D588)</f>
        <v>2013</v>
      </c>
    </row>
    <row r="589" spans="4:9" x14ac:dyDescent="0.35">
      <c r="D589" s="3">
        <f t="shared" ref="D589:D652" si="59">D588+1</f>
        <v>41487</v>
      </c>
      <c r="E589" s="2">
        <f t="shared" ca="1" si="56"/>
        <v>1.9419042291047217</v>
      </c>
      <c r="F589" s="2">
        <f t="shared" ca="1" si="55"/>
        <v>0</v>
      </c>
      <c r="G589" s="2"/>
      <c r="H589" s="1" t="str">
        <f t="shared" si="57"/>
        <v>August-13</v>
      </c>
      <c r="I589" s="1">
        <f t="shared" si="58"/>
        <v>2013</v>
      </c>
    </row>
    <row r="590" spans="4:9" x14ac:dyDescent="0.35">
      <c r="D590" s="3">
        <f t="shared" si="59"/>
        <v>41488</v>
      </c>
      <c r="E590" s="2">
        <f t="shared" ca="1" si="56"/>
        <v>3.7420316844642514</v>
      </c>
      <c r="F590" s="2">
        <f t="shared" ca="1" si="55"/>
        <v>0</v>
      </c>
      <c r="G590" s="2"/>
      <c r="H590" s="1" t="str">
        <f t="shared" si="57"/>
        <v>August-13</v>
      </c>
      <c r="I590" s="1">
        <f t="shared" si="58"/>
        <v>2013</v>
      </c>
    </row>
    <row r="591" spans="4:9" x14ac:dyDescent="0.35">
      <c r="D591" s="3">
        <f t="shared" si="59"/>
        <v>41489</v>
      </c>
      <c r="E591" s="2">
        <f t="shared" ca="1" si="56"/>
        <v>5.0357080808012986</v>
      </c>
      <c r="F591" s="2">
        <f t="shared" ca="1" si="55"/>
        <v>0</v>
      </c>
      <c r="G591" s="2"/>
      <c r="H591" s="1" t="str">
        <f t="shared" si="57"/>
        <v>August-13</v>
      </c>
      <c r="I591" s="1">
        <f t="shared" si="58"/>
        <v>2013</v>
      </c>
    </row>
    <row r="592" spans="4:9" x14ac:dyDescent="0.35">
      <c r="D592" s="3">
        <f t="shared" si="59"/>
        <v>41490</v>
      </c>
      <c r="E592" s="2">
        <f t="shared" ca="1" si="56"/>
        <v>6.2787263794833645</v>
      </c>
      <c r="F592" s="2">
        <f t="shared" ca="1" si="55"/>
        <v>0</v>
      </c>
      <c r="G592" s="2"/>
      <c r="H592" s="1" t="str">
        <f t="shared" si="57"/>
        <v>August-13</v>
      </c>
      <c r="I592" s="1">
        <f t="shared" si="58"/>
        <v>2013</v>
      </c>
    </row>
    <row r="593" spans="4:9" x14ac:dyDescent="0.35">
      <c r="D593" s="3">
        <f t="shared" si="59"/>
        <v>41491</v>
      </c>
      <c r="E593" s="2">
        <f t="shared" ca="1" si="56"/>
        <v>7.7433445005269439</v>
      </c>
      <c r="F593" s="2">
        <f t="shared" ca="1" si="55"/>
        <v>0</v>
      </c>
      <c r="G593" s="2"/>
      <c r="H593" s="1" t="str">
        <f t="shared" si="57"/>
        <v>August-13</v>
      </c>
      <c r="I593" s="1">
        <f t="shared" si="58"/>
        <v>2013</v>
      </c>
    </row>
    <row r="594" spans="4:9" x14ac:dyDescent="0.35">
      <c r="D594" s="3">
        <f t="shared" si="59"/>
        <v>41492</v>
      </c>
      <c r="E594" s="2">
        <f t="shared" ca="1" si="56"/>
        <v>10.900458714756551</v>
      </c>
      <c r="F594" s="2">
        <f t="shared" ca="1" si="55"/>
        <v>0</v>
      </c>
      <c r="G594" s="2"/>
      <c r="H594" s="1" t="str">
        <f t="shared" si="57"/>
        <v>August-13</v>
      </c>
      <c r="I594" s="1">
        <f t="shared" si="58"/>
        <v>2013</v>
      </c>
    </row>
    <row r="595" spans="4:9" x14ac:dyDescent="0.35">
      <c r="D595" s="3">
        <f t="shared" si="59"/>
        <v>41493</v>
      </c>
      <c r="E595" s="2">
        <f t="shared" ca="1" si="56"/>
        <v>7.1903222367249509</v>
      </c>
      <c r="F595" s="2">
        <f t="shared" ca="1" si="55"/>
        <v>0</v>
      </c>
      <c r="G595" s="2"/>
      <c r="H595" s="1" t="str">
        <f t="shared" si="57"/>
        <v>August-13</v>
      </c>
      <c r="I595" s="1">
        <f t="shared" si="58"/>
        <v>2013</v>
      </c>
    </row>
    <row r="596" spans="4:9" x14ac:dyDescent="0.35">
      <c r="D596" s="3">
        <f t="shared" si="59"/>
        <v>41494</v>
      </c>
      <c r="E596" s="2">
        <f t="shared" ca="1" si="56"/>
        <v>7.7493541943915849</v>
      </c>
      <c r="F596" s="2">
        <f t="shared" ca="1" si="55"/>
        <v>0</v>
      </c>
      <c r="G596" s="2"/>
      <c r="H596" s="1" t="str">
        <f t="shared" si="57"/>
        <v>August-13</v>
      </c>
      <c r="I596" s="1">
        <f t="shared" si="58"/>
        <v>2013</v>
      </c>
    </row>
    <row r="597" spans="4:9" x14ac:dyDescent="0.35">
      <c r="D597" s="3">
        <f t="shared" si="59"/>
        <v>41495</v>
      </c>
      <c r="E597" s="2">
        <f t="shared" ca="1" si="56"/>
        <v>9.9234969688456136</v>
      </c>
      <c r="F597" s="2">
        <f t="shared" ca="1" si="55"/>
        <v>0</v>
      </c>
      <c r="G597" s="2"/>
      <c r="H597" s="1" t="str">
        <f t="shared" si="57"/>
        <v>August-13</v>
      </c>
      <c r="I597" s="1">
        <f t="shared" si="58"/>
        <v>2013</v>
      </c>
    </row>
    <row r="598" spans="4:9" x14ac:dyDescent="0.35">
      <c r="D598" s="3">
        <f t="shared" si="59"/>
        <v>41496</v>
      </c>
      <c r="E598" s="2">
        <f t="shared" ca="1" si="56"/>
        <v>10.299802844043633</v>
      </c>
      <c r="F598" s="2">
        <f t="shared" ca="1" si="55"/>
        <v>0</v>
      </c>
      <c r="G598" s="2"/>
      <c r="H598" s="1" t="str">
        <f t="shared" si="57"/>
        <v>August-13</v>
      </c>
      <c r="I598" s="1">
        <f t="shared" si="58"/>
        <v>2013</v>
      </c>
    </row>
    <row r="599" spans="4:9" x14ac:dyDescent="0.35">
      <c r="D599" s="3">
        <f t="shared" si="59"/>
        <v>41497</v>
      </c>
      <c r="E599" s="2">
        <f t="shared" ca="1" si="56"/>
        <v>6.0902917888468204</v>
      </c>
      <c r="F599" s="2">
        <f t="shared" ca="1" si="55"/>
        <v>0</v>
      </c>
      <c r="G599" s="2"/>
      <c r="H599" s="1" t="str">
        <f t="shared" si="57"/>
        <v>August-13</v>
      </c>
      <c r="I599" s="1">
        <f t="shared" si="58"/>
        <v>2013</v>
      </c>
    </row>
    <row r="600" spans="4:9" x14ac:dyDescent="0.35">
      <c r="D600" s="3">
        <f t="shared" si="59"/>
        <v>41498</v>
      </c>
      <c r="E600" s="2">
        <f t="shared" ca="1" si="56"/>
        <v>4.5292662791822451</v>
      </c>
      <c r="F600" s="2">
        <f t="shared" ca="1" si="55"/>
        <v>0</v>
      </c>
      <c r="G600" s="2"/>
      <c r="H600" s="1" t="str">
        <f t="shared" si="57"/>
        <v>August-13</v>
      </c>
      <c r="I600" s="1">
        <f t="shared" si="58"/>
        <v>2013</v>
      </c>
    </row>
    <row r="601" spans="4:9" x14ac:dyDescent="0.35">
      <c r="D601" s="3">
        <f t="shared" si="59"/>
        <v>41499</v>
      </c>
      <c r="E601" s="2">
        <f t="shared" ca="1" si="56"/>
        <v>6.1471163388377024</v>
      </c>
      <c r="F601" s="2">
        <f t="shared" ca="1" si="55"/>
        <v>0</v>
      </c>
      <c r="G601" s="2"/>
      <c r="H601" s="1" t="str">
        <f t="shared" si="57"/>
        <v>August-13</v>
      </c>
      <c r="I601" s="1">
        <f t="shared" si="58"/>
        <v>2013</v>
      </c>
    </row>
    <row r="602" spans="4:9" x14ac:dyDescent="0.35">
      <c r="D602" s="3">
        <f t="shared" si="59"/>
        <v>41500</v>
      </c>
      <c r="E602" s="2">
        <f t="shared" ca="1" si="56"/>
        <v>6.4692901356741217</v>
      </c>
      <c r="F602" s="2">
        <f t="shared" ca="1" si="55"/>
        <v>0</v>
      </c>
      <c r="G602" s="2"/>
      <c r="H602" s="1" t="str">
        <f t="shared" si="57"/>
        <v>August-13</v>
      </c>
      <c r="I602" s="1">
        <f t="shared" si="58"/>
        <v>2013</v>
      </c>
    </row>
    <row r="603" spans="4:9" x14ac:dyDescent="0.35">
      <c r="D603" s="3">
        <f t="shared" si="59"/>
        <v>41501</v>
      </c>
      <c r="E603" s="2">
        <f t="shared" ca="1" si="56"/>
        <v>6.6181929017896346</v>
      </c>
      <c r="F603" s="2">
        <f t="shared" ca="1" si="55"/>
        <v>0</v>
      </c>
      <c r="G603" s="2"/>
      <c r="H603" s="1" t="str">
        <f t="shared" si="57"/>
        <v>August-13</v>
      </c>
      <c r="I603" s="1">
        <f t="shared" si="58"/>
        <v>2013</v>
      </c>
    </row>
    <row r="604" spans="4:9" x14ac:dyDescent="0.35">
      <c r="D604" s="3">
        <f t="shared" si="59"/>
        <v>41502</v>
      </c>
      <c r="E604" s="2">
        <f t="shared" ca="1" si="56"/>
        <v>9.0093226754978772</v>
      </c>
      <c r="F604" s="2">
        <f t="shared" ca="1" si="55"/>
        <v>0</v>
      </c>
      <c r="G604" s="2"/>
      <c r="H604" s="1" t="str">
        <f t="shared" si="57"/>
        <v>August-13</v>
      </c>
      <c r="I604" s="1">
        <f t="shared" si="58"/>
        <v>2013</v>
      </c>
    </row>
    <row r="605" spans="4:9" x14ac:dyDescent="0.35">
      <c r="D605" s="3">
        <f t="shared" si="59"/>
        <v>41503</v>
      </c>
      <c r="E605" s="2">
        <f t="shared" ca="1" si="56"/>
        <v>11.918688262380471</v>
      </c>
      <c r="F605" s="2">
        <f t="shared" ca="1" si="55"/>
        <v>0</v>
      </c>
      <c r="G605" s="2"/>
      <c r="H605" s="1" t="str">
        <f t="shared" si="57"/>
        <v>August-13</v>
      </c>
      <c r="I605" s="1">
        <f t="shared" si="58"/>
        <v>2013</v>
      </c>
    </row>
    <row r="606" spans="4:9" x14ac:dyDescent="0.35">
      <c r="D606" s="3">
        <f t="shared" si="59"/>
        <v>41504</v>
      </c>
      <c r="E606" s="2">
        <f t="shared" ca="1" si="56"/>
        <v>15.186730110445531</v>
      </c>
      <c r="F606" s="2">
        <f t="shared" ca="1" si="55"/>
        <v>15.933650552227654</v>
      </c>
      <c r="G606" s="2"/>
      <c r="H606" s="1" t="str">
        <f t="shared" si="57"/>
        <v>August-13</v>
      </c>
      <c r="I606" s="1">
        <f t="shared" si="58"/>
        <v>2013</v>
      </c>
    </row>
    <row r="607" spans="4:9" x14ac:dyDescent="0.35">
      <c r="D607" s="3">
        <f t="shared" si="59"/>
        <v>41505</v>
      </c>
      <c r="E607" s="2">
        <f t="shared" ca="1" si="56"/>
        <v>21.588800167483015</v>
      </c>
      <c r="F607" s="2">
        <f t="shared" ca="1" si="55"/>
        <v>47.944000837415075</v>
      </c>
      <c r="G607" s="2"/>
      <c r="H607" s="1" t="str">
        <f t="shared" si="57"/>
        <v>August-13</v>
      </c>
      <c r="I607" s="1">
        <f t="shared" si="58"/>
        <v>2013</v>
      </c>
    </row>
    <row r="608" spans="4:9" x14ac:dyDescent="0.35">
      <c r="D608" s="3">
        <f t="shared" si="59"/>
        <v>41506</v>
      </c>
      <c r="E608" s="2">
        <f t="shared" ca="1" si="56"/>
        <v>9.057507416988269</v>
      </c>
      <c r="F608" s="2">
        <f t="shared" ca="1" si="55"/>
        <v>0</v>
      </c>
      <c r="G608" s="2"/>
      <c r="H608" s="1" t="str">
        <f t="shared" si="57"/>
        <v>August-13</v>
      </c>
      <c r="I608" s="1">
        <f t="shared" si="58"/>
        <v>2013</v>
      </c>
    </row>
    <row r="609" spans="4:9" x14ac:dyDescent="0.35">
      <c r="D609" s="3">
        <f t="shared" si="59"/>
        <v>41507</v>
      </c>
      <c r="E609" s="2">
        <f t="shared" ca="1" si="56"/>
        <v>6.5153308537232375</v>
      </c>
      <c r="F609" s="2">
        <f t="shared" ca="1" si="55"/>
        <v>0</v>
      </c>
      <c r="G609" s="2"/>
      <c r="H609" s="1" t="str">
        <f t="shared" si="57"/>
        <v>August-13</v>
      </c>
      <c r="I609" s="1">
        <f t="shared" si="58"/>
        <v>2013</v>
      </c>
    </row>
    <row r="610" spans="4:9" x14ac:dyDescent="0.35">
      <c r="D610" s="3">
        <f t="shared" si="59"/>
        <v>41508</v>
      </c>
      <c r="E610" s="2">
        <f t="shared" ca="1" si="56"/>
        <v>7.5521190551959645</v>
      </c>
      <c r="F610" s="2">
        <f t="shared" ca="1" si="55"/>
        <v>0</v>
      </c>
      <c r="G610" s="2"/>
      <c r="H610" s="1" t="str">
        <f t="shared" si="57"/>
        <v>August-13</v>
      </c>
      <c r="I610" s="1">
        <f t="shared" si="58"/>
        <v>2013</v>
      </c>
    </row>
    <row r="611" spans="4:9" x14ac:dyDescent="0.35">
      <c r="D611" s="3">
        <f t="shared" si="59"/>
        <v>41509</v>
      </c>
      <c r="E611" s="2">
        <f t="shared" ca="1" si="56"/>
        <v>8.2490973691489753</v>
      </c>
      <c r="F611" s="2">
        <f t="shared" ca="1" si="55"/>
        <v>0</v>
      </c>
      <c r="G611" s="2"/>
      <c r="H611" s="1" t="str">
        <f t="shared" si="57"/>
        <v>August-13</v>
      </c>
      <c r="I611" s="1">
        <f t="shared" si="58"/>
        <v>2013</v>
      </c>
    </row>
    <row r="612" spans="4:9" x14ac:dyDescent="0.35">
      <c r="D612" s="3">
        <f t="shared" si="59"/>
        <v>41510</v>
      </c>
      <c r="E612" s="2">
        <f t="shared" ca="1" si="56"/>
        <v>5.8122350679452763</v>
      </c>
      <c r="F612" s="2">
        <f t="shared" ca="1" si="55"/>
        <v>0</v>
      </c>
      <c r="G612" s="2"/>
      <c r="H612" s="1" t="str">
        <f t="shared" si="57"/>
        <v>August-13</v>
      </c>
      <c r="I612" s="1">
        <f t="shared" si="58"/>
        <v>2013</v>
      </c>
    </row>
    <row r="613" spans="4:9" x14ac:dyDescent="0.35">
      <c r="D613" s="3">
        <f t="shared" si="59"/>
        <v>41511</v>
      </c>
      <c r="E613" s="2">
        <f t="shared" ca="1" si="56"/>
        <v>3.1763902746125425</v>
      </c>
      <c r="F613" s="2">
        <f t="shared" ca="1" si="55"/>
        <v>0</v>
      </c>
      <c r="G613" s="2"/>
      <c r="H613" s="1" t="str">
        <f t="shared" si="57"/>
        <v>August-13</v>
      </c>
      <c r="I613" s="1">
        <f t="shared" si="58"/>
        <v>2013</v>
      </c>
    </row>
    <row r="614" spans="4:9" x14ac:dyDescent="0.35">
      <c r="D614" s="3">
        <f t="shared" si="59"/>
        <v>41512</v>
      </c>
      <c r="E614" s="2">
        <f t="shared" ca="1" si="56"/>
        <v>5.2812085262990252</v>
      </c>
      <c r="F614" s="2">
        <f t="shared" ca="1" si="55"/>
        <v>0</v>
      </c>
      <c r="G614" s="2"/>
      <c r="H614" s="1" t="str">
        <f t="shared" si="57"/>
        <v>August-13</v>
      </c>
      <c r="I614" s="1">
        <f t="shared" si="58"/>
        <v>2013</v>
      </c>
    </row>
    <row r="615" spans="4:9" x14ac:dyDescent="0.35">
      <c r="D615" s="3">
        <f t="shared" si="59"/>
        <v>41513</v>
      </c>
      <c r="E615" s="2">
        <f t="shared" ca="1" si="56"/>
        <v>8.8343717064486551</v>
      </c>
      <c r="F615" s="2">
        <f t="shared" ca="1" si="55"/>
        <v>0</v>
      </c>
      <c r="G615" s="2"/>
      <c r="H615" s="1" t="str">
        <f t="shared" si="57"/>
        <v>August-13</v>
      </c>
      <c r="I615" s="1">
        <f t="shared" si="58"/>
        <v>2013</v>
      </c>
    </row>
    <row r="616" spans="4:9" x14ac:dyDescent="0.35">
      <c r="D616" s="3">
        <f t="shared" si="59"/>
        <v>41514</v>
      </c>
      <c r="E616" s="2">
        <f t="shared" ca="1" si="56"/>
        <v>4.9996535912044244</v>
      </c>
      <c r="F616" s="2">
        <f t="shared" ca="1" si="55"/>
        <v>0</v>
      </c>
      <c r="G616" s="2"/>
      <c r="H616" s="1" t="str">
        <f t="shared" si="57"/>
        <v>August-13</v>
      </c>
      <c r="I616" s="1">
        <f t="shared" si="58"/>
        <v>2013</v>
      </c>
    </row>
    <row r="617" spans="4:9" x14ac:dyDescent="0.35">
      <c r="D617" s="3">
        <f t="shared" si="59"/>
        <v>41515</v>
      </c>
      <c r="E617" s="2">
        <f t="shared" ca="1" si="56"/>
        <v>7.008519083364436</v>
      </c>
      <c r="F617" s="2">
        <f t="shared" ca="1" si="55"/>
        <v>0</v>
      </c>
      <c r="G617" s="2"/>
      <c r="H617" s="1" t="str">
        <f t="shared" si="57"/>
        <v>August-13</v>
      </c>
      <c r="I617" s="1">
        <f t="shared" si="58"/>
        <v>2013</v>
      </c>
    </row>
    <row r="618" spans="4:9" x14ac:dyDescent="0.35">
      <c r="D618" s="3">
        <f t="shared" si="59"/>
        <v>41516</v>
      </c>
      <c r="E618" s="2">
        <f t="shared" ca="1" si="56"/>
        <v>6.249136152167587</v>
      </c>
      <c r="F618" s="2">
        <f t="shared" ca="1" si="55"/>
        <v>0</v>
      </c>
      <c r="G618" s="2"/>
      <c r="H618" s="1" t="str">
        <f t="shared" si="57"/>
        <v>August-13</v>
      </c>
      <c r="I618" s="1">
        <f t="shared" si="58"/>
        <v>2013</v>
      </c>
    </row>
    <row r="619" spans="4:9" x14ac:dyDescent="0.35">
      <c r="D619" s="3">
        <f t="shared" si="59"/>
        <v>41517</v>
      </c>
      <c r="E619" s="2">
        <f t="shared" ca="1" si="56"/>
        <v>6.2428945510018847</v>
      </c>
      <c r="F619" s="2">
        <f t="shared" ca="1" si="55"/>
        <v>0</v>
      </c>
      <c r="G619" s="2"/>
      <c r="H619" s="1" t="str">
        <f t="shared" si="57"/>
        <v>August-13</v>
      </c>
      <c r="I619" s="1">
        <f t="shared" si="58"/>
        <v>2013</v>
      </c>
    </row>
    <row r="620" spans="4:9" x14ac:dyDescent="0.35">
      <c r="D620" s="3">
        <f t="shared" si="59"/>
        <v>41518</v>
      </c>
      <c r="E620" s="2">
        <f t="shared" ca="1" si="56"/>
        <v>9.6230611216430226</v>
      </c>
      <c r="F620" s="2">
        <f t="shared" ca="1" si="55"/>
        <v>0</v>
      </c>
      <c r="G620" s="2"/>
      <c r="H620" s="1" t="str">
        <f t="shared" si="57"/>
        <v>September-13</v>
      </c>
      <c r="I620" s="1">
        <f t="shared" si="58"/>
        <v>2013</v>
      </c>
    </row>
    <row r="621" spans="4:9" x14ac:dyDescent="0.35">
      <c r="D621" s="3">
        <f t="shared" si="59"/>
        <v>41519</v>
      </c>
      <c r="E621" s="2">
        <f t="shared" ca="1" si="56"/>
        <v>4.2631188626058663</v>
      </c>
      <c r="F621" s="2">
        <f t="shared" ca="1" si="55"/>
        <v>0</v>
      </c>
      <c r="G621" s="2"/>
      <c r="H621" s="1" t="str">
        <f t="shared" si="57"/>
        <v>September-13</v>
      </c>
      <c r="I621" s="1">
        <f t="shared" si="58"/>
        <v>2013</v>
      </c>
    </row>
    <row r="622" spans="4:9" x14ac:dyDescent="0.35">
      <c r="D622" s="3">
        <f t="shared" si="59"/>
        <v>41520</v>
      </c>
      <c r="E622" s="2">
        <f t="shared" ca="1" si="56"/>
        <v>5.803274772217363</v>
      </c>
      <c r="F622" s="2">
        <f t="shared" ca="1" si="55"/>
        <v>0</v>
      </c>
      <c r="G622" s="2"/>
      <c r="H622" s="1" t="str">
        <f t="shared" si="57"/>
        <v>September-13</v>
      </c>
      <c r="I622" s="1">
        <f t="shared" si="58"/>
        <v>2013</v>
      </c>
    </row>
    <row r="623" spans="4:9" x14ac:dyDescent="0.35">
      <c r="D623" s="3">
        <f t="shared" si="59"/>
        <v>41521</v>
      </c>
      <c r="E623" s="2">
        <f t="shared" ca="1" si="56"/>
        <v>7.3933962286616195</v>
      </c>
      <c r="F623" s="2">
        <f t="shared" ca="1" si="55"/>
        <v>0</v>
      </c>
      <c r="G623" s="2"/>
      <c r="H623" s="1" t="str">
        <f t="shared" si="57"/>
        <v>September-13</v>
      </c>
      <c r="I623" s="1">
        <f t="shared" si="58"/>
        <v>2013</v>
      </c>
    </row>
    <row r="624" spans="4:9" x14ac:dyDescent="0.35">
      <c r="D624" s="3">
        <f t="shared" si="59"/>
        <v>41522</v>
      </c>
      <c r="E624" s="2">
        <f t="shared" ca="1" si="56"/>
        <v>8.3271644666590401</v>
      </c>
      <c r="F624" s="2">
        <f t="shared" ca="1" si="55"/>
        <v>0</v>
      </c>
      <c r="G624" s="2"/>
      <c r="H624" s="1" t="str">
        <f t="shared" si="57"/>
        <v>September-13</v>
      </c>
      <c r="I624" s="1">
        <f t="shared" si="58"/>
        <v>2013</v>
      </c>
    </row>
    <row r="625" spans="4:9" x14ac:dyDescent="0.35">
      <c r="D625" s="3">
        <f t="shared" si="59"/>
        <v>41523</v>
      </c>
      <c r="E625" s="2">
        <f t="shared" ca="1" si="56"/>
        <v>8.0878297816105995</v>
      </c>
      <c r="F625" s="2">
        <f t="shared" ca="1" si="55"/>
        <v>0</v>
      </c>
      <c r="G625" s="2"/>
      <c r="H625" s="1" t="str">
        <f t="shared" si="57"/>
        <v>September-13</v>
      </c>
      <c r="I625" s="1">
        <f t="shared" si="58"/>
        <v>2013</v>
      </c>
    </row>
    <row r="626" spans="4:9" x14ac:dyDescent="0.35">
      <c r="D626" s="3">
        <f t="shared" si="59"/>
        <v>41524</v>
      </c>
      <c r="E626" s="2">
        <f t="shared" ca="1" si="56"/>
        <v>7.6512227292004393</v>
      </c>
      <c r="F626" s="2">
        <f t="shared" ca="1" si="55"/>
        <v>0</v>
      </c>
      <c r="G626" s="2"/>
      <c r="H626" s="1" t="str">
        <f t="shared" si="57"/>
        <v>September-13</v>
      </c>
      <c r="I626" s="1">
        <f t="shared" si="58"/>
        <v>2013</v>
      </c>
    </row>
    <row r="627" spans="4:9" x14ac:dyDescent="0.35">
      <c r="D627" s="3">
        <f t="shared" si="59"/>
        <v>41525</v>
      </c>
      <c r="E627" s="2">
        <f t="shared" ca="1" si="56"/>
        <v>10.504416395064654</v>
      </c>
      <c r="F627" s="2">
        <f t="shared" ca="1" si="55"/>
        <v>0</v>
      </c>
      <c r="G627" s="2"/>
      <c r="H627" s="1" t="str">
        <f t="shared" si="57"/>
        <v>September-13</v>
      </c>
      <c r="I627" s="1">
        <f t="shared" si="58"/>
        <v>2013</v>
      </c>
    </row>
    <row r="628" spans="4:9" x14ac:dyDescent="0.35">
      <c r="D628" s="3">
        <f t="shared" si="59"/>
        <v>41526</v>
      </c>
      <c r="E628" s="2">
        <f t="shared" ca="1" si="56"/>
        <v>12.414113363690243</v>
      </c>
      <c r="F628" s="2">
        <f t="shared" ca="1" si="55"/>
        <v>2.0705668184512138</v>
      </c>
      <c r="G628" s="2"/>
      <c r="H628" s="1" t="str">
        <f t="shared" si="57"/>
        <v>September-13</v>
      </c>
      <c r="I628" s="1">
        <f t="shared" si="58"/>
        <v>2013</v>
      </c>
    </row>
    <row r="629" spans="4:9" x14ac:dyDescent="0.35">
      <c r="D629" s="3">
        <f t="shared" si="59"/>
        <v>41527</v>
      </c>
      <c r="E629" s="2">
        <f t="shared" ca="1" si="56"/>
        <v>10.6504132665681</v>
      </c>
      <c r="F629" s="2">
        <f t="shared" ca="1" si="55"/>
        <v>0</v>
      </c>
      <c r="G629" s="2"/>
      <c r="H629" s="1" t="str">
        <f t="shared" si="57"/>
        <v>September-13</v>
      </c>
      <c r="I629" s="1">
        <f t="shared" si="58"/>
        <v>2013</v>
      </c>
    </row>
    <row r="630" spans="4:9" x14ac:dyDescent="0.35">
      <c r="D630" s="3">
        <f t="shared" si="59"/>
        <v>41528</v>
      </c>
      <c r="E630" s="2">
        <f t="shared" ca="1" si="56"/>
        <v>3.0463668234741825</v>
      </c>
      <c r="F630" s="2">
        <f t="shared" ca="1" si="55"/>
        <v>0</v>
      </c>
      <c r="G630" s="2"/>
      <c r="H630" s="1" t="str">
        <f t="shared" si="57"/>
        <v>September-13</v>
      </c>
      <c r="I630" s="1">
        <f t="shared" si="58"/>
        <v>2013</v>
      </c>
    </row>
    <row r="631" spans="4:9" x14ac:dyDescent="0.35">
      <c r="D631" s="3">
        <f t="shared" si="59"/>
        <v>41529</v>
      </c>
      <c r="E631" s="2">
        <f t="shared" ca="1" si="56"/>
        <v>5.5010526140586817</v>
      </c>
      <c r="F631" s="2">
        <f t="shared" ca="1" si="55"/>
        <v>0</v>
      </c>
      <c r="G631" s="2"/>
      <c r="H631" s="1" t="str">
        <f t="shared" si="57"/>
        <v>September-13</v>
      </c>
      <c r="I631" s="1">
        <f t="shared" si="58"/>
        <v>2013</v>
      </c>
    </row>
    <row r="632" spans="4:9" x14ac:dyDescent="0.35">
      <c r="D632" s="3">
        <f t="shared" si="59"/>
        <v>41530</v>
      </c>
      <c r="E632" s="2">
        <f t="shared" ca="1" si="56"/>
        <v>6.1470236139939054</v>
      </c>
      <c r="F632" s="2">
        <f t="shared" ca="1" si="55"/>
        <v>0</v>
      </c>
      <c r="G632" s="2"/>
      <c r="H632" s="1" t="str">
        <f t="shared" si="57"/>
        <v>September-13</v>
      </c>
      <c r="I632" s="1">
        <f t="shared" si="58"/>
        <v>2013</v>
      </c>
    </row>
    <row r="633" spans="4:9" x14ac:dyDescent="0.35">
      <c r="D633" s="3">
        <f t="shared" si="59"/>
        <v>41531</v>
      </c>
      <c r="E633" s="2">
        <f t="shared" ca="1" si="56"/>
        <v>3.4643484454737488</v>
      </c>
      <c r="F633" s="2">
        <f t="shared" ca="1" si="55"/>
        <v>0</v>
      </c>
      <c r="G633" s="2"/>
      <c r="H633" s="1" t="str">
        <f t="shared" si="57"/>
        <v>September-13</v>
      </c>
      <c r="I633" s="1">
        <f t="shared" si="58"/>
        <v>2013</v>
      </c>
    </row>
    <row r="634" spans="4:9" x14ac:dyDescent="0.35">
      <c r="D634" s="3">
        <f t="shared" si="59"/>
        <v>41532</v>
      </c>
      <c r="E634" s="2">
        <f t="shared" ca="1" si="56"/>
        <v>5.9669323600173199</v>
      </c>
      <c r="F634" s="2">
        <f t="shared" ca="1" si="55"/>
        <v>0</v>
      </c>
      <c r="G634" s="2"/>
      <c r="H634" s="1" t="str">
        <f t="shared" si="57"/>
        <v>September-13</v>
      </c>
      <c r="I634" s="1">
        <f t="shared" si="58"/>
        <v>2013</v>
      </c>
    </row>
    <row r="635" spans="4:9" x14ac:dyDescent="0.35">
      <c r="D635" s="3">
        <f t="shared" si="59"/>
        <v>41533</v>
      </c>
      <c r="E635" s="2">
        <f t="shared" ca="1" si="56"/>
        <v>9.5831799682626357</v>
      </c>
      <c r="F635" s="2">
        <f t="shared" ca="1" si="55"/>
        <v>0</v>
      </c>
      <c r="G635" s="2"/>
      <c r="H635" s="1" t="str">
        <f t="shared" si="57"/>
        <v>September-13</v>
      </c>
      <c r="I635" s="1">
        <f t="shared" si="58"/>
        <v>2013</v>
      </c>
    </row>
    <row r="636" spans="4:9" x14ac:dyDescent="0.35">
      <c r="D636" s="3">
        <f t="shared" si="59"/>
        <v>41534</v>
      </c>
      <c r="E636" s="2">
        <f t="shared" ca="1" si="56"/>
        <v>13.625502385844458</v>
      </c>
      <c r="F636" s="2">
        <f t="shared" ca="1" si="55"/>
        <v>8.1275119292222886</v>
      </c>
      <c r="G636" s="2"/>
      <c r="H636" s="1" t="str">
        <f t="shared" si="57"/>
        <v>September-13</v>
      </c>
      <c r="I636" s="1">
        <f t="shared" si="58"/>
        <v>2013</v>
      </c>
    </row>
    <row r="637" spans="4:9" x14ac:dyDescent="0.35">
      <c r="D637" s="3">
        <f t="shared" si="59"/>
        <v>41535</v>
      </c>
      <c r="E637" s="2">
        <f t="shared" ca="1" si="56"/>
        <v>12.247170852296239</v>
      </c>
      <c r="F637" s="2">
        <f t="shared" ca="1" si="55"/>
        <v>1.2358542614811974</v>
      </c>
      <c r="G637" s="2"/>
      <c r="H637" s="1" t="str">
        <f t="shared" si="57"/>
        <v>September-13</v>
      </c>
      <c r="I637" s="1">
        <f t="shared" si="58"/>
        <v>2013</v>
      </c>
    </row>
    <row r="638" spans="4:9" x14ac:dyDescent="0.35">
      <c r="D638" s="3">
        <f t="shared" si="59"/>
        <v>41536</v>
      </c>
      <c r="E638" s="2">
        <f t="shared" ca="1" si="56"/>
        <v>8.2880753126047875</v>
      </c>
      <c r="F638" s="2">
        <f t="shared" ca="1" si="55"/>
        <v>0</v>
      </c>
      <c r="G638" s="2"/>
      <c r="H638" s="1" t="str">
        <f t="shared" si="57"/>
        <v>September-13</v>
      </c>
      <c r="I638" s="1">
        <f t="shared" si="58"/>
        <v>2013</v>
      </c>
    </row>
    <row r="639" spans="4:9" x14ac:dyDescent="0.35">
      <c r="D639" s="3">
        <f t="shared" si="59"/>
        <v>41537</v>
      </c>
      <c r="E639" s="2">
        <f t="shared" ca="1" si="56"/>
        <v>9.2198359254107913</v>
      </c>
      <c r="F639" s="2">
        <f t="shared" ca="1" si="55"/>
        <v>0</v>
      </c>
      <c r="G639" s="2"/>
      <c r="H639" s="1" t="str">
        <f t="shared" si="57"/>
        <v>September-13</v>
      </c>
      <c r="I639" s="1">
        <f t="shared" si="58"/>
        <v>2013</v>
      </c>
    </row>
    <row r="640" spans="4:9" x14ac:dyDescent="0.35">
      <c r="D640" s="3">
        <f t="shared" si="59"/>
        <v>41538</v>
      </c>
      <c r="E640" s="2">
        <f t="shared" ca="1" si="56"/>
        <v>7.4211389732009572</v>
      </c>
      <c r="F640" s="2">
        <f t="shared" ca="1" si="55"/>
        <v>0</v>
      </c>
      <c r="G640" s="2"/>
      <c r="H640" s="1" t="str">
        <f t="shared" si="57"/>
        <v>September-13</v>
      </c>
      <c r="I640" s="1">
        <f t="shared" si="58"/>
        <v>2013</v>
      </c>
    </row>
    <row r="641" spans="4:9" x14ac:dyDescent="0.35">
      <c r="D641" s="3">
        <f t="shared" si="59"/>
        <v>41539</v>
      </c>
      <c r="E641" s="2">
        <f t="shared" ca="1" si="56"/>
        <v>9.1483302386370351</v>
      </c>
      <c r="F641" s="2">
        <f t="shared" ca="1" si="55"/>
        <v>0</v>
      </c>
      <c r="G641" s="2"/>
      <c r="H641" s="1" t="str">
        <f t="shared" si="57"/>
        <v>September-13</v>
      </c>
      <c r="I641" s="1">
        <f t="shared" si="58"/>
        <v>2013</v>
      </c>
    </row>
    <row r="642" spans="4:9" x14ac:dyDescent="0.35">
      <c r="D642" s="3">
        <f t="shared" si="59"/>
        <v>41540</v>
      </c>
      <c r="E642" s="2">
        <f t="shared" ca="1" si="56"/>
        <v>9.4880931151286365</v>
      </c>
      <c r="F642" s="2">
        <f t="shared" ca="1" si="55"/>
        <v>0</v>
      </c>
      <c r="G642" s="2"/>
      <c r="H642" s="1" t="str">
        <f t="shared" si="57"/>
        <v>September-13</v>
      </c>
      <c r="I642" s="1">
        <f t="shared" si="58"/>
        <v>2013</v>
      </c>
    </row>
    <row r="643" spans="4:9" x14ac:dyDescent="0.35">
      <c r="D643" s="3">
        <f t="shared" si="59"/>
        <v>41541</v>
      </c>
      <c r="E643" s="2">
        <f t="shared" ca="1" si="56"/>
        <v>11.691226458580411</v>
      </c>
      <c r="F643" s="2">
        <f t="shared" ca="1" si="55"/>
        <v>0</v>
      </c>
      <c r="G643" s="2"/>
      <c r="H643" s="1" t="str">
        <f t="shared" si="57"/>
        <v>September-13</v>
      </c>
      <c r="I643" s="1">
        <f t="shared" si="58"/>
        <v>2013</v>
      </c>
    </row>
    <row r="644" spans="4:9" x14ac:dyDescent="0.35">
      <c r="D644" s="3">
        <f t="shared" si="59"/>
        <v>41542</v>
      </c>
      <c r="E644" s="2">
        <f t="shared" ca="1" si="56"/>
        <v>3.5360890794039799</v>
      </c>
      <c r="F644" s="2">
        <f t="shared" ca="1" si="55"/>
        <v>0</v>
      </c>
      <c r="G644" s="2"/>
      <c r="H644" s="1" t="str">
        <f t="shared" si="57"/>
        <v>September-13</v>
      </c>
      <c r="I644" s="1">
        <f t="shared" si="58"/>
        <v>2013</v>
      </c>
    </row>
    <row r="645" spans="4:9" x14ac:dyDescent="0.35">
      <c r="D645" s="3">
        <f t="shared" si="59"/>
        <v>41543</v>
      </c>
      <c r="E645" s="2">
        <f t="shared" ca="1" si="56"/>
        <v>1.0345636828738385</v>
      </c>
      <c r="F645" s="2">
        <f t="shared" ca="1" si="55"/>
        <v>0</v>
      </c>
      <c r="G645" s="2"/>
      <c r="H645" s="1" t="str">
        <f t="shared" si="57"/>
        <v>September-13</v>
      </c>
      <c r="I645" s="1">
        <f t="shared" si="58"/>
        <v>2013</v>
      </c>
    </row>
    <row r="646" spans="4:9" x14ac:dyDescent="0.35">
      <c r="D646" s="3">
        <f t="shared" si="59"/>
        <v>41544</v>
      </c>
      <c r="E646" s="2">
        <f t="shared" ca="1" si="56"/>
        <v>1.9415024693613296</v>
      </c>
      <c r="F646" s="2">
        <f t="shared" ca="1" si="55"/>
        <v>0</v>
      </c>
      <c r="G646" s="2"/>
      <c r="H646" s="1" t="str">
        <f t="shared" si="57"/>
        <v>September-13</v>
      </c>
      <c r="I646" s="1">
        <f t="shared" si="58"/>
        <v>2013</v>
      </c>
    </row>
    <row r="647" spans="4:9" x14ac:dyDescent="0.35">
      <c r="D647" s="3">
        <f t="shared" si="59"/>
        <v>41545</v>
      </c>
      <c r="E647" s="2">
        <f t="shared" ca="1" si="56"/>
        <v>2.7973474701922107</v>
      </c>
      <c r="F647" s="2">
        <f t="shared" ca="1" si="55"/>
        <v>0</v>
      </c>
      <c r="G647" s="2"/>
      <c r="H647" s="1" t="str">
        <f t="shared" si="57"/>
        <v>September-13</v>
      </c>
      <c r="I647" s="1">
        <f t="shared" si="58"/>
        <v>2013</v>
      </c>
    </row>
    <row r="648" spans="4:9" x14ac:dyDescent="0.35">
      <c r="D648" s="3">
        <f t="shared" si="59"/>
        <v>41546</v>
      </c>
      <c r="E648" s="2">
        <f t="shared" ca="1" si="56"/>
        <v>3.1522830485302253</v>
      </c>
      <c r="F648" s="2">
        <f t="shared" ca="1" si="55"/>
        <v>0</v>
      </c>
      <c r="G648" s="2"/>
      <c r="H648" s="1" t="str">
        <f t="shared" si="57"/>
        <v>September-13</v>
      </c>
      <c r="I648" s="1">
        <f t="shared" si="58"/>
        <v>2013</v>
      </c>
    </row>
    <row r="649" spans="4:9" x14ac:dyDescent="0.35">
      <c r="D649" s="3">
        <f t="shared" si="59"/>
        <v>41547</v>
      </c>
      <c r="E649" s="2">
        <f t="shared" ca="1" si="56"/>
        <v>5.1431310733506015</v>
      </c>
      <c r="F649" s="2">
        <f t="shared" ca="1" si="55"/>
        <v>0</v>
      </c>
      <c r="G649" s="2"/>
      <c r="H649" s="1" t="str">
        <f t="shared" si="57"/>
        <v>September-13</v>
      </c>
      <c r="I649" s="1">
        <f t="shared" si="58"/>
        <v>2013</v>
      </c>
    </row>
    <row r="650" spans="4:9" x14ac:dyDescent="0.35">
      <c r="D650" s="3">
        <f t="shared" si="59"/>
        <v>41548</v>
      </c>
      <c r="E650" s="2">
        <f t="shared" ca="1" si="56"/>
        <v>5.4298099655946892</v>
      </c>
      <c r="F650" s="2">
        <f t="shared" ca="1" si="55"/>
        <v>0</v>
      </c>
      <c r="G650" s="2"/>
      <c r="H650" s="1" t="str">
        <f t="shared" si="57"/>
        <v>October-13</v>
      </c>
      <c r="I650" s="1">
        <f t="shared" si="58"/>
        <v>2013</v>
      </c>
    </row>
    <row r="651" spans="4:9" x14ac:dyDescent="0.35">
      <c r="D651" s="3">
        <f t="shared" si="59"/>
        <v>41549</v>
      </c>
      <c r="E651" s="2">
        <f t="shared" ca="1" si="56"/>
        <v>5.4650820116516554</v>
      </c>
      <c r="F651" s="2">
        <f t="shared" ref="F651:F714" ca="1" si="60">MAX((E651-$F$7)*$F$6,0)</f>
        <v>0</v>
      </c>
      <c r="G651" s="2"/>
      <c r="H651" s="1" t="str">
        <f t="shared" si="57"/>
        <v>October-13</v>
      </c>
      <c r="I651" s="1">
        <f t="shared" si="58"/>
        <v>2013</v>
      </c>
    </row>
    <row r="652" spans="4:9" x14ac:dyDescent="0.35">
      <c r="D652" s="3">
        <f t="shared" si="59"/>
        <v>41550</v>
      </c>
      <c r="E652" s="2">
        <f t="shared" ref="E652:E715" ca="1" si="61">E651+E651*NORMSINV(RAND())*$E$2+$E$3*($E$4-E651)</f>
        <v>5.5314097384405132</v>
      </c>
      <c r="F652" s="2">
        <f t="shared" ca="1" si="60"/>
        <v>0</v>
      </c>
      <c r="G652" s="2"/>
      <c r="H652" s="1" t="str">
        <f t="shared" ref="H652:H715" si="62">TEXT(D652,"mmmm-yy")</f>
        <v>October-13</v>
      </c>
      <c r="I652" s="1">
        <f t="shared" ref="I652:I715" si="63">YEAR(D652)</f>
        <v>2013</v>
      </c>
    </row>
    <row r="653" spans="4:9" x14ac:dyDescent="0.35">
      <c r="D653" s="3">
        <f t="shared" ref="D653:D716" si="64">D652+1</f>
        <v>41551</v>
      </c>
      <c r="E653" s="2">
        <f t="shared" ca="1" si="61"/>
        <v>8.6384736551514756</v>
      </c>
      <c r="F653" s="2">
        <f t="shared" ca="1" si="60"/>
        <v>0</v>
      </c>
      <c r="G653" s="2"/>
      <c r="H653" s="1" t="str">
        <f t="shared" si="62"/>
        <v>October-13</v>
      </c>
      <c r="I653" s="1">
        <f t="shared" si="63"/>
        <v>2013</v>
      </c>
    </row>
    <row r="654" spans="4:9" x14ac:dyDescent="0.35">
      <c r="D654" s="3">
        <f t="shared" si="64"/>
        <v>41552</v>
      </c>
      <c r="E654" s="2">
        <f t="shared" ca="1" si="61"/>
        <v>11.599463214411807</v>
      </c>
      <c r="F654" s="2">
        <f t="shared" ca="1" si="60"/>
        <v>0</v>
      </c>
      <c r="G654" s="2"/>
      <c r="H654" s="1" t="str">
        <f t="shared" si="62"/>
        <v>October-13</v>
      </c>
      <c r="I654" s="1">
        <f t="shared" si="63"/>
        <v>2013</v>
      </c>
    </row>
    <row r="655" spans="4:9" x14ac:dyDescent="0.35">
      <c r="D655" s="3">
        <f t="shared" si="64"/>
        <v>41553</v>
      </c>
      <c r="E655" s="2">
        <f t="shared" ca="1" si="61"/>
        <v>11.067356391481152</v>
      </c>
      <c r="F655" s="2">
        <f t="shared" ca="1" si="60"/>
        <v>0</v>
      </c>
      <c r="G655" s="2"/>
      <c r="H655" s="1" t="str">
        <f t="shared" si="62"/>
        <v>October-13</v>
      </c>
      <c r="I655" s="1">
        <f t="shared" si="63"/>
        <v>2013</v>
      </c>
    </row>
    <row r="656" spans="4:9" x14ac:dyDescent="0.35">
      <c r="D656" s="3">
        <f t="shared" si="64"/>
        <v>41554</v>
      </c>
      <c r="E656" s="2">
        <f t="shared" ca="1" si="61"/>
        <v>20.281700700399117</v>
      </c>
      <c r="F656" s="2">
        <f t="shared" ca="1" si="60"/>
        <v>41.408503501995582</v>
      </c>
      <c r="G656" s="2"/>
      <c r="H656" s="1" t="str">
        <f t="shared" si="62"/>
        <v>October-13</v>
      </c>
      <c r="I656" s="1">
        <f t="shared" si="63"/>
        <v>2013</v>
      </c>
    </row>
    <row r="657" spans="4:9" x14ac:dyDescent="0.35">
      <c r="D657" s="3">
        <f t="shared" si="64"/>
        <v>41555</v>
      </c>
      <c r="E657" s="2">
        <f t="shared" ca="1" si="61"/>
        <v>2.7662172305927837</v>
      </c>
      <c r="F657" s="2">
        <f t="shared" ca="1" si="60"/>
        <v>0</v>
      </c>
      <c r="G657" s="2"/>
      <c r="H657" s="1" t="str">
        <f t="shared" si="62"/>
        <v>October-13</v>
      </c>
      <c r="I657" s="1">
        <f t="shared" si="63"/>
        <v>2013</v>
      </c>
    </row>
    <row r="658" spans="4:9" x14ac:dyDescent="0.35">
      <c r="D658" s="3">
        <f t="shared" si="64"/>
        <v>41556</v>
      </c>
      <c r="E658" s="2">
        <f t="shared" ca="1" si="61"/>
        <v>3.3597837174803713</v>
      </c>
      <c r="F658" s="2">
        <f t="shared" ca="1" si="60"/>
        <v>0</v>
      </c>
      <c r="G658" s="2"/>
      <c r="H658" s="1" t="str">
        <f t="shared" si="62"/>
        <v>October-13</v>
      </c>
      <c r="I658" s="1">
        <f t="shared" si="63"/>
        <v>2013</v>
      </c>
    </row>
    <row r="659" spans="4:9" x14ac:dyDescent="0.35">
      <c r="D659" s="3">
        <f t="shared" si="64"/>
        <v>41557</v>
      </c>
      <c r="E659" s="2">
        <f t="shared" ca="1" si="61"/>
        <v>2.0307556058026615</v>
      </c>
      <c r="F659" s="2">
        <f t="shared" ca="1" si="60"/>
        <v>0</v>
      </c>
      <c r="G659" s="2"/>
      <c r="H659" s="1" t="str">
        <f t="shared" si="62"/>
        <v>October-13</v>
      </c>
      <c r="I659" s="1">
        <f t="shared" si="63"/>
        <v>2013</v>
      </c>
    </row>
    <row r="660" spans="4:9" x14ac:dyDescent="0.35">
      <c r="D660" s="3">
        <f t="shared" si="64"/>
        <v>41558</v>
      </c>
      <c r="E660" s="2">
        <f t="shared" ca="1" si="61"/>
        <v>4.3344488197831543</v>
      </c>
      <c r="F660" s="2">
        <f t="shared" ca="1" si="60"/>
        <v>0</v>
      </c>
      <c r="G660" s="2"/>
      <c r="H660" s="1" t="str">
        <f t="shared" si="62"/>
        <v>October-13</v>
      </c>
      <c r="I660" s="1">
        <f t="shared" si="63"/>
        <v>2013</v>
      </c>
    </row>
    <row r="661" spans="4:9" x14ac:dyDescent="0.35">
      <c r="D661" s="3">
        <f t="shared" si="64"/>
        <v>41559</v>
      </c>
      <c r="E661" s="2">
        <f t="shared" ca="1" si="61"/>
        <v>5.11900488333883</v>
      </c>
      <c r="F661" s="2">
        <f t="shared" ca="1" si="60"/>
        <v>0</v>
      </c>
      <c r="G661" s="2"/>
      <c r="H661" s="1" t="str">
        <f t="shared" si="62"/>
        <v>October-13</v>
      </c>
      <c r="I661" s="1">
        <f t="shared" si="63"/>
        <v>2013</v>
      </c>
    </row>
    <row r="662" spans="4:9" x14ac:dyDescent="0.35">
      <c r="D662" s="3">
        <f t="shared" si="64"/>
        <v>41560</v>
      </c>
      <c r="E662" s="2">
        <f t="shared" ca="1" si="61"/>
        <v>6.8476721668307938</v>
      </c>
      <c r="F662" s="2">
        <f t="shared" ca="1" si="60"/>
        <v>0</v>
      </c>
      <c r="G662" s="2"/>
      <c r="H662" s="1" t="str">
        <f t="shared" si="62"/>
        <v>October-13</v>
      </c>
      <c r="I662" s="1">
        <f t="shared" si="63"/>
        <v>2013</v>
      </c>
    </row>
    <row r="663" spans="4:9" x14ac:dyDescent="0.35">
      <c r="D663" s="3">
        <f t="shared" si="64"/>
        <v>41561</v>
      </c>
      <c r="E663" s="2">
        <f t="shared" ca="1" si="61"/>
        <v>4.6777375934804279</v>
      </c>
      <c r="F663" s="2">
        <f t="shared" ca="1" si="60"/>
        <v>0</v>
      </c>
      <c r="G663" s="2"/>
      <c r="H663" s="1" t="str">
        <f t="shared" si="62"/>
        <v>October-13</v>
      </c>
      <c r="I663" s="1">
        <f t="shared" si="63"/>
        <v>2013</v>
      </c>
    </row>
    <row r="664" spans="4:9" x14ac:dyDescent="0.35">
      <c r="D664" s="3">
        <f t="shared" si="64"/>
        <v>41562</v>
      </c>
      <c r="E664" s="2">
        <f t="shared" ca="1" si="61"/>
        <v>4.9638927824001637</v>
      </c>
      <c r="F664" s="2">
        <f t="shared" ca="1" si="60"/>
        <v>0</v>
      </c>
      <c r="G664" s="2"/>
      <c r="H664" s="1" t="str">
        <f t="shared" si="62"/>
        <v>October-13</v>
      </c>
      <c r="I664" s="1">
        <f t="shared" si="63"/>
        <v>2013</v>
      </c>
    </row>
    <row r="665" spans="4:9" x14ac:dyDescent="0.35">
      <c r="D665" s="3">
        <f t="shared" si="64"/>
        <v>41563</v>
      </c>
      <c r="E665" s="2">
        <f t="shared" ca="1" si="61"/>
        <v>7.267338199151232</v>
      </c>
      <c r="F665" s="2">
        <f t="shared" ca="1" si="60"/>
        <v>0</v>
      </c>
      <c r="G665" s="2"/>
      <c r="H665" s="1" t="str">
        <f t="shared" si="62"/>
        <v>October-13</v>
      </c>
      <c r="I665" s="1">
        <f t="shared" si="63"/>
        <v>2013</v>
      </c>
    </row>
    <row r="666" spans="4:9" x14ac:dyDescent="0.35">
      <c r="D666" s="3">
        <f t="shared" si="64"/>
        <v>41564</v>
      </c>
      <c r="E666" s="2">
        <f t="shared" ca="1" si="61"/>
        <v>11.377873942196665</v>
      </c>
      <c r="F666" s="2">
        <f t="shared" ca="1" si="60"/>
        <v>0</v>
      </c>
      <c r="G666" s="2"/>
      <c r="H666" s="1" t="str">
        <f t="shared" si="62"/>
        <v>October-13</v>
      </c>
      <c r="I666" s="1">
        <f t="shared" si="63"/>
        <v>2013</v>
      </c>
    </row>
    <row r="667" spans="4:9" x14ac:dyDescent="0.35">
      <c r="D667" s="3">
        <f t="shared" si="64"/>
        <v>41565</v>
      </c>
      <c r="E667" s="2">
        <f t="shared" ca="1" si="61"/>
        <v>19.135812015331531</v>
      </c>
      <c r="F667" s="2">
        <f t="shared" ca="1" si="60"/>
        <v>35.679060076657656</v>
      </c>
      <c r="G667" s="2"/>
      <c r="H667" s="1" t="str">
        <f t="shared" si="62"/>
        <v>October-13</v>
      </c>
      <c r="I667" s="1">
        <f t="shared" si="63"/>
        <v>2013</v>
      </c>
    </row>
    <row r="668" spans="4:9" x14ac:dyDescent="0.35">
      <c r="D668" s="3">
        <f t="shared" si="64"/>
        <v>41566</v>
      </c>
      <c r="E668" s="2">
        <f t="shared" ca="1" si="61"/>
        <v>25.432981893577054</v>
      </c>
      <c r="F668" s="2">
        <f t="shared" ca="1" si="60"/>
        <v>67.164909467885266</v>
      </c>
      <c r="G668" s="2"/>
      <c r="H668" s="1" t="str">
        <f t="shared" si="62"/>
        <v>October-13</v>
      </c>
      <c r="I668" s="1">
        <f t="shared" si="63"/>
        <v>2013</v>
      </c>
    </row>
    <row r="669" spans="4:9" x14ac:dyDescent="0.35">
      <c r="D669" s="3">
        <f t="shared" si="64"/>
        <v>41567</v>
      </c>
      <c r="E669" s="2">
        <f t="shared" ca="1" si="61"/>
        <v>3.7365811377142113</v>
      </c>
      <c r="F669" s="2">
        <f t="shared" ca="1" si="60"/>
        <v>0</v>
      </c>
      <c r="G669" s="2"/>
      <c r="H669" s="1" t="str">
        <f t="shared" si="62"/>
        <v>October-13</v>
      </c>
      <c r="I669" s="1">
        <f t="shared" si="63"/>
        <v>2013</v>
      </c>
    </row>
    <row r="670" spans="4:9" x14ac:dyDescent="0.35">
      <c r="D670" s="3">
        <f t="shared" si="64"/>
        <v>41568</v>
      </c>
      <c r="E670" s="2">
        <f t="shared" ca="1" si="61"/>
        <v>4.6301330471779858</v>
      </c>
      <c r="F670" s="2">
        <f t="shared" ca="1" si="60"/>
        <v>0</v>
      </c>
      <c r="G670" s="2"/>
      <c r="H670" s="1" t="str">
        <f t="shared" si="62"/>
        <v>October-13</v>
      </c>
      <c r="I670" s="1">
        <f t="shared" si="63"/>
        <v>2013</v>
      </c>
    </row>
    <row r="671" spans="4:9" x14ac:dyDescent="0.35">
      <c r="D671" s="3">
        <f t="shared" si="64"/>
        <v>41569</v>
      </c>
      <c r="E671" s="2">
        <f t="shared" ca="1" si="61"/>
        <v>4.2903769367583582</v>
      </c>
      <c r="F671" s="2">
        <f t="shared" ca="1" si="60"/>
        <v>0</v>
      </c>
      <c r="G671" s="2"/>
      <c r="H671" s="1" t="str">
        <f t="shared" si="62"/>
        <v>October-13</v>
      </c>
      <c r="I671" s="1">
        <f t="shared" si="63"/>
        <v>2013</v>
      </c>
    </row>
    <row r="672" spans="4:9" x14ac:dyDescent="0.35">
      <c r="D672" s="3">
        <f t="shared" si="64"/>
        <v>41570</v>
      </c>
      <c r="E672" s="2">
        <f t="shared" ca="1" si="61"/>
        <v>2.553820651394302</v>
      </c>
      <c r="F672" s="2">
        <f t="shared" ca="1" si="60"/>
        <v>0</v>
      </c>
      <c r="G672" s="2"/>
      <c r="H672" s="1" t="str">
        <f t="shared" si="62"/>
        <v>October-13</v>
      </c>
      <c r="I672" s="1">
        <f t="shared" si="63"/>
        <v>2013</v>
      </c>
    </row>
    <row r="673" spans="4:9" x14ac:dyDescent="0.35">
      <c r="D673" s="3">
        <f t="shared" si="64"/>
        <v>41571</v>
      </c>
      <c r="E673" s="2">
        <f t="shared" ca="1" si="61"/>
        <v>1.7365632782258558</v>
      </c>
      <c r="F673" s="2">
        <f t="shared" ca="1" si="60"/>
        <v>0</v>
      </c>
      <c r="G673" s="2"/>
      <c r="H673" s="1" t="str">
        <f t="shared" si="62"/>
        <v>October-13</v>
      </c>
      <c r="I673" s="1">
        <f t="shared" si="63"/>
        <v>2013</v>
      </c>
    </row>
    <row r="674" spans="4:9" x14ac:dyDescent="0.35">
      <c r="D674" s="3">
        <f t="shared" si="64"/>
        <v>41572</v>
      </c>
      <c r="E674" s="2">
        <f t="shared" ca="1" si="61"/>
        <v>3.8408326437897058</v>
      </c>
      <c r="F674" s="2">
        <f t="shared" ca="1" si="60"/>
        <v>0</v>
      </c>
      <c r="G674" s="2"/>
      <c r="H674" s="1" t="str">
        <f t="shared" si="62"/>
        <v>October-13</v>
      </c>
      <c r="I674" s="1">
        <f t="shared" si="63"/>
        <v>2013</v>
      </c>
    </row>
    <row r="675" spans="4:9" x14ac:dyDescent="0.35">
      <c r="D675" s="3">
        <f t="shared" si="64"/>
        <v>41573</v>
      </c>
      <c r="E675" s="2">
        <f t="shared" ca="1" si="61"/>
        <v>5.4251291543242051</v>
      </c>
      <c r="F675" s="2">
        <f t="shared" ca="1" si="60"/>
        <v>0</v>
      </c>
      <c r="G675" s="2"/>
      <c r="H675" s="1" t="str">
        <f t="shared" si="62"/>
        <v>October-13</v>
      </c>
      <c r="I675" s="1">
        <f t="shared" si="63"/>
        <v>2013</v>
      </c>
    </row>
    <row r="676" spans="4:9" x14ac:dyDescent="0.35">
      <c r="D676" s="3">
        <f t="shared" si="64"/>
        <v>41574</v>
      </c>
      <c r="E676" s="2">
        <f t="shared" ca="1" si="61"/>
        <v>6.4787719014646443</v>
      </c>
      <c r="F676" s="2">
        <f t="shared" ca="1" si="60"/>
        <v>0</v>
      </c>
      <c r="G676" s="2"/>
      <c r="H676" s="1" t="str">
        <f t="shared" si="62"/>
        <v>October-13</v>
      </c>
      <c r="I676" s="1">
        <f t="shared" si="63"/>
        <v>2013</v>
      </c>
    </row>
    <row r="677" spans="4:9" x14ac:dyDescent="0.35">
      <c r="D677" s="3">
        <f t="shared" si="64"/>
        <v>41575</v>
      </c>
      <c r="E677" s="2">
        <f t="shared" ca="1" si="61"/>
        <v>5.8551387711785683</v>
      </c>
      <c r="F677" s="2">
        <f t="shared" ca="1" si="60"/>
        <v>0</v>
      </c>
      <c r="G677" s="2"/>
      <c r="H677" s="1" t="str">
        <f t="shared" si="62"/>
        <v>October-13</v>
      </c>
      <c r="I677" s="1">
        <f t="shared" si="63"/>
        <v>2013</v>
      </c>
    </row>
    <row r="678" spans="4:9" x14ac:dyDescent="0.35">
      <c r="D678" s="3">
        <f t="shared" si="64"/>
        <v>41576</v>
      </c>
      <c r="E678" s="2">
        <f t="shared" ca="1" si="61"/>
        <v>6.747212871896779</v>
      </c>
      <c r="F678" s="2">
        <f t="shared" ca="1" si="60"/>
        <v>0</v>
      </c>
      <c r="G678" s="2"/>
      <c r="H678" s="1" t="str">
        <f t="shared" si="62"/>
        <v>October-13</v>
      </c>
      <c r="I678" s="1">
        <f t="shared" si="63"/>
        <v>2013</v>
      </c>
    </row>
    <row r="679" spans="4:9" x14ac:dyDescent="0.35">
      <c r="D679" s="3">
        <f t="shared" si="64"/>
        <v>41577</v>
      </c>
      <c r="E679" s="2">
        <f t="shared" ca="1" si="61"/>
        <v>4.3579313173246232</v>
      </c>
      <c r="F679" s="2">
        <f t="shared" ca="1" si="60"/>
        <v>0</v>
      </c>
      <c r="G679" s="2"/>
      <c r="H679" s="1" t="str">
        <f t="shared" si="62"/>
        <v>October-13</v>
      </c>
      <c r="I679" s="1">
        <f t="shared" si="63"/>
        <v>2013</v>
      </c>
    </row>
    <row r="680" spans="4:9" x14ac:dyDescent="0.35">
      <c r="D680" s="3">
        <f t="shared" si="64"/>
        <v>41578</v>
      </c>
      <c r="E680" s="2">
        <f t="shared" ca="1" si="61"/>
        <v>5.9208834757654341</v>
      </c>
      <c r="F680" s="2">
        <f t="shared" ca="1" si="60"/>
        <v>0</v>
      </c>
      <c r="G680" s="2"/>
      <c r="H680" s="1" t="str">
        <f t="shared" si="62"/>
        <v>October-13</v>
      </c>
      <c r="I680" s="1">
        <f t="shared" si="63"/>
        <v>2013</v>
      </c>
    </row>
    <row r="681" spans="4:9" x14ac:dyDescent="0.35">
      <c r="D681" s="3">
        <f t="shared" si="64"/>
        <v>41579</v>
      </c>
      <c r="E681" s="2">
        <f t="shared" ca="1" si="61"/>
        <v>2.5168536542527415</v>
      </c>
      <c r="F681" s="2">
        <f t="shared" ca="1" si="60"/>
        <v>0</v>
      </c>
      <c r="G681" s="2"/>
      <c r="H681" s="1" t="str">
        <f t="shared" si="62"/>
        <v>November-13</v>
      </c>
      <c r="I681" s="1">
        <f t="shared" si="63"/>
        <v>2013</v>
      </c>
    </row>
    <row r="682" spans="4:9" x14ac:dyDescent="0.35">
      <c r="D682" s="3">
        <f t="shared" si="64"/>
        <v>41580</v>
      </c>
      <c r="E682" s="2">
        <f t="shared" ca="1" si="61"/>
        <v>5.611359106062622</v>
      </c>
      <c r="F682" s="2">
        <f t="shared" ca="1" si="60"/>
        <v>0</v>
      </c>
      <c r="G682" s="2"/>
      <c r="H682" s="1" t="str">
        <f t="shared" si="62"/>
        <v>November-13</v>
      </c>
      <c r="I682" s="1">
        <f t="shared" si="63"/>
        <v>2013</v>
      </c>
    </row>
    <row r="683" spans="4:9" x14ac:dyDescent="0.35">
      <c r="D683" s="3">
        <f t="shared" si="64"/>
        <v>41581</v>
      </c>
      <c r="E683" s="2">
        <f t="shared" ca="1" si="61"/>
        <v>2.9681015772434653</v>
      </c>
      <c r="F683" s="2">
        <f t="shared" ca="1" si="60"/>
        <v>0</v>
      </c>
      <c r="G683" s="2"/>
      <c r="H683" s="1" t="str">
        <f t="shared" si="62"/>
        <v>November-13</v>
      </c>
      <c r="I683" s="1">
        <f t="shared" si="63"/>
        <v>2013</v>
      </c>
    </row>
    <row r="684" spans="4:9" x14ac:dyDescent="0.35">
      <c r="D684" s="3">
        <f t="shared" si="64"/>
        <v>41582</v>
      </c>
      <c r="E684" s="2">
        <f t="shared" ca="1" si="61"/>
        <v>3.24133624819176</v>
      </c>
      <c r="F684" s="2">
        <f t="shared" ca="1" si="60"/>
        <v>0</v>
      </c>
      <c r="G684" s="2"/>
      <c r="H684" s="1" t="str">
        <f t="shared" si="62"/>
        <v>November-13</v>
      </c>
      <c r="I684" s="1">
        <f t="shared" si="63"/>
        <v>2013</v>
      </c>
    </row>
    <row r="685" spans="4:9" x14ac:dyDescent="0.35">
      <c r="D685" s="3">
        <f t="shared" si="64"/>
        <v>41583</v>
      </c>
      <c r="E685" s="2">
        <f t="shared" ca="1" si="61"/>
        <v>4.7827074954610662</v>
      </c>
      <c r="F685" s="2">
        <f t="shared" ca="1" si="60"/>
        <v>0</v>
      </c>
      <c r="G685" s="2"/>
      <c r="H685" s="1" t="str">
        <f t="shared" si="62"/>
        <v>November-13</v>
      </c>
      <c r="I685" s="1">
        <f t="shared" si="63"/>
        <v>2013</v>
      </c>
    </row>
    <row r="686" spans="4:9" x14ac:dyDescent="0.35">
      <c r="D686" s="3">
        <f t="shared" si="64"/>
        <v>41584</v>
      </c>
      <c r="E686" s="2">
        <f t="shared" ca="1" si="61"/>
        <v>3.049187812683237</v>
      </c>
      <c r="F686" s="2">
        <f t="shared" ca="1" si="60"/>
        <v>0</v>
      </c>
      <c r="G686" s="2"/>
      <c r="H686" s="1" t="str">
        <f t="shared" si="62"/>
        <v>November-13</v>
      </c>
      <c r="I686" s="1">
        <f t="shared" si="63"/>
        <v>2013</v>
      </c>
    </row>
    <row r="687" spans="4:9" x14ac:dyDescent="0.35">
      <c r="D687" s="3">
        <f t="shared" si="64"/>
        <v>41585</v>
      </c>
      <c r="E687" s="2">
        <f t="shared" ca="1" si="61"/>
        <v>3.2588121981728753</v>
      </c>
      <c r="F687" s="2">
        <f t="shared" ca="1" si="60"/>
        <v>0</v>
      </c>
      <c r="G687" s="2"/>
      <c r="H687" s="1" t="str">
        <f t="shared" si="62"/>
        <v>November-13</v>
      </c>
      <c r="I687" s="1">
        <f t="shared" si="63"/>
        <v>2013</v>
      </c>
    </row>
    <row r="688" spans="4:9" x14ac:dyDescent="0.35">
      <c r="D688" s="3">
        <f t="shared" si="64"/>
        <v>41586</v>
      </c>
      <c r="E688" s="2">
        <f t="shared" ca="1" si="61"/>
        <v>4.2335599079125341</v>
      </c>
      <c r="F688" s="2">
        <f t="shared" ca="1" si="60"/>
        <v>0</v>
      </c>
      <c r="G688" s="2"/>
      <c r="H688" s="1" t="str">
        <f t="shared" si="62"/>
        <v>November-13</v>
      </c>
      <c r="I688" s="1">
        <f t="shared" si="63"/>
        <v>2013</v>
      </c>
    </row>
    <row r="689" spans="4:9" x14ac:dyDescent="0.35">
      <c r="D689" s="3">
        <f t="shared" si="64"/>
        <v>41587</v>
      </c>
      <c r="E689" s="2">
        <f t="shared" ca="1" si="61"/>
        <v>4.3107142991109715</v>
      </c>
      <c r="F689" s="2">
        <f t="shared" ca="1" si="60"/>
        <v>0</v>
      </c>
      <c r="G689" s="2"/>
      <c r="H689" s="1" t="str">
        <f t="shared" si="62"/>
        <v>November-13</v>
      </c>
      <c r="I689" s="1">
        <f t="shared" si="63"/>
        <v>2013</v>
      </c>
    </row>
    <row r="690" spans="4:9" x14ac:dyDescent="0.35">
      <c r="D690" s="3">
        <f t="shared" si="64"/>
        <v>41588</v>
      </c>
      <c r="E690" s="2">
        <f t="shared" ca="1" si="61"/>
        <v>3.6353897276898088</v>
      </c>
      <c r="F690" s="2">
        <f t="shared" ca="1" si="60"/>
        <v>0</v>
      </c>
      <c r="G690" s="2"/>
      <c r="H690" s="1" t="str">
        <f t="shared" si="62"/>
        <v>November-13</v>
      </c>
      <c r="I690" s="1">
        <f t="shared" si="63"/>
        <v>2013</v>
      </c>
    </row>
    <row r="691" spans="4:9" x14ac:dyDescent="0.35">
      <c r="D691" s="3">
        <f t="shared" si="64"/>
        <v>41589</v>
      </c>
      <c r="E691" s="2">
        <f t="shared" ca="1" si="61"/>
        <v>4.5334120345854787</v>
      </c>
      <c r="F691" s="2">
        <f t="shared" ca="1" si="60"/>
        <v>0</v>
      </c>
      <c r="G691" s="2"/>
      <c r="H691" s="1" t="str">
        <f t="shared" si="62"/>
        <v>November-13</v>
      </c>
      <c r="I691" s="1">
        <f t="shared" si="63"/>
        <v>2013</v>
      </c>
    </row>
    <row r="692" spans="4:9" x14ac:dyDescent="0.35">
      <c r="D692" s="3">
        <f t="shared" si="64"/>
        <v>41590</v>
      </c>
      <c r="E692" s="2">
        <f t="shared" ca="1" si="61"/>
        <v>5.0381014731317491</v>
      </c>
      <c r="F692" s="2">
        <f t="shared" ca="1" si="60"/>
        <v>0</v>
      </c>
      <c r="G692" s="2"/>
      <c r="H692" s="1" t="str">
        <f t="shared" si="62"/>
        <v>November-13</v>
      </c>
      <c r="I692" s="1">
        <f t="shared" si="63"/>
        <v>2013</v>
      </c>
    </row>
    <row r="693" spans="4:9" x14ac:dyDescent="0.35">
      <c r="D693" s="3">
        <f t="shared" si="64"/>
        <v>41591</v>
      </c>
      <c r="E693" s="2">
        <f t="shared" ca="1" si="61"/>
        <v>8.4323162580077895</v>
      </c>
      <c r="F693" s="2">
        <f t="shared" ca="1" si="60"/>
        <v>0</v>
      </c>
      <c r="G693" s="2"/>
      <c r="H693" s="1" t="str">
        <f t="shared" si="62"/>
        <v>November-13</v>
      </c>
      <c r="I693" s="1">
        <f t="shared" si="63"/>
        <v>2013</v>
      </c>
    </row>
    <row r="694" spans="4:9" x14ac:dyDescent="0.35">
      <c r="D694" s="3">
        <f t="shared" si="64"/>
        <v>41592</v>
      </c>
      <c r="E694" s="2">
        <f t="shared" ca="1" si="61"/>
        <v>6.238273724344479</v>
      </c>
      <c r="F694" s="2">
        <f t="shared" ca="1" si="60"/>
        <v>0</v>
      </c>
      <c r="G694" s="2"/>
      <c r="H694" s="1" t="str">
        <f t="shared" si="62"/>
        <v>November-13</v>
      </c>
      <c r="I694" s="1">
        <f t="shared" si="63"/>
        <v>2013</v>
      </c>
    </row>
    <row r="695" spans="4:9" x14ac:dyDescent="0.35">
      <c r="D695" s="3">
        <f t="shared" si="64"/>
        <v>41593</v>
      </c>
      <c r="E695" s="2">
        <f t="shared" ca="1" si="61"/>
        <v>8.3321327684707978</v>
      </c>
      <c r="F695" s="2">
        <f t="shared" ca="1" si="60"/>
        <v>0</v>
      </c>
      <c r="G695" s="2"/>
      <c r="H695" s="1" t="str">
        <f t="shared" si="62"/>
        <v>November-13</v>
      </c>
      <c r="I695" s="1">
        <f t="shared" si="63"/>
        <v>2013</v>
      </c>
    </row>
    <row r="696" spans="4:9" x14ac:dyDescent="0.35">
      <c r="D696" s="3">
        <f t="shared" si="64"/>
        <v>41594</v>
      </c>
      <c r="E696" s="2">
        <f t="shared" ca="1" si="61"/>
        <v>5.5840916921839652</v>
      </c>
      <c r="F696" s="2">
        <f t="shared" ca="1" si="60"/>
        <v>0</v>
      </c>
      <c r="G696" s="2"/>
      <c r="H696" s="1" t="str">
        <f t="shared" si="62"/>
        <v>November-13</v>
      </c>
      <c r="I696" s="1">
        <f t="shared" si="63"/>
        <v>2013</v>
      </c>
    </row>
    <row r="697" spans="4:9" x14ac:dyDescent="0.35">
      <c r="D697" s="3">
        <f t="shared" si="64"/>
        <v>41595</v>
      </c>
      <c r="E697" s="2">
        <f t="shared" ca="1" si="61"/>
        <v>3.3775860903004666</v>
      </c>
      <c r="F697" s="2">
        <f t="shared" ca="1" si="60"/>
        <v>0</v>
      </c>
      <c r="G697" s="2"/>
      <c r="H697" s="1" t="str">
        <f t="shared" si="62"/>
        <v>November-13</v>
      </c>
      <c r="I697" s="1">
        <f t="shared" si="63"/>
        <v>2013</v>
      </c>
    </row>
    <row r="698" spans="4:9" x14ac:dyDescent="0.35">
      <c r="D698" s="3">
        <f t="shared" si="64"/>
        <v>41596</v>
      </c>
      <c r="E698" s="2">
        <f t="shared" ca="1" si="61"/>
        <v>5.1906223598529877</v>
      </c>
      <c r="F698" s="2">
        <f t="shared" ca="1" si="60"/>
        <v>0</v>
      </c>
      <c r="G698" s="2"/>
      <c r="H698" s="1" t="str">
        <f t="shared" si="62"/>
        <v>November-13</v>
      </c>
      <c r="I698" s="1">
        <f t="shared" si="63"/>
        <v>2013</v>
      </c>
    </row>
    <row r="699" spans="4:9" x14ac:dyDescent="0.35">
      <c r="D699" s="3">
        <f t="shared" si="64"/>
        <v>41597</v>
      </c>
      <c r="E699" s="2">
        <f t="shared" ca="1" si="61"/>
        <v>8.3233324972011626</v>
      </c>
      <c r="F699" s="2">
        <f t="shared" ca="1" si="60"/>
        <v>0</v>
      </c>
      <c r="G699" s="2"/>
      <c r="H699" s="1" t="str">
        <f t="shared" si="62"/>
        <v>November-13</v>
      </c>
      <c r="I699" s="1">
        <f t="shared" si="63"/>
        <v>2013</v>
      </c>
    </row>
    <row r="700" spans="4:9" x14ac:dyDescent="0.35">
      <c r="D700" s="3">
        <f t="shared" si="64"/>
        <v>41598</v>
      </c>
      <c r="E700" s="2">
        <f t="shared" ca="1" si="61"/>
        <v>3.0646256359961632</v>
      </c>
      <c r="F700" s="2">
        <f t="shared" ca="1" si="60"/>
        <v>0</v>
      </c>
      <c r="G700" s="2"/>
      <c r="H700" s="1" t="str">
        <f t="shared" si="62"/>
        <v>November-13</v>
      </c>
      <c r="I700" s="1">
        <f t="shared" si="63"/>
        <v>2013</v>
      </c>
    </row>
    <row r="701" spans="4:9" x14ac:dyDescent="0.35">
      <c r="D701" s="3">
        <f t="shared" si="64"/>
        <v>41599</v>
      </c>
      <c r="E701" s="2">
        <f t="shared" ca="1" si="61"/>
        <v>4.310009583719836</v>
      </c>
      <c r="F701" s="2">
        <f t="shared" ca="1" si="60"/>
        <v>0</v>
      </c>
      <c r="G701" s="2"/>
      <c r="H701" s="1" t="str">
        <f t="shared" si="62"/>
        <v>November-13</v>
      </c>
      <c r="I701" s="1">
        <f t="shared" si="63"/>
        <v>2013</v>
      </c>
    </row>
    <row r="702" spans="4:9" x14ac:dyDescent="0.35">
      <c r="D702" s="3">
        <f t="shared" si="64"/>
        <v>41600</v>
      </c>
      <c r="E702" s="2">
        <f t="shared" ca="1" si="61"/>
        <v>5.477159778112032</v>
      </c>
      <c r="F702" s="2">
        <f t="shared" ca="1" si="60"/>
        <v>0</v>
      </c>
      <c r="G702" s="2"/>
      <c r="H702" s="1" t="str">
        <f t="shared" si="62"/>
        <v>November-13</v>
      </c>
      <c r="I702" s="1">
        <f t="shared" si="63"/>
        <v>2013</v>
      </c>
    </row>
    <row r="703" spans="4:9" x14ac:dyDescent="0.35">
      <c r="D703" s="3">
        <f t="shared" si="64"/>
        <v>41601</v>
      </c>
      <c r="E703" s="2">
        <f t="shared" ca="1" si="61"/>
        <v>8.174388535048843</v>
      </c>
      <c r="F703" s="2">
        <f t="shared" ca="1" si="60"/>
        <v>0</v>
      </c>
      <c r="G703" s="2"/>
      <c r="H703" s="1" t="str">
        <f t="shared" si="62"/>
        <v>November-13</v>
      </c>
      <c r="I703" s="1">
        <f t="shared" si="63"/>
        <v>2013</v>
      </c>
    </row>
    <row r="704" spans="4:9" x14ac:dyDescent="0.35">
      <c r="D704" s="3">
        <f t="shared" si="64"/>
        <v>41602</v>
      </c>
      <c r="E704" s="2">
        <f t="shared" ca="1" si="61"/>
        <v>2.7692016211302812</v>
      </c>
      <c r="F704" s="2">
        <f t="shared" ca="1" si="60"/>
        <v>0</v>
      </c>
      <c r="G704" s="2"/>
      <c r="H704" s="1" t="str">
        <f t="shared" si="62"/>
        <v>November-13</v>
      </c>
      <c r="I704" s="1">
        <f t="shared" si="63"/>
        <v>2013</v>
      </c>
    </row>
    <row r="705" spans="4:9" x14ac:dyDescent="0.35">
      <c r="D705" s="3">
        <f t="shared" si="64"/>
        <v>41603</v>
      </c>
      <c r="E705" s="2">
        <f t="shared" ca="1" si="61"/>
        <v>5.3734027688974253</v>
      </c>
      <c r="F705" s="2">
        <f t="shared" ca="1" si="60"/>
        <v>0</v>
      </c>
      <c r="G705" s="2"/>
      <c r="H705" s="1" t="str">
        <f t="shared" si="62"/>
        <v>November-13</v>
      </c>
      <c r="I705" s="1">
        <f t="shared" si="63"/>
        <v>2013</v>
      </c>
    </row>
    <row r="706" spans="4:9" x14ac:dyDescent="0.35">
      <c r="D706" s="3">
        <f t="shared" si="64"/>
        <v>41604</v>
      </c>
      <c r="E706" s="2">
        <f t="shared" ca="1" si="61"/>
        <v>7.2912512370881117</v>
      </c>
      <c r="F706" s="2">
        <f t="shared" ca="1" si="60"/>
        <v>0</v>
      </c>
      <c r="G706" s="2"/>
      <c r="H706" s="1" t="str">
        <f t="shared" si="62"/>
        <v>November-13</v>
      </c>
      <c r="I706" s="1">
        <f t="shared" si="63"/>
        <v>2013</v>
      </c>
    </row>
    <row r="707" spans="4:9" x14ac:dyDescent="0.35">
      <c r="D707" s="3">
        <f t="shared" si="64"/>
        <v>41605</v>
      </c>
      <c r="E707" s="2">
        <f t="shared" ca="1" si="61"/>
        <v>1.2325185183813154</v>
      </c>
      <c r="F707" s="2">
        <f t="shared" ca="1" si="60"/>
        <v>0</v>
      </c>
      <c r="G707" s="2"/>
      <c r="H707" s="1" t="str">
        <f t="shared" si="62"/>
        <v>November-13</v>
      </c>
      <c r="I707" s="1">
        <f t="shared" si="63"/>
        <v>2013</v>
      </c>
    </row>
    <row r="708" spans="4:9" x14ac:dyDescent="0.35">
      <c r="D708" s="3">
        <f t="shared" si="64"/>
        <v>41606</v>
      </c>
      <c r="E708" s="2">
        <f t="shared" ca="1" si="61"/>
        <v>2.8366704473271969</v>
      </c>
      <c r="F708" s="2">
        <f t="shared" ca="1" si="60"/>
        <v>0</v>
      </c>
      <c r="G708" s="2"/>
      <c r="H708" s="1" t="str">
        <f t="shared" si="62"/>
        <v>November-13</v>
      </c>
      <c r="I708" s="1">
        <f t="shared" si="63"/>
        <v>2013</v>
      </c>
    </row>
    <row r="709" spans="4:9" x14ac:dyDescent="0.35">
      <c r="D709" s="3">
        <f t="shared" si="64"/>
        <v>41607</v>
      </c>
      <c r="E709" s="2">
        <f t="shared" ca="1" si="61"/>
        <v>3.3793030987130654</v>
      </c>
      <c r="F709" s="2">
        <f t="shared" ca="1" si="60"/>
        <v>0</v>
      </c>
      <c r="G709" s="2"/>
      <c r="H709" s="1" t="str">
        <f t="shared" si="62"/>
        <v>November-13</v>
      </c>
      <c r="I709" s="1">
        <f t="shared" si="63"/>
        <v>2013</v>
      </c>
    </row>
    <row r="710" spans="4:9" x14ac:dyDescent="0.35">
      <c r="D710" s="3">
        <f t="shared" si="64"/>
        <v>41608</v>
      </c>
      <c r="E710" s="2">
        <f t="shared" ca="1" si="61"/>
        <v>4.884380929558267</v>
      </c>
      <c r="F710" s="2">
        <f t="shared" ca="1" si="60"/>
        <v>0</v>
      </c>
      <c r="G710" s="2"/>
      <c r="H710" s="1" t="str">
        <f t="shared" si="62"/>
        <v>November-13</v>
      </c>
      <c r="I710" s="1">
        <f t="shared" si="63"/>
        <v>2013</v>
      </c>
    </row>
    <row r="711" spans="4:9" x14ac:dyDescent="0.35">
      <c r="D711" s="3">
        <f t="shared" si="64"/>
        <v>41609</v>
      </c>
      <c r="E711" s="2">
        <f t="shared" ca="1" si="61"/>
        <v>8.668520910606226</v>
      </c>
      <c r="F711" s="2">
        <f t="shared" ca="1" si="60"/>
        <v>0</v>
      </c>
      <c r="G711" s="2"/>
      <c r="H711" s="1" t="str">
        <f t="shared" si="62"/>
        <v>December-13</v>
      </c>
      <c r="I711" s="1">
        <f t="shared" si="63"/>
        <v>2013</v>
      </c>
    </row>
    <row r="712" spans="4:9" x14ac:dyDescent="0.35">
      <c r="D712" s="3">
        <f t="shared" si="64"/>
        <v>41610</v>
      </c>
      <c r="E712" s="2">
        <f t="shared" ca="1" si="61"/>
        <v>5.4367570802202057</v>
      </c>
      <c r="F712" s="2">
        <f t="shared" ca="1" si="60"/>
        <v>0</v>
      </c>
      <c r="G712" s="2"/>
      <c r="H712" s="1" t="str">
        <f t="shared" si="62"/>
        <v>December-13</v>
      </c>
      <c r="I712" s="1">
        <f t="shared" si="63"/>
        <v>2013</v>
      </c>
    </row>
    <row r="713" spans="4:9" x14ac:dyDescent="0.35">
      <c r="D713" s="3">
        <f t="shared" si="64"/>
        <v>41611</v>
      </c>
      <c r="E713" s="2">
        <f t="shared" ca="1" si="61"/>
        <v>8.3582882252217399</v>
      </c>
      <c r="F713" s="2">
        <f t="shared" ca="1" si="60"/>
        <v>0</v>
      </c>
      <c r="G713" s="2"/>
      <c r="H713" s="1" t="str">
        <f t="shared" si="62"/>
        <v>December-13</v>
      </c>
      <c r="I713" s="1">
        <f t="shared" si="63"/>
        <v>2013</v>
      </c>
    </row>
    <row r="714" spans="4:9" x14ac:dyDescent="0.35">
      <c r="D714" s="3">
        <f t="shared" si="64"/>
        <v>41612</v>
      </c>
      <c r="E714" s="2">
        <f t="shared" ca="1" si="61"/>
        <v>10.586004465072021</v>
      </c>
      <c r="F714" s="2">
        <f t="shared" ca="1" si="60"/>
        <v>0</v>
      </c>
      <c r="G714" s="2"/>
      <c r="H714" s="1" t="str">
        <f t="shared" si="62"/>
        <v>December-13</v>
      </c>
      <c r="I714" s="1">
        <f t="shared" si="63"/>
        <v>2013</v>
      </c>
    </row>
    <row r="715" spans="4:9" x14ac:dyDescent="0.35">
      <c r="D715" s="3">
        <f t="shared" si="64"/>
        <v>41613</v>
      </c>
      <c r="E715" s="2">
        <f t="shared" ca="1" si="61"/>
        <v>4.981184633357139</v>
      </c>
      <c r="F715" s="2">
        <f t="shared" ref="F715:F778" ca="1" si="65">MAX((E715-$F$7)*$F$6,0)</f>
        <v>0</v>
      </c>
      <c r="G715" s="2"/>
      <c r="H715" s="1" t="str">
        <f t="shared" si="62"/>
        <v>December-13</v>
      </c>
      <c r="I715" s="1">
        <f t="shared" si="63"/>
        <v>2013</v>
      </c>
    </row>
    <row r="716" spans="4:9" x14ac:dyDescent="0.35">
      <c r="D716" s="3">
        <f t="shared" si="64"/>
        <v>41614</v>
      </c>
      <c r="E716" s="2">
        <f t="shared" ref="E716:E779" ca="1" si="66">E715+E715*NORMSINV(RAND())*$E$2+$E$3*($E$4-E715)</f>
        <v>1.7714175209330163</v>
      </c>
      <c r="F716" s="2">
        <f t="shared" ca="1" si="65"/>
        <v>0</v>
      </c>
      <c r="G716" s="2"/>
      <c r="H716" s="1" t="str">
        <f t="shared" ref="H716:H779" si="67">TEXT(D716,"mmmm-yy")</f>
        <v>December-13</v>
      </c>
      <c r="I716" s="1">
        <f t="shared" ref="I716:I779" si="68">YEAR(D716)</f>
        <v>2013</v>
      </c>
    </row>
    <row r="717" spans="4:9" x14ac:dyDescent="0.35">
      <c r="D717" s="3">
        <f t="shared" ref="D717:D780" si="69">D716+1</f>
        <v>41615</v>
      </c>
      <c r="E717" s="2">
        <f t="shared" ca="1" si="66"/>
        <v>3.7685741118366529</v>
      </c>
      <c r="F717" s="2">
        <f t="shared" ca="1" si="65"/>
        <v>0</v>
      </c>
      <c r="G717" s="2"/>
      <c r="H717" s="1" t="str">
        <f t="shared" si="67"/>
        <v>December-13</v>
      </c>
      <c r="I717" s="1">
        <f t="shared" si="68"/>
        <v>2013</v>
      </c>
    </row>
    <row r="718" spans="4:9" x14ac:dyDescent="0.35">
      <c r="D718" s="3">
        <f t="shared" si="69"/>
        <v>41616</v>
      </c>
      <c r="E718" s="2">
        <f t="shared" ca="1" si="66"/>
        <v>4.1888040034556866</v>
      </c>
      <c r="F718" s="2">
        <f t="shared" ca="1" si="65"/>
        <v>0</v>
      </c>
      <c r="G718" s="2"/>
      <c r="H718" s="1" t="str">
        <f t="shared" si="67"/>
        <v>December-13</v>
      </c>
      <c r="I718" s="1">
        <f t="shared" si="68"/>
        <v>2013</v>
      </c>
    </row>
    <row r="719" spans="4:9" x14ac:dyDescent="0.35">
      <c r="D719" s="3">
        <f t="shared" si="69"/>
        <v>41617</v>
      </c>
      <c r="E719" s="2">
        <f t="shared" ca="1" si="66"/>
        <v>3.2221390565630683</v>
      </c>
      <c r="F719" s="2">
        <f t="shared" ca="1" si="65"/>
        <v>0</v>
      </c>
      <c r="G719" s="2"/>
      <c r="H719" s="1" t="str">
        <f t="shared" si="67"/>
        <v>December-13</v>
      </c>
      <c r="I719" s="1">
        <f t="shared" si="68"/>
        <v>2013</v>
      </c>
    </row>
    <row r="720" spans="4:9" x14ac:dyDescent="0.35">
      <c r="D720" s="3">
        <f t="shared" si="69"/>
        <v>41618</v>
      </c>
      <c r="E720" s="2">
        <f t="shared" ca="1" si="66"/>
        <v>4.5469903242316994</v>
      </c>
      <c r="F720" s="2">
        <f t="shared" ca="1" si="65"/>
        <v>0</v>
      </c>
      <c r="G720" s="2"/>
      <c r="H720" s="1" t="str">
        <f t="shared" si="67"/>
        <v>December-13</v>
      </c>
      <c r="I720" s="1">
        <f t="shared" si="68"/>
        <v>2013</v>
      </c>
    </row>
    <row r="721" spans="4:9" x14ac:dyDescent="0.35">
      <c r="D721" s="3">
        <f t="shared" si="69"/>
        <v>41619</v>
      </c>
      <c r="E721" s="2">
        <f t="shared" ca="1" si="66"/>
        <v>4.0710651450751696</v>
      </c>
      <c r="F721" s="2">
        <f t="shared" ca="1" si="65"/>
        <v>0</v>
      </c>
      <c r="G721" s="2"/>
      <c r="H721" s="1" t="str">
        <f t="shared" si="67"/>
        <v>December-13</v>
      </c>
      <c r="I721" s="1">
        <f t="shared" si="68"/>
        <v>2013</v>
      </c>
    </row>
    <row r="722" spans="4:9" x14ac:dyDescent="0.35">
      <c r="D722" s="3">
        <f t="shared" si="69"/>
        <v>41620</v>
      </c>
      <c r="E722" s="2">
        <f t="shared" ca="1" si="66"/>
        <v>4.9561181271815524</v>
      </c>
      <c r="F722" s="2">
        <f t="shared" ca="1" si="65"/>
        <v>0</v>
      </c>
      <c r="G722" s="2"/>
      <c r="H722" s="1" t="str">
        <f t="shared" si="67"/>
        <v>December-13</v>
      </c>
      <c r="I722" s="1">
        <f t="shared" si="68"/>
        <v>2013</v>
      </c>
    </row>
    <row r="723" spans="4:9" x14ac:dyDescent="0.35">
      <c r="D723" s="3">
        <f t="shared" si="69"/>
        <v>41621</v>
      </c>
      <c r="E723" s="2">
        <f t="shared" ca="1" si="66"/>
        <v>9.7358063736640794</v>
      </c>
      <c r="F723" s="2">
        <f t="shared" ca="1" si="65"/>
        <v>0</v>
      </c>
      <c r="G723" s="2"/>
      <c r="H723" s="1" t="str">
        <f t="shared" si="67"/>
        <v>December-13</v>
      </c>
      <c r="I723" s="1">
        <f t="shared" si="68"/>
        <v>2013</v>
      </c>
    </row>
    <row r="724" spans="4:9" x14ac:dyDescent="0.35">
      <c r="D724" s="3">
        <f t="shared" si="69"/>
        <v>41622</v>
      </c>
      <c r="E724" s="2">
        <f t="shared" ca="1" si="66"/>
        <v>5.7622660627424818</v>
      </c>
      <c r="F724" s="2">
        <f t="shared" ca="1" si="65"/>
        <v>0</v>
      </c>
      <c r="G724" s="2"/>
      <c r="H724" s="1" t="str">
        <f t="shared" si="67"/>
        <v>December-13</v>
      </c>
      <c r="I724" s="1">
        <f t="shared" si="68"/>
        <v>2013</v>
      </c>
    </row>
    <row r="725" spans="4:9" x14ac:dyDescent="0.35">
      <c r="D725" s="3">
        <f t="shared" si="69"/>
        <v>41623</v>
      </c>
      <c r="E725" s="2">
        <f t="shared" ca="1" si="66"/>
        <v>6.8824479113004688</v>
      </c>
      <c r="F725" s="2">
        <f t="shared" ca="1" si="65"/>
        <v>0</v>
      </c>
      <c r="G725" s="2"/>
      <c r="H725" s="1" t="str">
        <f t="shared" si="67"/>
        <v>December-13</v>
      </c>
      <c r="I725" s="1">
        <f t="shared" si="68"/>
        <v>2013</v>
      </c>
    </row>
    <row r="726" spans="4:9" x14ac:dyDescent="0.35">
      <c r="D726" s="3">
        <f t="shared" si="69"/>
        <v>41624</v>
      </c>
      <c r="E726" s="2">
        <f t="shared" ca="1" si="66"/>
        <v>7.2609121382841817</v>
      </c>
      <c r="F726" s="2">
        <f t="shared" ca="1" si="65"/>
        <v>0</v>
      </c>
      <c r="G726" s="2"/>
      <c r="H726" s="1" t="str">
        <f t="shared" si="67"/>
        <v>December-13</v>
      </c>
      <c r="I726" s="1">
        <f t="shared" si="68"/>
        <v>2013</v>
      </c>
    </row>
    <row r="727" spans="4:9" x14ac:dyDescent="0.35">
      <c r="D727" s="3">
        <f t="shared" si="69"/>
        <v>41625</v>
      </c>
      <c r="E727" s="2">
        <f t="shared" ca="1" si="66"/>
        <v>8.6181642606445319</v>
      </c>
      <c r="F727" s="2">
        <f t="shared" ca="1" si="65"/>
        <v>0</v>
      </c>
      <c r="G727" s="2"/>
      <c r="H727" s="1" t="str">
        <f t="shared" si="67"/>
        <v>December-13</v>
      </c>
      <c r="I727" s="1">
        <f t="shared" si="68"/>
        <v>2013</v>
      </c>
    </row>
    <row r="728" spans="4:9" x14ac:dyDescent="0.35">
      <c r="D728" s="3">
        <f t="shared" si="69"/>
        <v>41626</v>
      </c>
      <c r="E728" s="2">
        <f t="shared" ca="1" si="66"/>
        <v>11.452135080381371</v>
      </c>
      <c r="F728" s="2">
        <f t="shared" ca="1" si="65"/>
        <v>0</v>
      </c>
      <c r="G728" s="2"/>
      <c r="H728" s="1" t="str">
        <f t="shared" si="67"/>
        <v>December-13</v>
      </c>
      <c r="I728" s="1">
        <f t="shared" si="68"/>
        <v>2013</v>
      </c>
    </row>
    <row r="729" spans="4:9" x14ac:dyDescent="0.35">
      <c r="D729" s="3">
        <f t="shared" si="69"/>
        <v>41627</v>
      </c>
      <c r="E729" s="2">
        <f t="shared" ca="1" si="66"/>
        <v>9.2265635542275994</v>
      </c>
      <c r="F729" s="2">
        <f t="shared" ca="1" si="65"/>
        <v>0</v>
      </c>
      <c r="G729" s="2"/>
      <c r="H729" s="1" t="str">
        <f t="shared" si="67"/>
        <v>December-13</v>
      </c>
      <c r="I729" s="1">
        <f t="shared" si="68"/>
        <v>2013</v>
      </c>
    </row>
    <row r="730" spans="4:9" x14ac:dyDescent="0.35">
      <c r="D730" s="3">
        <f t="shared" si="69"/>
        <v>41628</v>
      </c>
      <c r="E730" s="2">
        <f t="shared" ca="1" si="66"/>
        <v>5.234724730530095</v>
      </c>
      <c r="F730" s="2">
        <f t="shared" ca="1" si="65"/>
        <v>0</v>
      </c>
      <c r="G730" s="2"/>
      <c r="H730" s="1" t="str">
        <f t="shared" si="67"/>
        <v>December-13</v>
      </c>
      <c r="I730" s="1">
        <f t="shared" si="68"/>
        <v>2013</v>
      </c>
    </row>
    <row r="731" spans="4:9" x14ac:dyDescent="0.35">
      <c r="D731" s="3">
        <f t="shared" si="69"/>
        <v>41629</v>
      </c>
      <c r="E731" s="2">
        <f t="shared" ca="1" si="66"/>
        <v>7.9578278457013472</v>
      </c>
      <c r="F731" s="2">
        <f t="shared" ca="1" si="65"/>
        <v>0</v>
      </c>
      <c r="G731" s="2"/>
      <c r="H731" s="1" t="str">
        <f t="shared" si="67"/>
        <v>December-13</v>
      </c>
      <c r="I731" s="1">
        <f t="shared" si="68"/>
        <v>2013</v>
      </c>
    </row>
    <row r="732" spans="4:9" x14ac:dyDescent="0.35">
      <c r="D732" s="3">
        <f t="shared" si="69"/>
        <v>41630</v>
      </c>
      <c r="E732" s="2">
        <f t="shared" ca="1" si="66"/>
        <v>15.751768841075668</v>
      </c>
      <c r="F732" s="2">
        <f t="shared" ca="1" si="65"/>
        <v>18.758844205378338</v>
      </c>
      <c r="G732" s="2"/>
      <c r="H732" s="1" t="str">
        <f t="shared" si="67"/>
        <v>December-13</v>
      </c>
      <c r="I732" s="1">
        <f t="shared" si="68"/>
        <v>2013</v>
      </c>
    </row>
    <row r="733" spans="4:9" x14ac:dyDescent="0.35">
      <c r="D733" s="3">
        <f t="shared" si="69"/>
        <v>41631</v>
      </c>
      <c r="E733" s="2">
        <f t="shared" ca="1" si="66"/>
        <v>26.532748820705251</v>
      </c>
      <c r="F733" s="2">
        <f t="shared" ca="1" si="65"/>
        <v>72.663744103526255</v>
      </c>
      <c r="G733" s="2"/>
      <c r="H733" s="1" t="str">
        <f t="shared" si="67"/>
        <v>December-13</v>
      </c>
      <c r="I733" s="1">
        <f t="shared" si="68"/>
        <v>2013</v>
      </c>
    </row>
    <row r="734" spans="4:9" x14ac:dyDescent="0.35">
      <c r="D734" s="3">
        <f t="shared" si="69"/>
        <v>41632</v>
      </c>
      <c r="E734" s="2">
        <f t="shared" ca="1" si="66"/>
        <v>29.15256350023666</v>
      </c>
      <c r="F734" s="2">
        <f t="shared" ca="1" si="65"/>
        <v>85.762817501183292</v>
      </c>
      <c r="G734" s="2"/>
      <c r="H734" s="1" t="str">
        <f t="shared" si="67"/>
        <v>December-13</v>
      </c>
      <c r="I734" s="1">
        <f t="shared" si="68"/>
        <v>2013</v>
      </c>
    </row>
    <row r="735" spans="4:9" x14ac:dyDescent="0.35">
      <c r="D735" s="3">
        <f t="shared" si="69"/>
        <v>41633</v>
      </c>
      <c r="E735" s="2">
        <f t="shared" ca="1" si="66"/>
        <v>22.148207237624771</v>
      </c>
      <c r="F735" s="2">
        <f t="shared" ca="1" si="65"/>
        <v>50.741036188123857</v>
      </c>
      <c r="G735" s="2"/>
      <c r="H735" s="1" t="str">
        <f t="shared" si="67"/>
        <v>December-13</v>
      </c>
      <c r="I735" s="1">
        <f t="shared" si="68"/>
        <v>2013</v>
      </c>
    </row>
    <row r="736" spans="4:9" x14ac:dyDescent="0.35">
      <c r="D736" s="3">
        <f t="shared" si="69"/>
        <v>41634</v>
      </c>
      <c r="E736" s="2">
        <f t="shared" ca="1" si="66"/>
        <v>22.531276204678683</v>
      </c>
      <c r="F736" s="2">
        <f t="shared" ca="1" si="65"/>
        <v>52.656381023393415</v>
      </c>
      <c r="G736" s="2"/>
      <c r="H736" s="1" t="str">
        <f t="shared" si="67"/>
        <v>December-13</v>
      </c>
      <c r="I736" s="1">
        <f t="shared" si="68"/>
        <v>2013</v>
      </c>
    </row>
    <row r="737" spans="4:9" x14ac:dyDescent="0.35">
      <c r="D737" s="3">
        <f t="shared" si="69"/>
        <v>41635</v>
      </c>
      <c r="E737" s="2">
        <f t="shared" ca="1" si="66"/>
        <v>15.444783102988991</v>
      </c>
      <c r="F737" s="2">
        <f t="shared" ca="1" si="65"/>
        <v>17.223915514944956</v>
      </c>
      <c r="G737" s="2"/>
      <c r="H737" s="1" t="str">
        <f t="shared" si="67"/>
        <v>December-13</v>
      </c>
      <c r="I737" s="1">
        <f t="shared" si="68"/>
        <v>2013</v>
      </c>
    </row>
    <row r="738" spans="4:9" x14ac:dyDescent="0.35">
      <c r="D738" s="3">
        <f t="shared" si="69"/>
        <v>41636</v>
      </c>
      <c r="E738" s="2">
        <f t="shared" ca="1" si="66"/>
        <v>-5.0835811521425844</v>
      </c>
      <c r="F738" s="2">
        <f t="shared" ca="1" si="65"/>
        <v>0</v>
      </c>
      <c r="G738" s="2"/>
      <c r="H738" s="1" t="str">
        <f t="shared" si="67"/>
        <v>December-13</v>
      </c>
      <c r="I738" s="1">
        <f t="shared" si="68"/>
        <v>2013</v>
      </c>
    </row>
    <row r="739" spans="4:9" x14ac:dyDescent="0.35">
      <c r="D739" s="3">
        <f t="shared" si="69"/>
        <v>41637</v>
      </c>
      <c r="E739" s="2">
        <f t="shared" ca="1" si="66"/>
        <v>-2.1882927891624622</v>
      </c>
      <c r="F739" s="2">
        <f t="shared" ca="1" si="65"/>
        <v>0</v>
      </c>
      <c r="G739" s="2"/>
      <c r="H739" s="1" t="str">
        <f t="shared" si="67"/>
        <v>December-13</v>
      </c>
      <c r="I739" s="1">
        <f t="shared" si="68"/>
        <v>2013</v>
      </c>
    </row>
    <row r="740" spans="4:9" x14ac:dyDescent="0.35">
      <c r="D740" s="3">
        <f t="shared" si="69"/>
        <v>41638</v>
      </c>
      <c r="E740" s="2">
        <f t="shared" ca="1" si="66"/>
        <v>-1.3525561811142319</v>
      </c>
      <c r="F740" s="2">
        <f t="shared" ca="1" si="65"/>
        <v>0</v>
      </c>
      <c r="G740" s="2"/>
      <c r="H740" s="1" t="str">
        <f t="shared" si="67"/>
        <v>December-13</v>
      </c>
      <c r="I740" s="1">
        <f t="shared" si="68"/>
        <v>2013</v>
      </c>
    </row>
    <row r="741" spans="4:9" x14ac:dyDescent="0.35">
      <c r="D741" s="3">
        <f t="shared" si="69"/>
        <v>41639</v>
      </c>
      <c r="E741" s="2">
        <f t="shared" ca="1" si="66"/>
        <v>0.88871979861391337</v>
      </c>
      <c r="F741" s="2">
        <f t="shared" ca="1" si="65"/>
        <v>0</v>
      </c>
      <c r="G741" s="2"/>
      <c r="H741" s="1" t="str">
        <f t="shared" si="67"/>
        <v>December-13</v>
      </c>
      <c r="I741" s="1">
        <f t="shared" si="68"/>
        <v>2013</v>
      </c>
    </row>
    <row r="742" spans="4:9" x14ac:dyDescent="0.35">
      <c r="D742" s="3">
        <f t="shared" si="69"/>
        <v>41640</v>
      </c>
      <c r="E742" s="2">
        <f t="shared" ca="1" si="66"/>
        <v>2.1870845459875246</v>
      </c>
      <c r="F742" s="2">
        <f t="shared" ca="1" si="65"/>
        <v>0</v>
      </c>
      <c r="G742" s="2"/>
      <c r="H742" s="1" t="str">
        <f t="shared" si="67"/>
        <v>January-14</v>
      </c>
      <c r="I742" s="1">
        <f t="shared" si="68"/>
        <v>2014</v>
      </c>
    </row>
    <row r="743" spans="4:9" x14ac:dyDescent="0.35">
      <c r="D743" s="3">
        <f t="shared" si="69"/>
        <v>41641</v>
      </c>
      <c r="E743" s="2">
        <f t="shared" ca="1" si="66"/>
        <v>2.6744642691649432</v>
      </c>
      <c r="F743" s="2">
        <f t="shared" ca="1" si="65"/>
        <v>0</v>
      </c>
      <c r="G743" s="2"/>
      <c r="H743" s="1" t="str">
        <f t="shared" si="67"/>
        <v>January-14</v>
      </c>
      <c r="I743" s="1">
        <f t="shared" si="68"/>
        <v>2014</v>
      </c>
    </row>
    <row r="744" spans="4:9" x14ac:dyDescent="0.35">
      <c r="D744" s="3">
        <f t="shared" si="69"/>
        <v>41642</v>
      </c>
      <c r="E744" s="2">
        <f t="shared" ca="1" si="66"/>
        <v>5.892121702205718</v>
      </c>
      <c r="F744" s="2">
        <f t="shared" ca="1" si="65"/>
        <v>0</v>
      </c>
      <c r="G744" s="2"/>
      <c r="H744" s="1" t="str">
        <f t="shared" si="67"/>
        <v>January-14</v>
      </c>
      <c r="I744" s="1">
        <f t="shared" si="68"/>
        <v>2014</v>
      </c>
    </row>
    <row r="745" spans="4:9" x14ac:dyDescent="0.35">
      <c r="D745" s="3">
        <f t="shared" si="69"/>
        <v>41643</v>
      </c>
      <c r="E745" s="2">
        <f t="shared" ca="1" si="66"/>
        <v>11.185439146834396</v>
      </c>
      <c r="F745" s="2">
        <f t="shared" ca="1" si="65"/>
        <v>0</v>
      </c>
      <c r="G745" s="2"/>
      <c r="H745" s="1" t="str">
        <f t="shared" si="67"/>
        <v>January-14</v>
      </c>
      <c r="I745" s="1">
        <f t="shared" si="68"/>
        <v>2014</v>
      </c>
    </row>
    <row r="746" spans="4:9" x14ac:dyDescent="0.35">
      <c r="D746" s="3">
        <f t="shared" si="69"/>
        <v>41644</v>
      </c>
      <c r="E746" s="2">
        <f t="shared" ca="1" si="66"/>
        <v>-1.2762867733617904</v>
      </c>
      <c r="F746" s="2">
        <f t="shared" ca="1" si="65"/>
        <v>0</v>
      </c>
      <c r="G746" s="2"/>
      <c r="H746" s="1" t="str">
        <f t="shared" si="67"/>
        <v>January-14</v>
      </c>
      <c r="I746" s="1">
        <f t="shared" si="68"/>
        <v>2014</v>
      </c>
    </row>
    <row r="747" spans="4:9" x14ac:dyDescent="0.35">
      <c r="D747" s="3">
        <f t="shared" si="69"/>
        <v>41645</v>
      </c>
      <c r="E747" s="2">
        <f t="shared" ca="1" si="66"/>
        <v>-6.981782114932833E-2</v>
      </c>
      <c r="F747" s="2">
        <f t="shared" ca="1" si="65"/>
        <v>0</v>
      </c>
      <c r="G747" s="2"/>
      <c r="H747" s="1" t="str">
        <f t="shared" si="67"/>
        <v>January-14</v>
      </c>
      <c r="I747" s="1">
        <f t="shared" si="68"/>
        <v>2014</v>
      </c>
    </row>
    <row r="748" spans="4:9" x14ac:dyDescent="0.35">
      <c r="D748" s="3">
        <f t="shared" si="69"/>
        <v>41646</v>
      </c>
      <c r="E748" s="2">
        <f t="shared" ca="1" si="66"/>
        <v>1.566044846278416</v>
      </c>
      <c r="F748" s="2">
        <f t="shared" ca="1" si="65"/>
        <v>0</v>
      </c>
      <c r="G748" s="2"/>
      <c r="H748" s="1" t="str">
        <f t="shared" si="67"/>
        <v>January-14</v>
      </c>
      <c r="I748" s="1">
        <f t="shared" si="68"/>
        <v>2014</v>
      </c>
    </row>
    <row r="749" spans="4:9" x14ac:dyDescent="0.35">
      <c r="D749" s="3">
        <f t="shared" si="69"/>
        <v>41647</v>
      </c>
      <c r="E749" s="2">
        <f t="shared" ca="1" si="66"/>
        <v>3.2572956564788687</v>
      </c>
      <c r="F749" s="2">
        <f t="shared" ca="1" si="65"/>
        <v>0</v>
      </c>
      <c r="G749" s="2"/>
      <c r="H749" s="1" t="str">
        <f t="shared" si="67"/>
        <v>January-14</v>
      </c>
      <c r="I749" s="1">
        <f t="shared" si="68"/>
        <v>2014</v>
      </c>
    </row>
    <row r="750" spans="4:9" x14ac:dyDescent="0.35">
      <c r="D750" s="3">
        <f t="shared" si="69"/>
        <v>41648</v>
      </c>
      <c r="E750" s="2">
        <f t="shared" ca="1" si="66"/>
        <v>6.1431389964777079</v>
      </c>
      <c r="F750" s="2">
        <f t="shared" ca="1" si="65"/>
        <v>0</v>
      </c>
      <c r="G750" s="2"/>
      <c r="H750" s="1" t="str">
        <f t="shared" si="67"/>
        <v>January-14</v>
      </c>
      <c r="I750" s="1">
        <f t="shared" si="68"/>
        <v>2014</v>
      </c>
    </row>
    <row r="751" spans="4:9" x14ac:dyDescent="0.35">
      <c r="D751" s="3">
        <f t="shared" si="69"/>
        <v>41649</v>
      </c>
      <c r="E751" s="2">
        <f t="shared" ca="1" si="66"/>
        <v>5.2130512903185355</v>
      </c>
      <c r="F751" s="2">
        <f t="shared" ca="1" si="65"/>
        <v>0</v>
      </c>
      <c r="G751" s="2"/>
      <c r="H751" s="1" t="str">
        <f t="shared" si="67"/>
        <v>January-14</v>
      </c>
      <c r="I751" s="1">
        <f t="shared" si="68"/>
        <v>2014</v>
      </c>
    </row>
    <row r="752" spans="4:9" x14ac:dyDescent="0.35">
      <c r="D752" s="3">
        <f t="shared" si="69"/>
        <v>41650</v>
      </c>
      <c r="E752" s="2">
        <f t="shared" ca="1" si="66"/>
        <v>9.7516480333391371</v>
      </c>
      <c r="F752" s="2">
        <f t="shared" ca="1" si="65"/>
        <v>0</v>
      </c>
      <c r="G752" s="2"/>
      <c r="H752" s="1" t="str">
        <f t="shared" si="67"/>
        <v>January-14</v>
      </c>
      <c r="I752" s="1">
        <f t="shared" si="68"/>
        <v>2014</v>
      </c>
    </row>
    <row r="753" spans="4:9" x14ac:dyDescent="0.35">
      <c r="D753" s="3">
        <f t="shared" si="69"/>
        <v>41651</v>
      </c>
      <c r="E753" s="2">
        <f t="shared" ca="1" si="66"/>
        <v>7.7747351373027591</v>
      </c>
      <c r="F753" s="2">
        <f t="shared" ca="1" si="65"/>
        <v>0</v>
      </c>
      <c r="G753" s="2"/>
      <c r="H753" s="1" t="str">
        <f t="shared" si="67"/>
        <v>January-14</v>
      </c>
      <c r="I753" s="1">
        <f t="shared" si="68"/>
        <v>2014</v>
      </c>
    </row>
    <row r="754" spans="4:9" x14ac:dyDescent="0.35">
      <c r="D754" s="3">
        <f t="shared" si="69"/>
        <v>41652</v>
      </c>
      <c r="E754" s="2">
        <f t="shared" ca="1" si="66"/>
        <v>9.4756289436078269</v>
      </c>
      <c r="F754" s="2">
        <f t="shared" ca="1" si="65"/>
        <v>0</v>
      </c>
      <c r="G754" s="2"/>
      <c r="H754" s="1" t="str">
        <f t="shared" si="67"/>
        <v>January-14</v>
      </c>
      <c r="I754" s="1">
        <f t="shared" si="68"/>
        <v>2014</v>
      </c>
    </row>
    <row r="755" spans="4:9" x14ac:dyDescent="0.35">
      <c r="D755" s="3">
        <f t="shared" si="69"/>
        <v>41653</v>
      </c>
      <c r="E755" s="2">
        <f t="shared" ca="1" si="66"/>
        <v>11.78858500994367</v>
      </c>
      <c r="F755" s="2">
        <f t="shared" ca="1" si="65"/>
        <v>0</v>
      </c>
      <c r="G755" s="2"/>
      <c r="H755" s="1" t="str">
        <f t="shared" si="67"/>
        <v>January-14</v>
      </c>
      <c r="I755" s="1">
        <f t="shared" si="68"/>
        <v>2014</v>
      </c>
    </row>
    <row r="756" spans="4:9" x14ac:dyDescent="0.35">
      <c r="D756" s="3">
        <f t="shared" si="69"/>
        <v>41654</v>
      </c>
      <c r="E756" s="2">
        <f t="shared" ca="1" si="66"/>
        <v>13.998082092388337</v>
      </c>
      <c r="F756" s="2">
        <f t="shared" ca="1" si="65"/>
        <v>9.9904104619416856</v>
      </c>
      <c r="G756" s="2"/>
      <c r="H756" s="1" t="str">
        <f t="shared" si="67"/>
        <v>January-14</v>
      </c>
      <c r="I756" s="1">
        <f t="shared" si="68"/>
        <v>2014</v>
      </c>
    </row>
    <row r="757" spans="4:9" x14ac:dyDescent="0.35">
      <c r="D757" s="3">
        <f t="shared" si="69"/>
        <v>41655</v>
      </c>
      <c r="E757" s="2">
        <f t="shared" ca="1" si="66"/>
        <v>9.0244252027492706</v>
      </c>
      <c r="F757" s="2">
        <f t="shared" ca="1" si="65"/>
        <v>0</v>
      </c>
      <c r="G757" s="2"/>
      <c r="H757" s="1" t="str">
        <f t="shared" si="67"/>
        <v>January-14</v>
      </c>
      <c r="I757" s="1">
        <f t="shared" si="68"/>
        <v>2014</v>
      </c>
    </row>
    <row r="758" spans="4:9" x14ac:dyDescent="0.35">
      <c r="D758" s="3">
        <f t="shared" si="69"/>
        <v>41656</v>
      </c>
      <c r="E758" s="2">
        <f t="shared" ca="1" si="66"/>
        <v>3.5899651821448053</v>
      </c>
      <c r="F758" s="2">
        <f t="shared" ca="1" si="65"/>
        <v>0</v>
      </c>
      <c r="G758" s="2"/>
      <c r="H758" s="1" t="str">
        <f t="shared" si="67"/>
        <v>January-14</v>
      </c>
      <c r="I758" s="1">
        <f t="shared" si="68"/>
        <v>2014</v>
      </c>
    </row>
    <row r="759" spans="4:9" x14ac:dyDescent="0.35">
      <c r="D759" s="3">
        <f t="shared" si="69"/>
        <v>41657</v>
      </c>
      <c r="E759" s="2">
        <f t="shared" ca="1" si="66"/>
        <v>4.211105254862936</v>
      </c>
      <c r="F759" s="2">
        <f t="shared" ca="1" si="65"/>
        <v>0</v>
      </c>
      <c r="G759" s="2"/>
      <c r="H759" s="1" t="str">
        <f t="shared" si="67"/>
        <v>January-14</v>
      </c>
      <c r="I759" s="1">
        <f t="shared" si="68"/>
        <v>2014</v>
      </c>
    </row>
    <row r="760" spans="4:9" x14ac:dyDescent="0.35">
      <c r="D760" s="3">
        <f t="shared" si="69"/>
        <v>41658</v>
      </c>
      <c r="E760" s="2">
        <f t="shared" ca="1" si="66"/>
        <v>7.1656366554578312</v>
      </c>
      <c r="F760" s="2">
        <f t="shared" ca="1" si="65"/>
        <v>0</v>
      </c>
      <c r="G760" s="2"/>
      <c r="H760" s="1" t="str">
        <f t="shared" si="67"/>
        <v>January-14</v>
      </c>
      <c r="I760" s="1">
        <f t="shared" si="68"/>
        <v>2014</v>
      </c>
    </row>
    <row r="761" spans="4:9" x14ac:dyDescent="0.35">
      <c r="D761" s="3">
        <f t="shared" si="69"/>
        <v>41659</v>
      </c>
      <c r="E761" s="2">
        <f t="shared" ca="1" si="66"/>
        <v>13.62188900719501</v>
      </c>
      <c r="F761" s="2">
        <f t="shared" ca="1" si="65"/>
        <v>8.1094450359750514</v>
      </c>
      <c r="G761" s="2"/>
      <c r="H761" s="1" t="str">
        <f t="shared" si="67"/>
        <v>January-14</v>
      </c>
      <c r="I761" s="1">
        <f t="shared" si="68"/>
        <v>2014</v>
      </c>
    </row>
    <row r="762" spans="4:9" x14ac:dyDescent="0.35">
      <c r="D762" s="3">
        <f t="shared" si="69"/>
        <v>41660</v>
      </c>
      <c r="E762" s="2">
        <f t="shared" ca="1" si="66"/>
        <v>2.864140633867021</v>
      </c>
      <c r="F762" s="2">
        <f t="shared" ca="1" si="65"/>
        <v>0</v>
      </c>
      <c r="G762" s="2"/>
      <c r="H762" s="1" t="str">
        <f t="shared" si="67"/>
        <v>January-14</v>
      </c>
      <c r="I762" s="1">
        <f t="shared" si="68"/>
        <v>2014</v>
      </c>
    </row>
    <row r="763" spans="4:9" x14ac:dyDescent="0.35">
      <c r="D763" s="3">
        <f t="shared" si="69"/>
        <v>41661</v>
      </c>
      <c r="E763" s="2">
        <f t="shared" ca="1" si="66"/>
        <v>2.7932518901823062</v>
      </c>
      <c r="F763" s="2">
        <f t="shared" ca="1" si="65"/>
        <v>0</v>
      </c>
      <c r="G763" s="2"/>
      <c r="H763" s="1" t="str">
        <f t="shared" si="67"/>
        <v>January-14</v>
      </c>
      <c r="I763" s="1">
        <f t="shared" si="68"/>
        <v>2014</v>
      </c>
    </row>
    <row r="764" spans="4:9" x14ac:dyDescent="0.35">
      <c r="D764" s="3">
        <f t="shared" si="69"/>
        <v>41662</v>
      </c>
      <c r="E764" s="2">
        <f t="shared" ca="1" si="66"/>
        <v>2.8868685338667635</v>
      </c>
      <c r="F764" s="2">
        <f t="shared" ca="1" si="65"/>
        <v>0</v>
      </c>
      <c r="G764" s="2"/>
      <c r="H764" s="1" t="str">
        <f t="shared" si="67"/>
        <v>January-14</v>
      </c>
      <c r="I764" s="1">
        <f t="shared" si="68"/>
        <v>2014</v>
      </c>
    </row>
    <row r="765" spans="4:9" x14ac:dyDescent="0.35">
      <c r="D765" s="3">
        <f t="shared" si="69"/>
        <v>41663</v>
      </c>
      <c r="E765" s="2">
        <f t="shared" ca="1" si="66"/>
        <v>5.1653811841557342</v>
      </c>
      <c r="F765" s="2">
        <f t="shared" ca="1" si="65"/>
        <v>0</v>
      </c>
      <c r="G765" s="2"/>
      <c r="H765" s="1" t="str">
        <f t="shared" si="67"/>
        <v>January-14</v>
      </c>
      <c r="I765" s="1">
        <f t="shared" si="68"/>
        <v>2014</v>
      </c>
    </row>
    <row r="766" spans="4:9" x14ac:dyDescent="0.35">
      <c r="D766" s="3">
        <f t="shared" si="69"/>
        <v>41664</v>
      </c>
      <c r="E766" s="2">
        <f t="shared" ca="1" si="66"/>
        <v>4.3507922094147258</v>
      </c>
      <c r="F766" s="2">
        <f t="shared" ca="1" si="65"/>
        <v>0</v>
      </c>
      <c r="G766" s="2"/>
      <c r="H766" s="1" t="str">
        <f t="shared" si="67"/>
        <v>January-14</v>
      </c>
      <c r="I766" s="1">
        <f t="shared" si="68"/>
        <v>2014</v>
      </c>
    </row>
    <row r="767" spans="4:9" x14ac:dyDescent="0.35">
      <c r="D767" s="3">
        <f t="shared" si="69"/>
        <v>41665</v>
      </c>
      <c r="E767" s="2">
        <f t="shared" ca="1" si="66"/>
        <v>5.4788689708697156</v>
      </c>
      <c r="F767" s="2">
        <f t="shared" ca="1" si="65"/>
        <v>0</v>
      </c>
      <c r="G767" s="2"/>
      <c r="H767" s="1" t="str">
        <f t="shared" si="67"/>
        <v>January-14</v>
      </c>
      <c r="I767" s="1">
        <f t="shared" si="68"/>
        <v>2014</v>
      </c>
    </row>
    <row r="768" spans="4:9" x14ac:dyDescent="0.35">
      <c r="D768" s="3">
        <f t="shared" si="69"/>
        <v>41666</v>
      </c>
      <c r="E768" s="2">
        <f t="shared" ca="1" si="66"/>
        <v>5.5318711471445656</v>
      </c>
      <c r="F768" s="2">
        <f t="shared" ca="1" si="65"/>
        <v>0</v>
      </c>
      <c r="G768" s="2"/>
      <c r="H768" s="1" t="str">
        <f t="shared" si="67"/>
        <v>January-14</v>
      </c>
      <c r="I768" s="1">
        <f t="shared" si="68"/>
        <v>2014</v>
      </c>
    </row>
    <row r="769" spans="4:9" x14ac:dyDescent="0.35">
      <c r="D769" s="3">
        <f t="shared" si="69"/>
        <v>41667</v>
      </c>
      <c r="E769" s="2">
        <f t="shared" ca="1" si="66"/>
        <v>6.1510790671932662</v>
      </c>
      <c r="F769" s="2">
        <f t="shared" ca="1" si="65"/>
        <v>0</v>
      </c>
      <c r="G769" s="2"/>
      <c r="H769" s="1" t="str">
        <f t="shared" si="67"/>
        <v>January-14</v>
      </c>
      <c r="I769" s="1">
        <f t="shared" si="68"/>
        <v>2014</v>
      </c>
    </row>
    <row r="770" spans="4:9" x14ac:dyDescent="0.35">
      <c r="D770" s="3">
        <f t="shared" si="69"/>
        <v>41668</v>
      </c>
      <c r="E770" s="2">
        <f t="shared" ca="1" si="66"/>
        <v>1.3715941709332753</v>
      </c>
      <c r="F770" s="2">
        <f t="shared" ca="1" si="65"/>
        <v>0</v>
      </c>
      <c r="G770" s="2"/>
      <c r="H770" s="1" t="str">
        <f t="shared" si="67"/>
        <v>January-14</v>
      </c>
      <c r="I770" s="1">
        <f t="shared" si="68"/>
        <v>2014</v>
      </c>
    </row>
    <row r="771" spans="4:9" x14ac:dyDescent="0.35">
      <c r="D771" s="3">
        <f t="shared" si="69"/>
        <v>41669</v>
      </c>
      <c r="E771" s="2">
        <f t="shared" ca="1" si="66"/>
        <v>4.1947459800745923</v>
      </c>
      <c r="F771" s="2">
        <f t="shared" ca="1" si="65"/>
        <v>0</v>
      </c>
      <c r="G771" s="2"/>
      <c r="H771" s="1" t="str">
        <f t="shared" si="67"/>
        <v>January-14</v>
      </c>
      <c r="I771" s="1">
        <f t="shared" si="68"/>
        <v>2014</v>
      </c>
    </row>
    <row r="772" spans="4:9" x14ac:dyDescent="0.35">
      <c r="D772" s="3">
        <f t="shared" si="69"/>
        <v>41670</v>
      </c>
      <c r="E772" s="2">
        <f t="shared" ca="1" si="66"/>
        <v>3.7286256665281186</v>
      </c>
      <c r="F772" s="2">
        <f t="shared" ca="1" si="65"/>
        <v>0</v>
      </c>
      <c r="G772" s="2"/>
      <c r="H772" s="1" t="str">
        <f t="shared" si="67"/>
        <v>January-14</v>
      </c>
      <c r="I772" s="1">
        <f t="shared" si="68"/>
        <v>2014</v>
      </c>
    </row>
    <row r="773" spans="4:9" x14ac:dyDescent="0.35">
      <c r="D773" s="3">
        <f t="shared" si="69"/>
        <v>41671</v>
      </c>
      <c r="E773" s="2">
        <f t="shared" ca="1" si="66"/>
        <v>3.9577630867952074</v>
      </c>
      <c r="F773" s="2">
        <f t="shared" ca="1" si="65"/>
        <v>0</v>
      </c>
      <c r="G773" s="2"/>
      <c r="H773" s="1" t="str">
        <f t="shared" si="67"/>
        <v>February-14</v>
      </c>
      <c r="I773" s="1">
        <f t="shared" si="68"/>
        <v>2014</v>
      </c>
    </row>
    <row r="774" spans="4:9" x14ac:dyDescent="0.35">
      <c r="D774" s="3">
        <f t="shared" si="69"/>
        <v>41672</v>
      </c>
      <c r="E774" s="2">
        <f t="shared" ca="1" si="66"/>
        <v>4.899598558426419</v>
      </c>
      <c r="F774" s="2">
        <f t="shared" ca="1" si="65"/>
        <v>0</v>
      </c>
      <c r="G774" s="2"/>
      <c r="H774" s="1" t="str">
        <f t="shared" si="67"/>
        <v>February-14</v>
      </c>
      <c r="I774" s="1">
        <f t="shared" si="68"/>
        <v>2014</v>
      </c>
    </row>
    <row r="775" spans="4:9" x14ac:dyDescent="0.35">
      <c r="D775" s="3">
        <f t="shared" si="69"/>
        <v>41673</v>
      </c>
      <c r="E775" s="2">
        <f t="shared" ca="1" si="66"/>
        <v>8.7537521610173332</v>
      </c>
      <c r="F775" s="2">
        <f t="shared" ca="1" si="65"/>
        <v>0</v>
      </c>
      <c r="G775" s="2"/>
      <c r="H775" s="1" t="str">
        <f t="shared" si="67"/>
        <v>February-14</v>
      </c>
      <c r="I775" s="1">
        <f t="shared" si="68"/>
        <v>2014</v>
      </c>
    </row>
    <row r="776" spans="4:9" x14ac:dyDescent="0.35">
      <c r="D776" s="3">
        <f t="shared" si="69"/>
        <v>41674</v>
      </c>
      <c r="E776" s="2">
        <f t="shared" ca="1" si="66"/>
        <v>7.5167623042805198</v>
      </c>
      <c r="F776" s="2">
        <f t="shared" ca="1" si="65"/>
        <v>0</v>
      </c>
      <c r="G776" s="2"/>
      <c r="H776" s="1" t="str">
        <f t="shared" si="67"/>
        <v>February-14</v>
      </c>
      <c r="I776" s="1">
        <f t="shared" si="68"/>
        <v>2014</v>
      </c>
    </row>
    <row r="777" spans="4:9" x14ac:dyDescent="0.35">
      <c r="D777" s="3">
        <f t="shared" si="69"/>
        <v>41675</v>
      </c>
      <c r="E777" s="2">
        <f t="shared" ca="1" si="66"/>
        <v>14.646223798913608</v>
      </c>
      <c r="F777" s="2">
        <f t="shared" ca="1" si="65"/>
        <v>13.231118994568041</v>
      </c>
      <c r="G777" s="2"/>
      <c r="H777" s="1" t="str">
        <f t="shared" si="67"/>
        <v>February-14</v>
      </c>
      <c r="I777" s="1">
        <f t="shared" si="68"/>
        <v>2014</v>
      </c>
    </row>
    <row r="778" spans="4:9" x14ac:dyDescent="0.35">
      <c r="D778" s="3">
        <f t="shared" si="69"/>
        <v>41676</v>
      </c>
      <c r="E778" s="2">
        <f t="shared" ca="1" si="66"/>
        <v>14.685447036496676</v>
      </c>
      <c r="F778" s="2">
        <f t="shared" ca="1" si="65"/>
        <v>13.427235182483379</v>
      </c>
      <c r="G778" s="2"/>
      <c r="H778" s="1" t="str">
        <f t="shared" si="67"/>
        <v>February-14</v>
      </c>
      <c r="I778" s="1">
        <f t="shared" si="68"/>
        <v>2014</v>
      </c>
    </row>
    <row r="779" spans="4:9" x14ac:dyDescent="0.35">
      <c r="D779" s="3">
        <f t="shared" si="69"/>
        <v>41677</v>
      </c>
      <c r="E779" s="2">
        <f t="shared" ca="1" si="66"/>
        <v>10.509140560939073</v>
      </c>
      <c r="F779" s="2">
        <f t="shared" ref="F779:F842" ca="1" si="70">MAX((E779-$F$7)*$F$6,0)</f>
        <v>0</v>
      </c>
      <c r="G779" s="2"/>
      <c r="H779" s="1" t="str">
        <f t="shared" si="67"/>
        <v>February-14</v>
      </c>
      <c r="I779" s="1">
        <f t="shared" si="68"/>
        <v>2014</v>
      </c>
    </row>
    <row r="780" spans="4:9" x14ac:dyDescent="0.35">
      <c r="D780" s="3">
        <f t="shared" si="69"/>
        <v>41678</v>
      </c>
      <c r="E780" s="2">
        <f t="shared" ref="E780:E843" ca="1" si="71">E779+E779*NORMSINV(RAND())*$E$2+$E$3*($E$4-E779)</f>
        <v>10.36646522810825</v>
      </c>
      <c r="F780" s="2">
        <f t="shared" ca="1" si="70"/>
        <v>0</v>
      </c>
      <c r="G780" s="2"/>
      <c r="H780" s="1" t="str">
        <f t="shared" ref="H780:H843" si="72">TEXT(D780,"mmmm-yy")</f>
        <v>February-14</v>
      </c>
      <c r="I780" s="1">
        <f t="shared" ref="I780:I843" si="73">YEAR(D780)</f>
        <v>2014</v>
      </c>
    </row>
    <row r="781" spans="4:9" x14ac:dyDescent="0.35">
      <c r="D781" s="3">
        <f t="shared" ref="D781:D844" si="74">D780+1</f>
        <v>41679</v>
      </c>
      <c r="E781" s="2">
        <f t="shared" ca="1" si="71"/>
        <v>14.514409766465496</v>
      </c>
      <c r="F781" s="2">
        <f t="shared" ca="1" si="70"/>
        <v>12.57204883232748</v>
      </c>
      <c r="G781" s="2"/>
      <c r="H781" s="1" t="str">
        <f t="shared" si="72"/>
        <v>February-14</v>
      </c>
      <c r="I781" s="1">
        <f t="shared" si="73"/>
        <v>2014</v>
      </c>
    </row>
    <row r="782" spans="4:9" x14ac:dyDescent="0.35">
      <c r="D782" s="3">
        <f t="shared" si="74"/>
        <v>41680</v>
      </c>
      <c r="E782" s="2">
        <f t="shared" ca="1" si="71"/>
        <v>11.744839692224149</v>
      </c>
      <c r="F782" s="2">
        <f t="shared" ca="1" si="70"/>
        <v>0</v>
      </c>
      <c r="G782" s="2"/>
      <c r="H782" s="1" t="str">
        <f t="shared" si="72"/>
        <v>February-14</v>
      </c>
      <c r="I782" s="1">
        <f t="shared" si="73"/>
        <v>2014</v>
      </c>
    </row>
    <row r="783" spans="4:9" x14ac:dyDescent="0.35">
      <c r="D783" s="3">
        <f t="shared" si="74"/>
        <v>41681</v>
      </c>
      <c r="E783" s="2">
        <f t="shared" ca="1" si="71"/>
        <v>12.565027897753795</v>
      </c>
      <c r="F783" s="2">
        <f t="shared" ca="1" si="70"/>
        <v>2.8251394887689774</v>
      </c>
      <c r="G783" s="2"/>
      <c r="H783" s="1" t="str">
        <f t="shared" si="72"/>
        <v>February-14</v>
      </c>
      <c r="I783" s="1">
        <f t="shared" si="73"/>
        <v>2014</v>
      </c>
    </row>
    <row r="784" spans="4:9" x14ac:dyDescent="0.35">
      <c r="D784" s="3">
        <f t="shared" si="74"/>
        <v>41682</v>
      </c>
      <c r="E784" s="2">
        <f t="shared" ca="1" si="71"/>
        <v>-1.7550610156167319</v>
      </c>
      <c r="F784" s="2">
        <f t="shared" ca="1" si="70"/>
        <v>0</v>
      </c>
      <c r="G784" s="2"/>
      <c r="H784" s="1" t="str">
        <f t="shared" si="72"/>
        <v>February-14</v>
      </c>
      <c r="I784" s="1">
        <f t="shared" si="73"/>
        <v>2014</v>
      </c>
    </row>
    <row r="785" spans="4:9" x14ac:dyDescent="0.35">
      <c r="D785" s="3">
        <f t="shared" si="74"/>
        <v>41683</v>
      </c>
      <c r="E785" s="2">
        <f t="shared" ca="1" si="71"/>
        <v>-9.8177641880567101E-2</v>
      </c>
      <c r="F785" s="2">
        <f t="shared" ca="1" si="70"/>
        <v>0</v>
      </c>
      <c r="G785" s="2"/>
      <c r="H785" s="1" t="str">
        <f t="shared" si="72"/>
        <v>February-14</v>
      </c>
      <c r="I785" s="1">
        <f t="shared" si="73"/>
        <v>2014</v>
      </c>
    </row>
    <row r="786" spans="4:9" x14ac:dyDescent="0.35">
      <c r="D786" s="3">
        <f t="shared" si="74"/>
        <v>41684</v>
      </c>
      <c r="E786" s="2">
        <f t="shared" ca="1" si="71"/>
        <v>1.5025703287734176</v>
      </c>
      <c r="F786" s="2">
        <f t="shared" ca="1" si="70"/>
        <v>0</v>
      </c>
      <c r="G786" s="2"/>
      <c r="H786" s="1" t="str">
        <f t="shared" si="72"/>
        <v>February-14</v>
      </c>
      <c r="I786" s="1">
        <f t="shared" si="73"/>
        <v>2014</v>
      </c>
    </row>
    <row r="787" spans="4:9" x14ac:dyDescent="0.35">
      <c r="D787" s="3">
        <f t="shared" si="74"/>
        <v>41685</v>
      </c>
      <c r="E787" s="2">
        <f t="shared" ca="1" si="71"/>
        <v>2.7689350026205233</v>
      </c>
      <c r="F787" s="2">
        <f t="shared" ca="1" si="70"/>
        <v>0</v>
      </c>
      <c r="G787" s="2"/>
      <c r="H787" s="1" t="str">
        <f t="shared" si="72"/>
        <v>February-14</v>
      </c>
      <c r="I787" s="1">
        <f t="shared" si="73"/>
        <v>2014</v>
      </c>
    </row>
    <row r="788" spans="4:9" x14ac:dyDescent="0.35">
      <c r="D788" s="3">
        <f t="shared" si="74"/>
        <v>41686</v>
      </c>
      <c r="E788" s="2">
        <f t="shared" ca="1" si="71"/>
        <v>2.9056390641388212</v>
      </c>
      <c r="F788" s="2">
        <f t="shared" ca="1" si="70"/>
        <v>0</v>
      </c>
      <c r="G788" s="2"/>
      <c r="H788" s="1" t="str">
        <f t="shared" si="72"/>
        <v>February-14</v>
      </c>
      <c r="I788" s="1">
        <f t="shared" si="73"/>
        <v>2014</v>
      </c>
    </row>
    <row r="789" spans="4:9" x14ac:dyDescent="0.35">
      <c r="D789" s="3">
        <f t="shared" si="74"/>
        <v>41687</v>
      </c>
      <c r="E789" s="2">
        <f t="shared" ca="1" si="71"/>
        <v>1.8310842270462515</v>
      </c>
      <c r="F789" s="2">
        <f t="shared" ca="1" si="70"/>
        <v>0</v>
      </c>
      <c r="G789" s="2"/>
      <c r="H789" s="1" t="str">
        <f t="shared" si="72"/>
        <v>February-14</v>
      </c>
      <c r="I789" s="1">
        <f t="shared" si="73"/>
        <v>2014</v>
      </c>
    </row>
    <row r="790" spans="4:9" x14ac:dyDescent="0.35">
      <c r="D790" s="3">
        <f t="shared" si="74"/>
        <v>41688</v>
      </c>
      <c r="E790" s="2">
        <f t="shared" ca="1" si="71"/>
        <v>4.1414616100958241</v>
      </c>
      <c r="F790" s="2">
        <f t="shared" ca="1" si="70"/>
        <v>0</v>
      </c>
      <c r="G790" s="2"/>
      <c r="H790" s="1" t="str">
        <f t="shared" si="72"/>
        <v>February-14</v>
      </c>
      <c r="I790" s="1">
        <f t="shared" si="73"/>
        <v>2014</v>
      </c>
    </row>
    <row r="791" spans="4:9" x14ac:dyDescent="0.35">
      <c r="D791" s="3">
        <f t="shared" si="74"/>
        <v>41689</v>
      </c>
      <c r="E791" s="2">
        <f t="shared" ca="1" si="71"/>
        <v>3.6022181509497546</v>
      </c>
      <c r="F791" s="2">
        <f t="shared" ca="1" si="70"/>
        <v>0</v>
      </c>
      <c r="G791" s="2"/>
      <c r="H791" s="1" t="str">
        <f t="shared" si="72"/>
        <v>February-14</v>
      </c>
      <c r="I791" s="1">
        <f t="shared" si="73"/>
        <v>2014</v>
      </c>
    </row>
    <row r="792" spans="4:9" x14ac:dyDescent="0.35">
      <c r="D792" s="3">
        <f t="shared" si="74"/>
        <v>41690</v>
      </c>
      <c r="E792" s="2">
        <f t="shared" ca="1" si="71"/>
        <v>1.2800383898989134</v>
      </c>
      <c r="F792" s="2">
        <f t="shared" ca="1" si="70"/>
        <v>0</v>
      </c>
      <c r="G792" s="2"/>
      <c r="H792" s="1" t="str">
        <f t="shared" si="72"/>
        <v>February-14</v>
      </c>
      <c r="I792" s="1">
        <f t="shared" si="73"/>
        <v>2014</v>
      </c>
    </row>
    <row r="793" spans="4:9" x14ac:dyDescent="0.35">
      <c r="D793" s="3">
        <f t="shared" si="74"/>
        <v>41691</v>
      </c>
      <c r="E793" s="2">
        <f t="shared" ca="1" si="71"/>
        <v>2.6289198314648647</v>
      </c>
      <c r="F793" s="2">
        <f t="shared" ca="1" si="70"/>
        <v>0</v>
      </c>
      <c r="G793" s="2"/>
      <c r="H793" s="1" t="str">
        <f t="shared" si="72"/>
        <v>February-14</v>
      </c>
      <c r="I793" s="1">
        <f t="shared" si="73"/>
        <v>2014</v>
      </c>
    </row>
    <row r="794" spans="4:9" x14ac:dyDescent="0.35">
      <c r="D794" s="3">
        <f t="shared" si="74"/>
        <v>41692</v>
      </c>
      <c r="E794" s="2">
        <f t="shared" ca="1" si="71"/>
        <v>2.4563993883842823</v>
      </c>
      <c r="F794" s="2">
        <f t="shared" ca="1" si="70"/>
        <v>0</v>
      </c>
      <c r="G794" s="2"/>
      <c r="H794" s="1" t="str">
        <f t="shared" si="72"/>
        <v>February-14</v>
      </c>
      <c r="I794" s="1">
        <f t="shared" si="73"/>
        <v>2014</v>
      </c>
    </row>
    <row r="795" spans="4:9" x14ac:dyDescent="0.35">
      <c r="D795" s="3">
        <f t="shared" si="74"/>
        <v>41693</v>
      </c>
      <c r="E795" s="2">
        <f t="shared" ca="1" si="71"/>
        <v>2.7518181605164638</v>
      </c>
      <c r="F795" s="2">
        <f t="shared" ca="1" si="70"/>
        <v>0</v>
      </c>
      <c r="G795" s="2"/>
      <c r="H795" s="1" t="str">
        <f t="shared" si="72"/>
        <v>February-14</v>
      </c>
      <c r="I795" s="1">
        <f t="shared" si="73"/>
        <v>2014</v>
      </c>
    </row>
    <row r="796" spans="4:9" x14ac:dyDescent="0.35">
      <c r="D796" s="3">
        <f t="shared" si="74"/>
        <v>41694</v>
      </c>
      <c r="E796" s="2">
        <f t="shared" ca="1" si="71"/>
        <v>2.7555686895041274</v>
      </c>
      <c r="F796" s="2">
        <f t="shared" ca="1" si="70"/>
        <v>0</v>
      </c>
      <c r="G796" s="2"/>
      <c r="H796" s="1" t="str">
        <f t="shared" si="72"/>
        <v>February-14</v>
      </c>
      <c r="I796" s="1">
        <f t="shared" si="73"/>
        <v>2014</v>
      </c>
    </row>
    <row r="797" spans="4:9" x14ac:dyDescent="0.35">
      <c r="D797" s="3">
        <f t="shared" si="74"/>
        <v>41695</v>
      </c>
      <c r="E797" s="2">
        <f t="shared" ca="1" si="71"/>
        <v>4.3652863107201512</v>
      </c>
      <c r="F797" s="2">
        <f t="shared" ca="1" si="70"/>
        <v>0</v>
      </c>
      <c r="G797" s="2"/>
      <c r="H797" s="1" t="str">
        <f t="shared" si="72"/>
        <v>February-14</v>
      </c>
      <c r="I797" s="1">
        <f t="shared" si="73"/>
        <v>2014</v>
      </c>
    </row>
    <row r="798" spans="4:9" x14ac:dyDescent="0.35">
      <c r="D798" s="3">
        <f t="shared" si="74"/>
        <v>41696</v>
      </c>
      <c r="E798" s="2">
        <f t="shared" ca="1" si="71"/>
        <v>4.2520490245242062</v>
      </c>
      <c r="F798" s="2">
        <f t="shared" ca="1" si="70"/>
        <v>0</v>
      </c>
      <c r="G798" s="2"/>
      <c r="H798" s="1" t="str">
        <f t="shared" si="72"/>
        <v>February-14</v>
      </c>
      <c r="I798" s="1">
        <f t="shared" si="73"/>
        <v>2014</v>
      </c>
    </row>
    <row r="799" spans="4:9" x14ac:dyDescent="0.35">
      <c r="D799" s="3">
        <f t="shared" si="74"/>
        <v>41697</v>
      </c>
      <c r="E799" s="2">
        <f t="shared" ca="1" si="71"/>
        <v>4.0426001162584226</v>
      </c>
      <c r="F799" s="2">
        <f t="shared" ca="1" si="70"/>
        <v>0</v>
      </c>
      <c r="G799" s="2"/>
      <c r="H799" s="1" t="str">
        <f t="shared" si="72"/>
        <v>February-14</v>
      </c>
      <c r="I799" s="1">
        <f t="shared" si="73"/>
        <v>2014</v>
      </c>
    </row>
    <row r="800" spans="4:9" x14ac:dyDescent="0.35">
      <c r="D800" s="3">
        <f t="shared" si="74"/>
        <v>41698</v>
      </c>
      <c r="E800" s="2">
        <f t="shared" ca="1" si="71"/>
        <v>5.2002317086242824</v>
      </c>
      <c r="F800" s="2">
        <f t="shared" ca="1" si="70"/>
        <v>0</v>
      </c>
      <c r="G800" s="2"/>
      <c r="H800" s="1" t="str">
        <f t="shared" si="72"/>
        <v>February-14</v>
      </c>
      <c r="I800" s="1">
        <f t="shared" si="73"/>
        <v>2014</v>
      </c>
    </row>
    <row r="801" spans="4:9" x14ac:dyDescent="0.35">
      <c r="D801" s="3">
        <f t="shared" si="74"/>
        <v>41699</v>
      </c>
      <c r="E801" s="2">
        <f t="shared" ca="1" si="71"/>
        <v>6.4323725988268832</v>
      </c>
      <c r="F801" s="2">
        <f t="shared" ca="1" si="70"/>
        <v>0</v>
      </c>
      <c r="G801" s="2"/>
      <c r="H801" s="1" t="str">
        <f t="shared" si="72"/>
        <v>March-14</v>
      </c>
      <c r="I801" s="1">
        <f t="shared" si="73"/>
        <v>2014</v>
      </c>
    </row>
    <row r="802" spans="4:9" x14ac:dyDescent="0.35">
      <c r="D802" s="3">
        <f t="shared" si="74"/>
        <v>41700</v>
      </c>
      <c r="E802" s="2">
        <f t="shared" ca="1" si="71"/>
        <v>6.5505763406595534</v>
      </c>
      <c r="F802" s="2">
        <f t="shared" ca="1" si="70"/>
        <v>0</v>
      </c>
      <c r="G802" s="2"/>
      <c r="H802" s="1" t="str">
        <f t="shared" si="72"/>
        <v>March-14</v>
      </c>
      <c r="I802" s="1">
        <f t="shared" si="73"/>
        <v>2014</v>
      </c>
    </row>
    <row r="803" spans="4:9" x14ac:dyDescent="0.35">
      <c r="D803" s="3">
        <f t="shared" si="74"/>
        <v>41701</v>
      </c>
      <c r="E803" s="2">
        <f t="shared" ca="1" si="71"/>
        <v>9.797702380356629</v>
      </c>
      <c r="F803" s="2">
        <f t="shared" ca="1" si="70"/>
        <v>0</v>
      </c>
      <c r="G803" s="2"/>
      <c r="H803" s="1" t="str">
        <f t="shared" si="72"/>
        <v>March-14</v>
      </c>
      <c r="I803" s="1">
        <f t="shared" si="73"/>
        <v>2014</v>
      </c>
    </row>
    <row r="804" spans="4:9" x14ac:dyDescent="0.35">
      <c r="D804" s="3">
        <f t="shared" si="74"/>
        <v>41702</v>
      </c>
      <c r="E804" s="2">
        <f t="shared" ca="1" si="71"/>
        <v>12.160766471291209</v>
      </c>
      <c r="F804" s="2">
        <f t="shared" ca="1" si="70"/>
        <v>0.80383235645604678</v>
      </c>
      <c r="G804" s="2"/>
      <c r="H804" s="1" t="str">
        <f t="shared" si="72"/>
        <v>March-14</v>
      </c>
      <c r="I804" s="1">
        <f t="shared" si="73"/>
        <v>2014</v>
      </c>
    </row>
    <row r="805" spans="4:9" x14ac:dyDescent="0.35">
      <c r="D805" s="3">
        <f t="shared" si="74"/>
        <v>41703</v>
      </c>
      <c r="E805" s="2">
        <f t="shared" ca="1" si="71"/>
        <v>7.0647023464987893</v>
      </c>
      <c r="F805" s="2">
        <f t="shared" ca="1" si="70"/>
        <v>0</v>
      </c>
      <c r="G805" s="2"/>
      <c r="H805" s="1" t="str">
        <f t="shared" si="72"/>
        <v>March-14</v>
      </c>
      <c r="I805" s="1">
        <f t="shared" si="73"/>
        <v>2014</v>
      </c>
    </row>
    <row r="806" spans="4:9" x14ac:dyDescent="0.35">
      <c r="D806" s="3">
        <f t="shared" si="74"/>
        <v>41704</v>
      </c>
      <c r="E806" s="2">
        <f t="shared" ca="1" si="71"/>
        <v>8.0232019158108407</v>
      </c>
      <c r="F806" s="2">
        <f t="shared" ca="1" si="70"/>
        <v>0</v>
      </c>
      <c r="G806" s="2"/>
      <c r="H806" s="1" t="str">
        <f t="shared" si="72"/>
        <v>March-14</v>
      </c>
      <c r="I806" s="1">
        <f t="shared" si="73"/>
        <v>2014</v>
      </c>
    </row>
    <row r="807" spans="4:9" x14ac:dyDescent="0.35">
      <c r="D807" s="3">
        <f t="shared" si="74"/>
        <v>41705</v>
      </c>
      <c r="E807" s="2">
        <f t="shared" ca="1" si="71"/>
        <v>8.1104597117879234</v>
      </c>
      <c r="F807" s="2">
        <f t="shared" ca="1" si="70"/>
        <v>0</v>
      </c>
      <c r="G807" s="2"/>
      <c r="H807" s="1" t="str">
        <f t="shared" si="72"/>
        <v>March-14</v>
      </c>
      <c r="I807" s="1">
        <f t="shared" si="73"/>
        <v>2014</v>
      </c>
    </row>
    <row r="808" spans="4:9" x14ac:dyDescent="0.35">
      <c r="D808" s="3">
        <f t="shared" si="74"/>
        <v>41706</v>
      </c>
      <c r="E808" s="2">
        <f t="shared" ca="1" si="71"/>
        <v>11.141374886495015</v>
      </c>
      <c r="F808" s="2">
        <f t="shared" ca="1" si="70"/>
        <v>0</v>
      </c>
      <c r="G808" s="2"/>
      <c r="H808" s="1" t="str">
        <f t="shared" si="72"/>
        <v>March-14</v>
      </c>
      <c r="I808" s="1">
        <f t="shared" si="73"/>
        <v>2014</v>
      </c>
    </row>
    <row r="809" spans="4:9" x14ac:dyDescent="0.35">
      <c r="D809" s="3">
        <f t="shared" si="74"/>
        <v>41707</v>
      </c>
      <c r="E809" s="2">
        <f t="shared" ca="1" si="71"/>
        <v>14.108117609357292</v>
      </c>
      <c r="F809" s="2">
        <f t="shared" ca="1" si="70"/>
        <v>10.540588046786459</v>
      </c>
      <c r="G809" s="2"/>
      <c r="H809" s="1" t="str">
        <f t="shared" si="72"/>
        <v>March-14</v>
      </c>
      <c r="I809" s="1">
        <f t="shared" si="73"/>
        <v>2014</v>
      </c>
    </row>
    <row r="810" spans="4:9" x14ac:dyDescent="0.35">
      <c r="D810" s="3">
        <f t="shared" si="74"/>
        <v>41708</v>
      </c>
      <c r="E810" s="2">
        <f t="shared" ca="1" si="71"/>
        <v>19.746369947036968</v>
      </c>
      <c r="F810" s="2">
        <f t="shared" ca="1" si="70"/>
        <v>38.731849735184838</v>
      </c>
      <c r="G810" s="2"/>
      <c r="H810" s="1" t="str">
        <f t="shared" si="72"/>
        <v>March-14</v>
      </c>
      <c r="I810" s="1">
        <f t="shared" si="73"/>
        <v>2014</v>
      </c>
    </row>
    <row r="811" spans="4:9" x14ac:dyDescent="0.35">
      <c r="D811" s="3">
        <f t="shared" si="74"/>
        <v>41709</v>
      </c>
      <c r="E811" s="2">
        <f t="shared" ca="1" si="71"/>
        <v>11.192571344267538</v>
      </c>
      <c r="F811" s="2">
        <f t="shared" ca="1" si="70"/>
        <v>0</v>
      </c>
      <c r="G811" s="2"/>
      <c r="H811" s="1" t="str">
        <f t="shared" si="72"/>
        <v>March-14</v>
      </c>
      <c r="I811" s="1">
        <f t="shared" si="73"/>
        <v>2014</v>
      </c>
    </row>
    <row r="812" spans="4:9" x14ac:dyDescent="0.35">
      <c r="D812" s="3">
        <f t="shared" si="74"/>
        <v>41710</v>
      </c>
      <c r="E812" s="2">
        <f t="shared" ca="1" si="71"/>
        <v>14.52201937601596</v>
      </c>
      <c r="F812" s="2">
        <f t="shared" ca="1" si="70"/>
        <v>12.6100968800798</v>
      </c>
      <c r="G812" s="2"/>
      <c r="H812" s="1" t="str">
        <f t="shared" si="72"/>
        <v>March-14</v>
      </c>
      <c r="I812" s="1">
        <f t="shared" si="73"/>
        <v>2014</v>
      </c>
    </row>
    <row r="813" spans="4:9" x14ac:dyDescent="0.35">
      <c r="D813" s="3">
        <f t="shared" si="74"/>
        <v>41711</v>
      </c>
      <c r="E813" s="2">
        <f t="shared" ca="1" si="71"/>
        <v>11.585024567978763</v>
      </c>
      <c r="F813" s="2">
        <f t="shared" ca="1" si="70"/>
        <v>0</v>
      </c>
      <c r="G813" s="2"/>
      <c r="H813" s="1" t="str">
        <f t="shared" si="72"/>
        <v>March-14</v>
      </c>
      <c r="I813" s="1">
        <f t="shared" si="73"/>
        <v>2014</v>
      </c>
    </row>
    <row r="814" spans="4:9" x14ac:dyDescent="0.35">
      <c r="D814" s="3">
        <f t="shared" si="74"/>
        <v>41712</v>
      </c>
      <c r="E814" s="2">
        <f t="shared" ca="1" si="71"/>
        <v>8.7808358014925272</v>
      </c>
      <c r="F814" s="2">
        <f t="shared" ca="1" si="70"/>
        <v>0</v>
      </c>
      <c r="G814" s="2"/>
      <c r="H814" s="1" t="str">
        <f t="shared" si="72"/>
        <v>March-14</v>
      </c>
      <c r="I814" s="1">
        <f t="shared" si="73"/>
        <v>2014</v>
      </c>
    </row>
    <row r="815" spans="4:9" x14ac:dyDescent="0.35">
      <c r="D815" s="3">
        <f t="shared" si="74"/>
        <v>41713</v>
      </c>
      <c r="E815" s="2">
        <f t="shared" ca="1" si="71"/>
        <v>8.6517583289537665</v>
      </c>
      <c r="F815" s="2">
        <f t="shared" ca="1" si="70"/>
        <v>0</v>
      </c>
      <c r="G815" s="2"/>
      <c r="H815" s="1" t="str">
        <f t="shared" si="72"/>
        <v>March-14</v>
      </c>
      <c r="I815" s="1">
        <f t="shared" si="73"/>
        <v>2014</v>
      </c>
    </row>
    <row r="816" spans="4:9" x14ac:dyDescent="0.35">
      <c r="D816" s="3">
        <f t="shared" si="74"/>
        <v>41714</v>
      </c>
      <c r="E816" s="2">
        <f t="shared" ca="1" si="71"/>
        <v>8.1811056215593343</v>
      </c>
      <c r="F816" s="2">
        <f t="shared" ca="1" si="70"/>
        <v>0</v>
      </c>
      <c r="G816" s="2"/>
      <c r="H816" s="1" t="str">
        <f t="shared" si="72"/>
        <v>March-14</v>
      </c>
      <c r="I816" s="1">
        <f t="shared" si="73"/>
        <v>2014</v>
      </c>
    </row>
    <row r="817" spans="4:9" x14ac:dyDescent="0.35">
      <c r="D817" s="3">
        <f t="shared" si="74"/>
        <v>41715</v>
      </c>
      <c r="E817" s="2">
        <f t="shared" ca="1" si="71"/>
        <v>9.6058060742401423</v>
      </c>
      <c r="F817" s="2">
        <f t="shared" ca="1" si="70"/>
        <v>0</v>
      </c>
      <c r="G817" s="2"/>
      <c r="H817" s="1" t="str">
        <f t="shared" si="72"/>
        <v>March-14</v>
      </c>
      <c r="I817" s="1">
        <f t="shared" si="73"/>
        <v>2014</v>
      </c>
    </row>
    <row r="818" spans="4:9" x14ac:dyDescent="0.35">
      <c r="D818" s="3">
        <f t="shared" si="74"/>
        <v>41716</v>
      </c>
      <c r="E818" s="2">
        <f t="shared" ca="1" si="71"/>
        <v>3.8640132351484704</v>
      </c>
      <c r="F818" s="2">
        <f t="shared" ca="1" si="70"/>
        <v>0</v>
      </c>
      <c r="G818" s="2"/>
      <c r="H818" s="1" t="str">
        <f t="shared" si="72"/>
        <v>March-14</v>
      </c>
      <c r="I818" s="1">
        <f t="shared" si="73"/>
        <v>2014</v>
      </c>
    </row>
    <row r="819" spans="4:9" x14ac:dyDescent="0.35">
      <c r="D819" s="3">
        <f t="shared" si="74"/>
        <v>41717</v>
      </c>
      <c r="E819" s="2">
        <f t="shared" ca="1" si="71"/>
        <v>2.8440050830295998</v>
      </c>
      <c r="F819" s="2">
        <f t="shared" ca="1" si="70"/>
        <v>0</v>
      </c>
      <c r="G819" s="2"/>
      <c r="H819" s="1" t="str">
        <f t="shared" si="72"/>
        <v>March-14</v>
      </c>
      <c r="I819" s="1">
        <f t="shared" si="73"/>
        <v>2014</v>
      </c>
    </row>
    <row r="820" spans="4:9" x14ac:dyDescent="0.35">
      <c r="D820" s="3">
        <f t="shared" si="74"/>
        <v>41718</v>
      </c>
      <c r="E820" s="2">
        <f t="shared" ca="1" si="71"/>
        <v>4.9847303730356538</v>
      </c>
      <c r="F820" s="2">
        <f t="shared" ca="1" si="70"/>
        <v>0</v>
      </c>
      <c r="G820" s="2"/>
      <c r="H820" s="1" t="str">
        <f t="shared" si="72"/>
        <v>March-14</v>
      </c>
      <c r="I820" s="1">
        <f t="shared" si="73"/>
        <v>2014</v>
      </c>
    </row>
    <row r="821" spans="4:9" x14ac:dyDescent="0.35">
      <c r="D821" s="3">
        <f t="shared" si="74"/>
        <v>41719</v>
      </c>
      <c r="E821" s="2">
        <f t="shared" ca="1" si="71"/>
        <v>4.2804280753442079</v>
      </c>
      <c r="F821" s="2">
        <f t="shared" ca="1" si="70"/>
        <v>0</v>
      </c>
      <c r="G821" s="2"/>
      <c r="H821" s="1" t="str">
        <f t="shared" si="72"/>
        <v>March-14</v>
      </c>
      <c r="I821" s="1">
        <f t="shared" si="73"/>
        <v>2014</v>
      </c>
    </row>
    <row r="822" spans="4:9" x14ac:dyDescent="0.35">
      <c r="D822" s="3">
        <f t="shared" si="74"/>
        <v>41720</v>
      </c>
      <c r="E822" s="2">
        <f t="shared" ca="1" si="71"/>
        <v>2.5677293959802521</v>
      </c>
      <c r="F822" s="2">
        <f t="shared" ca="1" si="70"/>
        <v>0</v>
      </c>
      <c r="G822" s="2"/>
      <c r="H822" s="1" t="str">
        <f t="shared" si="72"/>
        <v>March-14</v>
      </c>
      <c r="I822" s="1">
        <f t="shared" si="73"/>
        <v>2014</v>
      </c>
    </row>
    <row r="823" spans="4:9" x14ac:dyDescent="0.35">
      <c r="D823" s="3">
        <f t="shared" si="74"/>
        <v>41721</v>
      </c>
      <c r="E823" s="2">
        <f t="shared" ca="1" si="71"/>
        <v>4.1659013766332942</v>
      </c>
      <c r="F823" s="2">
        <f t="shared" ca="1" si="70"/>
        <v>0</v>
      </c>
      <c r="G823" s="2"/>
      <c r="H823" s="1" t="str">
        <f t="shared" si="72"/>
        <v>March-14</v>
      </c>
      <c r="I823" s="1">
        <f t="shared" si="73"/>
        <v>2014</v>
      </c>
    </row>
    <row r="824" spans="4:9" x14ac:dyDescent="0.35">
      <c r="D824" s="3">
        <f t="shared" si="74"/>
        <v>41722</v>
      </c>
      <c r="E824" s="2">
        <f t="shared" ca="1" si="71"/>
        <v>3.8089703995252484</v>
      </c>
      <c r="F824" s="2">
        <f t="shared" ca="1" si="70"/>
        <v>0</v>
      </c>
      <c r="G824" s="2"/>
      <c r="H824" s="1" t="str">
        <f t="shared" si="72"/>
        <v>March-14</v>
      </c>
      <c r="I824" s="1">
        <f t="shared" si="73"/>
        <v>2014</v>
      </c>
    </row>
    <row r="825" spans="4:9" x14ac:dyDescent="0.35">
      <c r="D825" s="3">
        <f t="shared" si="74"/>
        <v>41723</v>
      </c>
      <c r="E825" s="2">
        <f t="shared" ca="1" si="71"/>
        <v>4.8425157203132745</v>
      </c>
      <c r="F825" s="2">
        <f t="shared" ca="1" si="70"/>
        <v>0</v>
      </c>
      <c r="G825" s="2"/>
      <c r="H825" s="1" t="str">
        <f t="shared" si="72"/>
        <v>March-14</v>
      </c>
      <c r="I825" s="1">
        <f t="shared" si="73"/>
        <v>2014</v>
      </c>
    </row>
    <row r="826" spans="4:9" x14ac:dyDescent="0.35">
      <c r="D826" s="3">
        <f t="shared" si="74"/>
        <v>41724</v>
      </c>
      <c r="E826" s="2">
        <f t="shared" ca="1" si="71"/>
        <v>0.67704250763859786</v>
      </c>
      <c r="F826" s="2">
        <f t="shared" ca="1" si="70"/>
        <v>0</v>
      </c>
      <c r="G826" s="2"/>
      <c r="H826" s="1" t="str">
        <f t="shared" si="72"/>
        <v>March-14</v>
      </c>
      <c r="I826" s="1">
        <f t="shared" si="73"/>
        <v>2014</v>
      </c>
    </row>
    <row r="827" spans="4:9" x14ac:dyDescent="0.35">
      <c r="D827" s="3">
        <f t="shared" si="74"/>
        <v>41725</v>
      </c>
      <c r="E827" s="2">
        <f t="shared" ca="1" si="71"/>
        <v>2.0038340727138331</v>
      </c>
      <c r="F827" s="2">
        <f t="shared" ca="1" si="70"/>
        <v>0</v>
      </c>
      <c r="G827" s="2"/>
      <c r="H827" s="1" t="str">
        <f t="shared" si="72"/>
        <v>March-14</v>
      </c>
      <c r="I827" s="1">
        <f t="shared" si="73"/>
        <v>2014</v>
      </c>
    </row>
    <row r="828" spans="4:9" x14ac:dyDescent="0.35">
      <c r="D828" s="3">
        <f t="shared" si="74"/>
        <v>41726</v>
      </c>
      <c r="E828" s="2">
        <f t="shared" ca="1" si="71"/>
        <v>3.4536239878732142</v>
      </c>
      <c r="F828" s="2">
        <f t="shared" ca="1" si="70"/>
        <v>0</v>
      </c>
      <c r="G828" s="2"/>
      <c r="H828" s="1" t="str">
        <f t="shared" si="72"/>
        <v>March-14</v>
      </c>
      <c r="I828" s="1">
        <f t="shared" si="73"/>
        <v>2014</v>
      </c>
    </row>
    <row r="829" spans="4:9" x14ac:dyDescent="0.35">
      <c r="D829" s="3">
        <f t="shared" si="74"/>
        <v>41727</v>
      </c>
      <c r="E829" s="2">
        <f t="shared" ca="1" si="71"/>
        <v>3.7728925137225753</v>
      </c>
      <c r="F829" s="2">
        <f t="shared" ca="1" si="70"/>
        <v>0</v>
      </c>
      <c r="G829" s="2"/>
      <c r="H829" s="1" t="str">
        <f t="shared" si="72"/>
        <v>March-14</v>
      </c>
      <c r="I829" s="1">
        <f t="shared" si="73"/>
        <v>2014</v>
      </c>
    </row>
    <row r="830" spans="4:9" x14ac:dyDescent="0.35">
      <c r="D830" s="3">
        <f t="shared" si="74"/>
        <v>41728</v>
      </c>
      <c r="E830" s="2">
        <f t="shared" ca="1" si="71"/>
        <v>7.1767303346583962</v>
      </c>
      <c r="F830" s="2">
        <f t="shared" ca="1" si="70"/>
        <v>0</v>
      </c>
      <c r="G830" s="2"/>
      <c r="H830" s="1" t="str">
        <f t="shared" si="72"/>
        <v>March-14</v>
      </c>
      <c r="I830" s="1">
        <f t="shared" si="73"/>
        <v>2014</v>
      </c>
    </row>
    <row r="831" spans="4:9" x14ac:dyDescent="0.35">
      <c r="D831" s="3">
        <f t="shared" si="74"/>
        <v>41729</v>
      </c>
      <c r="E831" s="2">
        <f t="shared" ca="1" si="71"/>
        <v>6.536835369571449</v>
      </c>
      <c r="F831" s="2">
        <f t="shared" ca="1" si="70"/>
        <v>0</v>
      </c>
      <c r="G831" s="2"/>
      <c r="H831" s="1" t="str">
        <f t="shared" si="72"/>
        <v>March-14</v>
      </c>
      <c r="I831" s="1">
        <f t="shared" si="73"/>
        <v>2014</v>
      </c>
    </row>
    <row r="832" spans="4:9" x14ac:dyDescent="0.35">
      <c r="D832" s="3">
        <f t="shared" si="74"/>
        <v>41730</v>
      </c>
      <c r="E832" s="2">
        <f t="shared" ca="1" si="71"/>
        <v>3.0542922164695709</v>
      </c>
      <c r="F832" s="2">
        <f t="shared" ca="1" si="70"/>
        <v>0</v>
      </c>
      <c r="G832" s="2"/>
      <c r="H832" s="1" t="str">
        <f t="shared" si="72"/>
        <v>April-14</v>
      </c>
      <c r="I832" s="1">
        <f t="shared" si="73"/>
        <v>2014</v>
      </c>
    </row>
    <row r="833" spans="4:9" x14ac:dyDescent="0.35">
      <c r="D833" s="3">
        <f t="shared" si="74"/>
        <v>41731</v>
      </c>
      <c r="E833" s="2">
        <f t="shared" ca="1" si="71"/>
        <v>4.5192909535718542</v>
      </c>
      <c r="F833" s="2">
        <f t="shared" ca="1" si="70"/>
        <v>0</v>
      </c>
      <c r="G833" s="2"/>
      <c r="H833" s="1" t="str">
        <f t="shared" si="72"/>
        <v>April-14</v>
      </c>
      <c r="I833" s="1">
        <f t="shared" si="73"/>
        <v>2014</v>
      </c>
    </row>
    <row r="834" spans="4:9" x14ac:dyDescent="0.35">
      <c r="D834" s="3">
        <f t="shared" si="74"/>
        <v>41732</v>
      </c>
      <c r="E834" s="2">
        <f t="shared" ca="1" si="71"/>
        <v>9.9777719789185984</v>
      </c>
      <c r="F834" s="2">
        <f t="shared" ca="1" si="70"/>
        <v>0</v>
      </c>
      <c r="G834" s="2"/>
      <c r="H834" s="1" t="str">
        <f t="shared" si="72"/>
        <v>April-14</v>
      </c>
      <c r="I834" s="1">
        <f t="shared" si="73"/>
        <v>2014</v>
      </c>
    </row>
    <row r="835" spans="4:9" x14ac:dyDescent="0.35">
      <c r="D835" s="3">
        <f t="shared" si="74"/>
        <v>41733</v>
      </c>
      <c r="E835" s="2">
        <f t="shared" ca="1" si="71"/>
        <v>7.2300456265064481</v>
      </c>
      <c r="F835" s="2">
        <f t="shared" ca="1" si="70"/>
        <v>0</v>
      </c>
      <c r="G835" s="2"/>
      <c r="H835" s="1" t="str">
        <f t="shared" si="72"/>
        <v>April-14</v>
      </c>
      <c r="I835" s="1">
        <f t="shared" si="73"/>
        <v>2014</v>
      </c>
    </row>
    <row r="836" spans="4:9" x14ac:dyDescent="0.35">
      <c r="D836" s="3">
        <f t="shared" si="74"/>
        <v>41734</v>
      </c>
      <c r="E836" s="2">
        <f t="shared" ca="1" si="71"/>
        <v>1.9472657391076063</v>
      </c>
      <c r="F836" s="2">
        <f t="shared" ca="1" si="70"/>
        <v>0</v>
      </c>
      <c r="G836" s="2"/>
      <c r="H836" s="1" t="str">
        <f t="shared" si="72"/>
        <v>April-14</v>
      </c>
      <c r="I836" s="1">
        <f t="shared" si="73"/>
        <v>2014</v>
      </c>
    </row>
    <row r="837" spans="4:9" x14ac:dyDescent="0.35">
      <c r="D837" s="3">
        <f t="shared" si="74"/>
        <v>41735</v>
      </c>
      <c r="E837" s="2">
        <f t="shared" ca="1" si="71"/>
        <v>2.5652279791473003</v>
      </c>
      <c r="F837" s="2">
        <f t="shared" ca="1" si="70"/>
        <v>0</v>
      </c>
      <c r="G837" s="2"/>
      <c r="H837" s="1" t="str">
        <f t="shared" si="72"/>
        <v>April-14</v>
      </c>
      <c r="I837" s="1">
        <f t="shared" si="73"/>
        <v>2014</v>
      </c>
    </row>
    <row r="838" spans="4:9" x14ac:dyDescent="0.35">
      <c r="D838" s="3">
        <f t="shared" si="74"/>
        <v>41736</v>
      </c>
      <c r="E838" s="2">
        <f t="shared" ca="1" si="71"/>
        <v>3.9641731200249533</v>
      </c>
      <c r="F838" s="2">
        <f t="shared" ca="1" si="70"/>
        <v>0</v>
      </c>
      <c r="G838" s="2"/>
      <c r="H838" s="1" t="str">
        <f t="shared" si="72"/>
        <v>April-14</v>
      </c>
      <c r="I838" s="1">
        <f t="shared" si="73"/>
        <v>2014</v>
      </c>
    </row>
    <row r="839" spans="4:9" x14ac:dyDescent="0.35">
      <c r="D839" s="3">
        <f t="shared" si="74"/>
        <v>41737</v>
      </c>
      <c r="E839" s="2">
        <f t="shared" ca="1" si="71"/>
        <v>5.5594316865972893</v>
      </c>
      <c r="F839" s="2">
        <f t="shared" ca="1" si="70"/>
        <v>0</v>
      </c>
      <c r="G839" s="2"/>
      <c r="H839" s="1" t="str">
        <f t="shared" si="72"/>
        <v>April-14</v>
      </c>
      <c r="I839" s="1">
        <f t="shared" si="73"/>
        <v>2014</v>
      </c>
    </row>
    <row r="840" spans="4:9" x14ac:dyDescent="0.35">
      <c r="D840" s="3">
        <f t="shared" si="74"/>
        <v>41738</v>
      </c>
      <c r="E840" s="2">
        <f t="shared" ca="1" si="71"/>
        <v>3.5549592431598258</v>
      </c>
      <c r="F840" s="2">
        <f t="shared" ca="1" si="70"/>
        <v>0</v>
      </c>
      <c r="G840" s="2"/>
      <c r="H840" s="1" t="str">
        <f t="shared" si="72"/>
        <v>April-14</v>
      </c>
      <c r="I840" s="1">
        <f t="shared" si="73"/>
        <v>2014</v>
      </c>
    </row>
    <row r="841" spans="4:9" x14ac:dyDescent="0.35">
      <c r="D841" s="3">
        <f t="shared" si="74"/>
        <v>41739</v>
      </c>
      <c r="E841" s="2">
        <f t="shared" ca="1" si="71"/>
        <v>5.5226102613739663</v>
      </c>
      <c r="F841" s="2">
        <f t="shared" ca="1" si="70"/>
        <v>0</v>
      </c>
      <c r="G841" s="2"/>
      <c r="H841" s="1" t="str">
        <f t="shared" si="72"/>
        <v>April-14</v>
      </c>
      <c r="I841" s="1">
        <f t="shared" si="73"/>
        <v>2014</v>
      </c>
    </row>
    <row r="842" spans="4:9" x14ac:dyDescent="0.35">
      <c r="D842" s="3">
        <f t="shared" si="74"/>
        <v>41740</v>
      </c>
      <c r="E842" s="2">
        <f t="shared" ca="1" si="71"/>
        <v>2.3525125246100407</v>
      </c>
      <c r="F842" s="2">
        <f t="shared" ca="1" si="70"/>
        <v>0</v>
      </c>
      <c r="G842" s="2"/>
      <c r="H842" s="1" t="str">
        <f t="shared" si="72"/>
        <v>April-14</v>
      </c>
      <c r="I842" s="1">
        <f t="shared" si="73"/>
        <v>2014</v>
      </c>
    </row>
    <row r="843" spans="4:9" x14ac:dyDescent="0.35">
      <c r="D843" s="3">
        <f t="shared" si="74"/>
        <v>41741</v>
      </c>
      <c r="E843" s="2">
        <f t="shared" ca="1" si="71"/>
        <v>2.388162239101522</v>
      </c>
      <c r="F843" s="2">
        <f t="shared" ref="F843:F906" ca="1" si="75">MAX((E843-$F$7)*$F$6,0)</f>
        <v>0</v>
      </c>
      <c r="G843" s="2"/>
      <c r="H843" s="1" t="str">
        <f t="shared" si="72"/>
        <v>April-14</v>
      </c>
      <c r="I843" s="1">
        <f t="shared" si="73"/>
        <v>2014</v>
      </c>
    </row>
    <row r="844" spans="4:9" x14ac:dyDescent="0.35">
      <c r="D844" s="3">
        <f t="shared" si="74"/>
        <v>41742</v>
      </c>
      <c r="E844" s="2">
        <f t="shared" ref="E844:E907" ca="1" si="76">E843+E843*NORMSINV(RAND())*$E$2+$E$3*($E$4-E843)</f>
        <v>5.0652558919326749</v>
      </c>
      <c r="F844" s="2">
        <f t="shared" ca="1" si="75"/>
        <v>0</v>
      </c>
      <c r="G844" s="2"/>
      <c r="H844" s="1" t="str">
        <f t="shared" ref="H844:H907" si="77">TEXT(D844,"mmmm-yy")</f>
        <v>April-14</v>
      </c>
      <c r="I844" s="1">
        <f t="shared" ref="I844:I907" si="78">YEAR(D844)</f>
        <v>2014</v>
      </c>
    </row>
    <row r="845" spans="4:9" x14ac:dyDescent="0.35">
      <c r="D845" s="3">
        <f t="shared" ref="D845:D908" si="79">D844+1</f>
        <v>41743</v>
      </c>
      <c r="E845" s="2">
        <f t="shared" ca="1" si="76"/>
        <v>5.5706130222205896</v>
      </c>
      <c r="F845" s="2">
        <f t="shared" ca="1" si="75"/>
        <v>0</v>
      </c>
      <c r="G845" s="2"/>
      <c r="H845" s="1" t="str">
        <f t="shared" si="77"/>
        <v>April-14</v>
      </c>
      <c r="I845" s="1">
        <f t="shared" si="78"/>
        <v>2014</v>
      </c>
    </row>
    <row r="846" spans="4:9" x14ac:dyDescent="0.35">
      <c r="D846" s="3">
        <f t="shared" si="79"/>
        <v>41744</v>
      </c>
      <c r="E846" s="2">
        <f t="shared" ca="1" si="76"/>
        <v>2.5065461452110753</v>
      </c>
      <c r="F846" s="2">
        <f t="shared" ca="1" si="75"/>
        <v>0</v>
      </c>
      <c r="G846" s="2"/>
      <c r="H846" s="1" t="str">
        <f t="shared" si="77"/>
        <v>April-14</v>
      </c>
      <c r="I846" s="1">
        <f t="shared" si="78"/>
        <v>2014</v>
      </c>
    </row>
    <row r="847" spans="4:9" x14ac:dyDescent="0.35">
      <c r="D847" s="3">
        <f t="shared" si="79"/>
        <v>41745</v>
      </c>
      <c r="E847" s="2">
        <f t="shared" ca="1" si="76"/>
        <v>3.9022989468715163</v>
      </c>
      <c r="F847" s="2">
        <f t="shared" ca="1" si="75"/>
        <v>0</v>
      </c>
      <c r="G847" s="2"/>
      <c r="H847" s="1" t="str">
        <f t="shared" si="77"/>
        <v>April-14</v>
      </c>
      <c r="I847" s="1">
        <f t="shared" si="78"/>
        <v>2014</v>
      </c>
    </row>
    <row r="848" spans="4:9" x14ac:dyDescent="0.35">
      <c r="D848" s="3">
        <f t="shared" si="79"/>
        <v>41746</v>
      </c>
      <c r="E848" s="2">
        <f t="shared" ca="1" si="76"/>
        <v>4.6555359258161282</v>
      </c>
      <c r="F848" s="2">
        <f t="shared" ca="1" si="75"/>
        <v>0</v>
      </c>
      <c r="G848" s="2"/>
      <c r="H848" s="1" t="str">
        <f t="shared" si="77"/>
        <v>April-14</v>
      </c>
      <c r="I848" s="1">
        <f t="shared" si="78"/>
        <v>2014</v>
      </c>
    </row>
    <row r="849" spans="4:9" x14ac:dyDescent="0.35">
      <c r="D849" s="3">
        <f t="shared" si="79"/>
        <v>41747</v>
      </c>
      <c r="E849" s="2">
        <f t="shared" ca="1" si="76"/>
        <v>5.9581095602127014</v>
      </c>
      <c r="F849" s="2">
        <f t="shared" ca="1" si="75"/>
        <v>0</v>
      </c>
      <c r="G849" s="2"/>
      <c r="H849" s="1" t="str">
        <f t="shared" si="77"/>
        <v>April-14</v>
      </c>
      <c r="I849" s="1">
        <f t="shared" si="78"/>
        <v>2014</v>
      </c>
    </row>
    <row r="850" spans="4:9" x14ac:dyDescent="0.35">
      <c r="D850" s="3">
        <f t="shared" si="79"/>
        <v>41748</v>
      </c>
      <c r="E850" s="2">
        <f t="shared" ca="1" si="76"/>
        <v>8.2504049780573858</v>
      </c>
      <c r="F850" s="2">
        <f t="shared" ca="1" si="75"/>
        <v>0</v>
      </c>
      <c r="G850" s="2"/>
      <c r="H850" s="1" t="str">
        <f t="shared" si="77"/>
        <v>April-14</v>
      </c>
      <c r="I850" s="1">
        <f t="shared" si="78"/>
        <v>2014</v>
      </c>
    </row>
    <row r="851" spans="4:9" x14ac:dyDescent="0.35">
      <c r="D851" s="3">
        <f t="shared" si="79"/>
        <v>41749</v>
      </c>
      <c r="E851" s="2">
        <f t="shared" ca="1" si="76"/>
        <v>13.054862728006423</v>
      </c>
      <c r="F851" s="2">
        <f t="shared" ca="1" si="75"/>
        <v>5.2743136400321156</v>
      </c>
      <c r="G851" s="2"/>
      <c r="H851" s="1" t="str">
        <f t="shared" si="77"/>
        <v>April-14</v>
      </c>
      <c r="I851" s="1">
        <f t="shared" si="78"/>
        <v>2014</v>
      </c>
    </row>
    <row r="852" spans="4:9" x14ac:dyDescent="0.35">
      <c r="D852" s="3">
        <f t="shared" si="79"/>
        <v>41750</v>
      </c>
      <c r="E852" s="2">
        <f t="shared" ca="1" si="76"/>
        <v>11.529640683830433</v>
      </c>
      <c r="F852" s="2">
        <f t="shared" ca="1" si="75"/>
        <v>0</v>
      </c>
      <c r="G852" s="2"/>
      <c r="H852" s="1" t="str">
        <f t="shared" si="77"/>
        <v>April-14</v>
      </c>
      <c r="I852" s="1">
        <f t="shared" si="78"/>
        <v>2014</v>
      </c>
    </row>
    <row r="853" spans="4:9" x14ac:dyDescent="0.35">
      <c r="D853" s="3">
        <f t="shared" si="79"/>
        <v>41751</v>
      </c>
      <c r="E853" s="2">
        <f t="shared" ca="1" si="76"/>
        <v>7.4781157551744748</v>
      </c>
      <c r="F853" s="2">
        <f t="shared" ca="1" si="75"/>
        <v>0</v>
      </c>
      <c r="G853" s="2"/>
      <c r="H853" s="1" t="str">
        <f t="shared" si="77"/>
        <v>April-14</v>
      </c>
      <c r="I853" s="1">
        <f t="shared" si="78"/>
        <v>2014</v>
      </c>
    </row>
    <row r="854" spans="4:9" x14ac:dyDescent="0.35">
      <c r="D854" s="3">
        <f t="shared" si="79"/>
        <v>41752</v>
      </c>
      <c r="E854" s="2">
        <f t="shared" ca="1" si="76"/>
        <v>8.8373982367365311</v>
      </c>
      <c r="F854" s="2">
        <f t="shared" ca="1" si="75"/>
        <v>0</v>
      </c>
      <c r="G854" s="2"/>
      <c r="H854" s="1" t="str">
        <f t="shared" si="77"/>
        <v>April-14</v>
      </c>
      <c r="I854" s="1">
        <f t="shared" si="78"/>
        <v>2014</v>
      </c>
    </row>
    <row r="855" spans="4:9" x14ac:dyDescent="0.35">
      <c r="D855" s="3">
        <f t="shared" si="79"/>
        <v>41753</v>
      </c>
      <c r="E855" s="2">
        <f t="shared" ca="1" si="76"/>
        <v>10.720492064008493</v>
      </c>
      <c r="F855" s="2">
        <f t="shared" ca="1" si="75"/>
        <v>0</v>
      </c>
      <c r="G855" s="2"/>
      <c r="H855" s="1" t="str">
        <f t="shared" si="77"/>
        <v>April-14</v>
      </c>
      <c r="I855" s="1">
        <f t="shared" si="78"/>
        <v>2014</v>
      </c>
    </row>
    <row r="856" spans="4:9" x14ac:dyDescent="0.35">
      <c r="D856" s="3">
        <f t="shared" si="79"/>
        <v>41754</v>
      </c>
      <c r="E856" s="2">
        <f t="shared" ca="1" si="76"/>
        <v>11.955589055049384</v>
      </c>
      <c r="F856" s="2">
        <f t="shared" ca="1" si="75"/>
        <v>0</v>
      </c>
      <c r="G856" s="2"/>
      <c r="H856" s="1" t="str">
        <f t="shared" si="77"/>
        <v>April-14</v>
      </c>
      <c r="I856" s="1">
        <f t="shared" si="78"/>
        <v>2014</v>
      </c>
    </row>
    <row r="857" spans="4:9" x14ac:dyDescent="0.35">
      <c r="D857" s="3">
        <f t="shared" si="79"/>
        <v>41755</v>
      </c>
      <c r="E857" s="2">
        <f t="shared" ca="1" si="76"/>
        <v>14.544016749798882</v>
      </c>
      <c r="F857" s="2">
        <f t="shared" ca="1" si="75"/>
        <v>12.720083748994409</v>
      </c>
      <c r="G857" s="2"/>
      <c r="H857" s="1" t="str">
        <f t="shared" si="77"/>
        <v>April-14</v>
      </c>
      <c r="I857" s="1">
        <f t="shared" si="78"/>
        <v>2014</v>
      </c>
    </row>
    <row r="858" spans="4:9" x14ac:dyDescent="0.35">
      <c r="D858" s="3">
        <f t="shared" si="79"/>
        <v>41756</v>
      </c>
      <c r="E858" s="2">
        <f t="shared" ca="1" si="76"/>
        <v>8.0548630582022529</v>
      </c>
      <c r="F858" s="2">
        <f t="shared" ca="1" si="75"/>
        <v>0</v>
      </c>
      <c r="G858" s="2"/>
      <c r="H858" s="1" t="str">
        <f t="shared" si="77"/>
        <v>April-14</v>
      </c>
      <c r="I858" s="1">
        <f t="shared" si="78"/>
        <v>2014</v>
      </c>
    </row>
    <row r="859" spans="4:9" x14ac:dyDescent="0.35">
      <c r="D859" s="3">
        <f t="shared" si="79"/>
        <v>41757</v>
      </c>
      <c r="E859" s="2">
        <f t="shared" ca="1" si="76"/>
        <v>5.6657987987062803</v>
      </c>
      <c r="F859" s="2">
        <f t="shared" ca="1" si="75"/>
        <v>0</v>
      </c>
      <c r="G859" s="2"/>
      <c r="H859" s="1" t="str">
        <f t="shared" si="77"/>
        <v>April-14</v>
      </c>
      <c r="I859" s="1">
        <f t="shared" si="78"/>
        <v>2014</v>
      </c>
    </row>
    <row r="860" spans="4:9" x14ac:dyDescent="0.35">
      <c r="D860" s="3">
        <f t="shared" si="79"/>
        <v>41758</v>
      </c>
      <c r="E860" s="2">
        <f t="shared" ca="1" si="76"/>
        <v>2.5831335096957955</v>
      </c>
      <c r="F860" s="2">
        <f t="shared" ca="1" si="75"/>
        <v>0</v>
      </c>
      <c r="G860" s="2"/>
      <c r="H860" s="1" t="str">
        <f t="shared" si="77"/>
        <v>April-14</v>
      </c>
      <c r="I860" s="1">
        <f t="shared" si="78"/>
        <v>2014</v>
      </c>
    </row>
    <row r="861" spans="4:9" x14ac:dyDescent="0.35">
      <c r="D861" s="3">
        <f t="shared" si="79"/>
        <v>41759</v>
      </c>
      <c r="E861" s="2">
        <f t="shared" ca="1" si="76"/>
        <v>1.7848848535662067</v>
      </c>
      <c r="F861" s="2">
        <f t="shared" ca="1" si="75"/>
        <v>0</v>
      </c>
      <c r="G861" s="2"/>
      <c r="H861" s="1" t="str">
        <f t="shared" si="77"/>
        <v>April-14</v>
      </c>
      <c r="I861" s="1">
        <f t="shared" si="78"/>
        <v>2014</v>
      </c>
    </row>
    <row r="862" spans="4:9" x14ac:dyDescent="0.35">
      <c r="D862" s="3">
        <f t="shared" si="79"/>
        <v>41760</v>
      </c>
      <c r="E862" s="2">
        <f t="shared" ca="1" si="76"/>
        <v>2.1593892124872536</v>
      </c>
      <c r="F862" s="2">
        <f t="shared" ca="1" si="75"/>
        <v>0</v>
      </c>
      <c r="G862" s="2"/>
      <c r="H862" s="1" t="str">
        <f t="shared" si="77"/>
        <v>May-14</v>
      </c>
      <c r="I862" s="1">
        <f t="shared" si="78"/>
        <v>2014</v>
      </c>
    </row>
    <row r="863" spans="4:9" x14ac:dyDescent="0.35">
      <c r="D863" s="3">
        <f t="shared" si="79"/>
        <v>41761</v>
      </c>
      <c r="E863" s="2">
        <f t="shared" ca="1" si="76"/>
        <v>3.9833968267676063</v>
      </c>
      <c r="F863" s="2">
        <f t="shared" ca="1" si="75"/>
        <v>0</v>
      </c>
      <c r="G863" s="2"/>
      <c r="H863" s="1" t="str">
        <f t="shared" si="77"/>
        <v>May-14</v>
      </c>
      <c r="I863" s="1">
        <f t="shared" si="78"/>
        <v>2014</v>
      </c>
    </row>
    <row r="864" spans="4:9" x14ac:dyDescent="0.35">
      <c r="D864" s="3">
        <f t="shared" si="79"/>
        <v>41762</v>
      </c>
      <c r="E864" s="2">
        <f t="shared" ca="1" si="76"/>
        <v>4.3733508950671727</v>
      </c>
      <c r="F864" s="2">
        <f t="shared" ca="1" si="75"/>
        <v>0</v>
      </c>
      <c r="G864" s="2"/>
      <c r="H864" s="1" t="str">
        <f t="shared" si="77"/>
        <v>May-14</v>
      </c>
      <c r="I864" s="1">
        <f t="shared" si="78"/>
        <v>2014</v>
      </c>
    </row>
    <row r="865" spans="4:9" x14ac:dyDescent="0.35">
      <c r="D865" s="3">
        <f t="shared" si="79"/>
        <v>41763</v>
      </c>
      <c r="E865" s="2">
        <f t="shared" ca="1" si="76"/>
        <v>2.525769872803358</v>
      </c>
      <c r="F865" s="2">
        <f t="shared" ca="1" si="75"/>
        <v>0</v>
      </c>
      <c r="G865" s="2"/>
      <c r="H865" s="1" t="str">
        <f t="shared" si="77"/>
        <v>May-14</v>
      </c>
      <c r="I865" s="1">
        <f t="shared" si="78"/>
        <v>2014</v>
      </c>
    </row>
    <row r="866" spans="4:9" x14ac:dyDescent="0.35">
      <c r="D866" s="3">
        <f t="shared" si="79"/>
        <v>41764</v>
      </c>
      <c r="E866" s="2">
        <f t="shared" ca="1" si="76"/>
        <v>4.0414636237931267</v>
      </c>
      <c r="F866" s="2">
        <f t="shared" ca="1" si="75"/>
        <v>0</v>
      </c>
      <c r="G866" s="2"/>
      <c r="H866" s="1" t="str">
        <f t="shared" si="77"/>
        <v>May-14</v>
      </c>
      <c r="I866" s="1">
        <f t="shared" si="78"/>
        <v>2014</v>
      </c>
    </row>
    <row r="867" spans="4:9" x14ac:dyDescent="0.35">
      <c r="D867" s="3">
        <f t="shared" si="79"/>
        <v>41765</v>
      </c>
      <c r="E867" s="2">
        <f t="shared" ca="1" si="76"/>
        <v>4.0181473461871029</v>
      </c>
      <c r="F867" s="2">
        <f t="shared" ca="1" si="75"/>
        <v>0</v>
      </c>
      <c r="G867" s="2"/>
      <c r="H867" s="1" t="str">
        <f t="shared" si="77"/>
        <v>May-14</v>
      </c>
      <c r="I867" s="1">
        <f t="shared" si="78"/>
        <v>2014</v>
      </c>
    </row>
    <row r="868" spans="4:9" x14ac:dyDescent="0.35">
      <c r="D868" s="3">
        <f t="shared" si="79"/>
        <v>41766</v>
      </c>
      <c r="E868" s="2">
        <f t="shared" ca="1" si="76"/>
        <v>4.4193770969712753</v>
      </c>
      <c r="F868" s="2">
        <f t="shared" ca="1" si="75"/>
        <v>0</v>
      </c>
      <c r="G868" s="2"/>
      <c r="H868" s="1" t="str">
        <f t="shared" si="77"/>
        <v>May-14</v>
      </c>
      <c r="I868" s="1">
        <f t="shared" si="78"/>
        <v>2014</v>
      </c>
    </row>
    <row r="869" spans="4:9" x14ac:dyDescent="0.35">
      <c r="D869" s="3">
        <f t="shared" si="79"/>
        <v>41767</v>
      </c>
      <c r="E869" s="2">
        <f t="shared" ca="1" si="76"/>
        <v>5.0536894281253524</v>
      </c>
      <c r="F869" s="2">
        <f t="shared" ca="1" si="75"/>
        <v>0</v>
      </c>
      <c r="G869" s="2"/>
      <c r="H869" s="1" t="str">
        <f t="shared" si="77"/>
        <v>May-14</v>
      </c>
      <c r="I869" s="1">
        <f t="shared" si="78"/>
        <v>2014</v>
      </c>
    </row>
    <row r="870" spans="4:9" x14ac:dyDescent="0.35">
      <c r="D870" s="3">
        <f t="shared" si="79"/>
        <v>41768</v>
      </c>
      <c r="E870" s="2">
        <f t="shared" ca="1" si="76"/>
        <v>4.8013410155114737</v>
      </c>
      <c r="F870" s="2">
        <f t="shared" ca="1" si="75"/>
        <v>0</v>
      </c>
      <c r="G870" s="2"/>
      <c r="H870" s="1" t="str">
        <f t="shared" si="77"/>
        <v>May-14</v>
      </c>
      <c r="I870" s="1">
        <f t="shared" si="78"/>
        <v>2014</v>
      </c>
    </row>
    <row r="871" spans="4:9" x14ac:dyDescent="0.35">
      <c r="D871" s="3">
        <f t="shared" si="79"/>
        <v>41769</v>
      </c>
      <c r="E871" s="2">
        <f t="shared" ca="1" si="76"/>
        <v>4.932413991615741</v>
      </c>
      <c r="F871" s="2">
        <f t="shared" ca="1" si="75"/>
        <v>0</v>
      </c>
      <c r="G871" s="2"/>
      <c r="H871" s="1" t="str">
        <f t="shared" si="77"/>
        <v>May-14</v>
      </c>
      <c r="I871" s="1">
        <f t="shared" si="78"/>
        <v>2014</v>
      </c>
    </row>
    <row r="872" spans="4:9" x14ac:dyDescent="0.35">
      <c r="D872" s="3">
        <f t="shared" si="79"/>
        <v>41770</v>
      </c>
      <c r="E872" s="2">
        <f t="shared" ca="1" si="76"/>
        <v>4.6433532552115118</v>
      </c>
      <c r="F872" s="2">
        <f t="shared" ca="1" si="75"/>
        <v>0</v>
      </c>
      <c r="G872" s="2"/>
      <c r="H872" s="1" t="str">
        <f t="shared" si="77"/>
        <v>May-14</v>
      </c>
      <c r="I872" s="1">
        <f t="shared" si="78"/>
        <v>2014</v>
      </c>
    </row>
    <row r="873" spans="4:9" x14ac:dyDescent="0.35">
      <c r="D873" s="3">
        <f t="shared" si="79"/>
        <v>41771</v>
      </c>
      <c r="E873" s="2">
        <f t="shared" ca="1" si="76"/>
        <v>5.5860571745083831</v>
      </c>
      <c r="F873" s="2">
        <f t="shared" ca="1" si="75"/>
        <v>0</v>
      </c>
      <c r="G873" s="2"/>
      <c r="H873" s="1" t="str">
        <f t="shared" si="77"/>
        <v>May-14</v>
      </c>
      <c r="I873" s="1">
        <f t="shared" si="78"/>
        <v>2014</v>
      </c>
    </row>
    <row r="874" spans="4:9" x14ac:dyDescent="0.35">
      <c r="D874" s="3">
        <f t="shared" si="79"/>
        <v>41772</v>
      </c>
      <c r="E874" s="2">
        <f t="shared" ca="1" si="76"/>
        <v>5.9693167943876482</v>
      </c>
      <c r="F874" s="2">
        <f t="shared" ca="1" si="75"/>
        <v>0</v>
      </c>
      <c r="G874" s="2"/>
      <c r="H874" s="1" t="str">
        <f t="shared" si="77"/>
        <v>May-14</v>
      </c>
      <c r="I874" s="1">
        <f t="shared" si="78"/>
        <v>2014</v>
      </c>
    </row>
    <row r="875" spans="4:9" x14ac:dyDescent="0.35">
      <c r="D875" s="3">
        <f t="shared" si="79"/>
        <v>41773</v>
      </c>
      <c r="E875" s="2">
        <f t="shared" ca="1" si="76"/>
        <v>8.5930971444062951</v>
      </c>
      <c r="F875" s="2">
        <f t="shared" ca="1" si="75"/>
        <v>0</v>
      </c>
      <c r="G875" s="2"/>
      <c r="H875" s="1" t="str">
        <f t="shared" si="77"/>
        <v>May-14</v>
      </c>
      <c r="I875" s="1">
        <f t="shared" si="78"/>
        <v>2014</v>
      </c>
    </row>
    <row r="876" spans="4:9" x14ac:dyDescent="0.35">
      <c r="D876" s="3">
        <f t="shared" si="79"/>
        <v>41774</v>
      </c>
      <c r="E876" s="2">
        <f t="shared" ca="1" si="76"/>
        <v>9.1125428280285217</v>
      </c>
      <c r="F876" s="2">
        <f t="shared" ca="1" si="75"/>
        <v>0</v>
      </c>
      <c r="G876" s="2"/>
      <c r="H876" s="1" t="str">
        <f t="shared" si="77"/>
        <v>May-14</v>
      </c>
      <c r="I876" s="1">
        <f t="shared" si="78"/>
        <v>2014</v>
      </c>
    </row>
    <row r="877" spans="4:9" x14ac:dyDescent="0.35">
      <c r="D877" s="3">
        <f t="shared" si="79"/>
        <v>41775</v>
      </c>
      <c r="E877" s="2">
        <f t="shared" ca="1" si="76"/>
        <v>14.813054882717413</v>
      </c>
      <c r="F877" s="2">
        <f t="shared" ca="1" si="75"/>
        <v>14.065274413587066</v>
      </c>
      <c r="G877" s="2"/>
      <c r="H877" s="1" t="str">
        <f t="shared" si="77"/>
        <v>May-14</v>
      </c>
      <c r="I877" s="1">
        <f t="shared" si="78"/>
        <v>2014</v>
      </c>
    </row>
    <row r="878" spans="4:9" x14ac:dyDescent="0.35">
      <c r="D878" s="3">
        <f t="shared" si="79"/>
        <v>41776</v>
      </c>
      <c r="E878" s="2">
        <f t="shared" ca="1" si="76"/>
        <v>16.820839585188821</v>
      </c>
      <c r="F878" s="2">
        <f t="shared" ca="1" si="75"/>
        <v>24.104197925944106</v>
      </c>
      <c r="G878" s="2"/>
      <c r="H878" s="1" t="str">
        <f t="shared" si="77"/>
        <v>May-14</v>
      </c>
      <c r="I878" s="1">
        <f t="shared" si="78"/>
        <v>2014</v>
      </c>
    </row>
    <row r="879" spans="4:9" x14ac:dyDescent="0.35">
      <c r="D879" s="3">
        <f t="shared" si="79"/>
        <v>41777</v>
      </c>
      <c r="E879" s="2">
        <f t="shared" ca="1" si="76"/>
        <v>7.1387262222794794</v>
      </c>
      <c r="F879" s="2">
        <f t="shared" ca="1" si="75"/>
        <v>0</v>
      </c>
      <c r="G879" s="2"/>
      <c r="H879" s="1" t="str">
        <f t="shared" si="77"/>
        <v>May-14</v>
      </c>
      <c r="I879" s="1">
        <f t="shared" si="78"/>
        <v>2014</v>
      </c>
    </row>
    <row r="880" spans="4:9" x14ac:dyDescent="0.35">
      <c r="D880" s="3">
        <f t="shared" si="79"/>
        <v>41778</v>
      </c>
      <c r="E880" s="2">
        <f t="shared" ca="1" si="76"/>
        <v>5.9839177943523829</v>
      </c>
      <c r="F880" s="2">
        <f t="shared" ca="1" si="75"/>
        <v>0</v>
      </c>
      <c r="G880" s="2"/>
      <c r="H880" s="1" t="str">
        <f t="shared" si="77"/>
        <v>May-14</v>
      </c>
      <c r="I880" s="1">
        <f t="shared" si="78"/>
        <v>2014</v>
      </c>
    </row>
    <row r="881" spans="4:9" x14ac:dyDescent="0.35">
      <c r="D881" s="3">
        <f t="shared" si="79"/>
        <v>41779</v>
      </c>
      <c r="E881" s="2">
        <f t="shared" ca="1" si="76"/>
        <v>4.041225681733053</v>
      </c>
      <c r="F881" s="2">
        <f t="shared" ca="1" si="75"/>
        <v>0</v>
      </c>
      <c r="G881" s="2"/>
      <c r="H881" s="1" t="str">
        <f t="shared" si="77"/>
        <v>May-14</v>
      </c>
      <c r="I881" s="1">
        <f t="shared" si="78"/>
        <v>2014</v>
      </c>
    </row>
    <row r="882" spans="4:9" x14ac:dyDescent="0.35">
      <c r="D882" s="3">
        <f t="shared" si="79"/>
        <v>41780</v>
      </c>
      <c r="E882" s="2">
        <f t="shared" ca="1" si="76"/>
        <v>4.3880021250617265</v>
      </c>
      <c r="F882" s="2">
        <f t="shared" ca="1" si="75"/>
        <v>0</v>
      </c>
      <c r="G882" s="2"/>
      <c r="H882" s="1" t="str">
        <f t="shared" si="77"/>
        <v>May-14</v>
      </c>
      <c r="I882" s="1">
        <f t="shared" si="78"/>
        <v>2014</v>
      </c>
    </row>
    <row r="883" spans="4:9" x14ac:dyDescent="0.35">
      <c r="D883" s="3">
        <f t="shared" si="79"/>
        <v>41781</v>
      </c>
      <c r="E883" s="2">
        <f t="shared" ca="1" si="76"/>
        <v>6.0273931511166694</v>
      </c>
      <c r="F883" s="2">
        <f t="shared" ca="1" si="75"/>
        <v>0</v>
      </c>
      <c r="G883" s="2"/>
      <c r="H883" s="1" t="str">
        <f t="shared" si="77"/>
        <v>May-14</v>
      </c>
      <c r="I883" s="1">
        <f t="shared" si="78"/>
        <v>2014</v>
      </c>
    </row>
    <row r="884" spans="4:9" x14ac:dyDescent="0.35">
      <c r="D884" s="3">
        <f t="shared" si="79"/>
        <v>41782</v>
      </c>
      <c r="E884" s="2">
        <f t="shared" ca="1" si="76"/>
        <v>8.1331263083218612</v>
      </c>
      <c r="F884" s="2">
        <f t="shared" ca="1" si="75"/>
        <v>0</v>
      </c>
      <c r="G884" s="2"/>
      <c r="H884" s="1" t="str">
        <f t="shared" si="77"/>
        <v>May-14</v>
      </c>
      <c r="I884" s="1">
        <f t="shared" si="78"/>
        <v>2014</v>
      </c>
    </row>
    <row r="885" spans="4:9" x14ac:dyDescent="0.35">
      <c r="D885" s="3">
        <f t="shared" si="79"/>
        <v>41783</v>
      </c>
      <c r="E885" s="2">
        <f t="shared" ca="1" si="76"/>
        <v>2.1496190505165576</v>
      </c>
      <c r="F885" s="2">
        <f t="shared" ca="1" si="75"/>
        <v>0</v>
      </c>
      <c r="G885" s="2"/>
      <c r="H885" s="1" t="str">
        <f t="shared" si="77"/>
        <v>May-14</v>
      </c>
      <c r="I885" s="1">
        <f t="shared" si="78"/>
        <v>2014</v>
      </c>
    </row>
    <row r="886" spans="4:9" x14ac:dyDescent="0.35">
      <c r="D886" s="3">
        <f t="shared" si="79"/>
        <v>41784</v>
      </c>
      <c r="E886" s="2">
        <f t="shared" ca="1" si="76"/>
        <v>3.4626794289754192</v>
      </c>
      <c r="F886" s="2">
        <f t="shared" ca="1" si="75"/>
        <v>0</v>
      </c>
      <c r="G886" s="2"/>
      <c r="H886" s="1" t="str">
        <f t="shared" si="77"/>
        <v>May-14</v>
      </c>
      <c r="I886" s="1">
        <f t="shared" si="78"/>
        <v>2014</v>
      </c>
    </row>
    <row r="887" spans="4:9" x14ac:dyDescent="0.35">
      <c r="D887" s="3">
        <f t="shared" si="79"/>
        <v>41785</v>
      </c>
      <c r="E887" s="2">
        <f t="shared" ca="1" si="76"/>
        <v>3.9098528738780014</v>
      </c>
      <c r="F887" s="2">
        <f t="shared" ca="1" si="75"/>
        <v>0</v>
      </c>
      <c r="G887" s="2"/>
      <c r="H887" s="1" t="str">
        <f t="shared" si="77"/>
        <v>May-14</v>
      </c>
      <c r="I887" s="1">
        <f t="shared" si="78"/>
        <v>2014</v>
      </c>
    </row>
    <row r="888" spans="4:9" x14ac:dyDescent="0.35">
      <c r="D888" s="3">
        <f t="shared" si="79"/>
        <v>41786</v>
      </c>
      <c r="E888" s="2">
        <f t="shared" ca="1" si="76"/>
        <v>5.1321097119787176</v>
      </c>
      <c r="F888" s="2">
        <f t="shared" ca="1" si="75"/>
        <v>0</v>
      </c>
      <c r="G888" s="2"/>
      <c r="H888" s="1" t="str">
        <f t="shared" si="77"/>
        <v>May-14</v>
      </c>
      <c r="I888" s="1">
        <f t="shared" si="78"/>
        <v>2014</v>
      </c>
    </row>
    <row r="889" spans="4:9" x14ac:dyDescent="0.35">
      <c r="D889" s="3">
        <f t="shared" si="79"/>
        <v>41787</v>
      </c>
      <c r="E889" s="2">
        <f t="shared" ca="1" si="76"/>
        <v>5.3384698450977233</v>
      </c>
      <c r="F889" s="2">
        <f t="shared" ca="1" si="75"/>
        <v>0</v>
      </c>
      <c r="G889" s="2"/>
      <c r="H889" s="1" t="str">
        <f t="shared" si="77"/>
        <v>May-14</v>
      </c>
      <c r="I889" s="1">
        <f t="shared" si="78"/>
        <v>2014</v>
      </c>
    </row>
    <row r="890" spans="4:9" x14ac:dyDescent="0.35">
      <c r="D890" s="3">
        <f t="shared" si="79"/>
        <v>41788</v>
      </c>
      <c r="E890" s="2">
        <f t="shared" ca="1" si="76"/>
        <v>6.1639261614976588</v>
      </c>
      <c r="F890" s="2">
        <f t="shared" ca="1" si="75"/>
        <v>0</v>
      </c>
      <c r="G890" s="2"/>
      <c r="H890" s="1" t="str">
        <f t="shared" si="77"/>
        <v>May-14</v>
      </c>
      <c r="I890" s="1">
        <f t="shared" si="78"/>
        <v>2014</v>
      </c>
    </row>
    <row r="891" spans="4:9" x14ac:dyDescent="0.35">
      <c r="D891" s="3">
        <f t="shared" si="79"/>
        <v>41789</v>
      </c>
      <c r="E891" s="2">
        <f t="shared" ca="1" si="76"/>
        <v>4.7300940685045427</v>
      </c>
      <c r="F891" s="2">
        <f t="shared" ca="1" si="75"/>
        <v>0</v>
      </c>
      <c r="G891" s="2"/>
      <c r="H891" s="1" t="str">
        <f t="shared" si="77"/>
        <v>May-14</v>
      </c>
      <c r="I891" s="1">
        <f t="shared" si="78"/>
        <v>2014</v>
      </c>
    </row>
    <row r="892" spans="4:9" x14ac:dyDescent="0.35">
      <c r="D892" s="3">
        <f t="shared" si="79"/>
        <v>41790</v>
      </c>
      <c r="E892" s="2">
        <f t="shared" ca="1" si="76"/>
        <v>6.6993625912938777</v>
      </c>
      <c r="F892" s="2">
        <f t="shared" ca="1" si="75"/>
        <v>0</v>
      </c>
      <c r="G892" s="2"/>
      <c r="H892" s="1" t="str">
        <f t="shared" si="77"/>
        <v>May-14</v>
      </c>
      <c r="I892" s="1">
        <f t="shared" si="78"/>
        <v>2014</v>
      </c>
    </row>
    <row r="893" spans="4:9" x14ac:dyDescent="0.35">
      <c r="D893" s="3">
        <f t="shared" si="79"/>
        <v>41791</v>
      </c>
      <c r="E893" s="2">
        <f t="shared" ca="1" si="76"/>
        <v>4.2555841805461485</v>
      </c>
      <c r="F893" s="2">
        <f t="shared" ca="1" si="75"/>
        <v>0</v>
      </c>
      <c r="G893" s="2"/>
      <c r="H893" s="1" t="str">
        <f t="shared" si="77"/>
        <v>June-14</v>
      </c>
      <c r="I893" s="1">
        <f t="shared" si="78"/>
        <v>2014</v>
      </c>
    </row>
    <row r="894" spans="4:9" x14ac:dyDescent="0.35">
      <c r="D894" s="3">
        <f t="shared" si="79"/>
        <v>41792</v>
      </c>
      <c r="E894" s="2">
        <f t="shared" ca="1" si="76"/>
        <v>4.8261771169307428</v>
      </c>
      <c r="F894" s="2">
        <f t="shared" ca="1" si="75"/>
        <v>0</v>
      </c>
      <c r="G894" s="2"/>
      <c r="H894" s="1" t="str">
        <f t="shared" si="77"/>
        <v>June-14</v>
      </c>
      <c r="I894" s="1">
        <f t="shared" si="78"/>
        <v>2014</v>
      </c>
    </row>
    <row r="895" spans="4:9" x14ac:dyDescent="0.35">
      <c r="D895" s="3">
        <f t="shared" si="79"/>
        <v>41793</v>
      </c>
      <c r="E895" s="2">
        <f t="shared" ca="1" si="76"/>
        <v>5.3851059896919455</v>
      </c>
      <c r="F895" s="2">
        <f t="shared" ca="1" si="75"/>
        <v>0</v>
      </c>
      <c r="G895" s="2"/>
      <c r="H895" s="1" t="str">
        <f t="shared" si="77"/>
        <v>June-14</v>
      </c>
      <c r="I895" s="1">
        <f t="shared" si="78"/>
        <v>2014</v>
      </c>
    </row>
    <row r="896" spans="4:9" x14ac:dyDescent="0.35">
      <c r="D896" s="3">
        <f t="shared" si="79"/>
        <v>41794</v>
      </c>
      <c r="E896" s="2">
        <f t="shared" ca="1" si="76"/>
        <v>5.462387046657839</v>
      </c>
      <c r="F896" s="2">
        <f t="shared" ca="1" si="75"/>
        <v>0</v>
      </c>
      <c r="G896" s="2"/>
      <c r="H896" s="1" t="str">
        <f t="shared" si="77"/>
        <v>June-14</v>
      </c>
      <c r="I896" s="1">
        <f t="shared" si="78"/>
        <v>2014</v>
      </c>
    </row>
    <row r="897" spans="4:9" x14ac:dyDescent="0.35">
      <c r="D897" s="3">
        <f t="shared" si="79"/>
        <v>41795</v>
      </c>
      <c r="E897" s="2">
        <f t="shared" ca="1" si="76"/>
        <v>6.7868565433138768</v>
      </c>
      <c r="F897" s="2">
        <f t="shared" ca="1" si="75"/>
        <v>0</v>
      </c>
      <c r="G897" s="2"/>
      <c r="H897" s="1" t="str">
        <f t="shared" si="77"/>
        <v>June-14</v>
      </c>
      <c r="I897" s="1">
        <f t="shared" si="78"/>
        <v>2014</v>
      </c>
    </row>
    <row r="898" spans="4:9" x14ac:dyDescent="0.35">
      <c r="D898" s="3">
        <f t="shared" si="79"/>
        <v>41796</v>
      </c>
      <c r="E898" s="2">
        <f t="shared" ca="1" si="76"/>
        <v>8.2315871773861851</v>
      </c>
      <c r="F898" s="2">
        <f t="shared" ca="1" si="75"/>
        <v>0</v>
      </c>
      <c r="G898" s="2"/>
      <c r="H898" s="1" t="str">
        <f t="shared" si="77"/>
        <v>June-14</v>
      </c>
      <c r="I898" s="1">
        <f t="shared" si="78"/>
        <v>2014</v>
      </c>
    </row>
    <row r="899" spans="4:9" x14ac:dyDescent="0.35">
      <c r="D899" s="3">
        <f t="shared" si="79"/>
        <v>41797</v>
      </c>
      <c r="E899" s="2">
        <f t="shared" ca="1" si="76"/>
        <v>9.9232642390503543</v>
      </c>
      <c r="F899" s="2">
        <f t="shared" ca="1" si="75"/>
        <v>0</v>
      </c>
      <c r="G899" s="2"/>
      <c r="H899" s="1" t="str">
        <f t="shared" si="77"/>
        <v>June-14</v>
      </c>
      <c r="I899" s="1">
        <f t="shared" si="78"/>
        <v>2014</v>
      </c>
    </row>
    <row r="900" spans="4:9" x14ac:dyDescent="0.35">
      <c r="D900" s="3">
        <f t="shared" si="79"/>
        <v>41798</v>
      </c>
      <c r="E900" s="2">
        <f t="shared" ca="1" si="76"/>
        <v>14.493592236230443</v>
      </c>
      <c r="F900" s="2">
        <f t="shared" ca="1" si="75"/>
        <v>12.467961181152214</v>
      </c>
      <c r="G900" s="2"/>
      <c r="H900" s="1" t="str">
        <f t="shared" si="77"/>
        <v>June-14</v>
      </c>
      <c r="I900" s="1">
        <f t="shared" si="78"/>
        <v>2014</v>
      </c>
    </row>
    <row r="901" spans="4:9" x14ac:dyDescent="0.35">
      <c r="D901" s="3">
        <f t="shared" si="79"/>
        <v>41799</v>
      </c>
      <c r="E901" s="2">
        <f t="shared" ca="1" si="76"/>
        <v>12.113965233780286</v>
      </c>
      <c r="F901" s="2">
        <f t="shared" ca="1" si="75"/>
        <v>0.56982616890143056</v>
      </c>
      <c r="G901" s="2"/>
      <c r="H901" s="1" t="str">
        <f t="shared" si="77"/>
        <v>June-14</v>
      </c>
      <c r="I901" s="1">
        <f t="shared" si="78"/>
        <v>2014</v>
      </c>
    </row>
    <row r="902" spans="4:9" x14ac:dyDescent="0.35">
      <c r="D902" s="3">
        <f t="shared" si="79"/>
        <v>41800</v>
      </c>
      <c r="E902" s="2">
        <f t="shared" ca="1" si="76"/>
        <v>14.923670875438225</v>
      </c>
      <c r="F902" s="2">
        <f t="shared" ca="1" si="75"/>
        <v>14.618354377191123</v>
      </c>
      <c r="G902" s="2"/>
      <c r="H902" s="1" t="str">
        <f t="shared" si="77"/>
        <v>June-14</v>
      </c>
      <c r="I902" s="1">
        <f t="shared" si="78"/>
        <v>2014</v>
      </c>
    </row>
    <row r="903" spans="4:9" x14ac:dyDescent="0.35">
      <c r="D903" s="3">
        <f t="shared" si="79"/>
        <v>41801</v>
      </c>
      <c r="E903" s="2">
        <f t="shared" ca="1" si="76"/>
        <v>12.018120496916572</v>
      </c>
      <c r="F903" s="2">
        <f t="shared" ca="1" si="75"/>
        <v>9.0602484582857912E-2</v>
      </c>
      <c r="G903" s="2"/>
      <c r="H903" s="1" t="str">
        <f t="shared" si="77"/>
        <v>June-14</v>
      </c>
      <c r="I903" s="1">
        <f t="shared" si="78"/>
        <v>2014</v>
      </c>
    </row>
    <row r="904" spans="4:9" x14ac:dyDescent="0.35">
      <c r="D904" s="3">
        <f t="shared" si="79"/>
        <v>41802</v>
      </c>
      <c r="E904" s="2">
        <f t="shared" ca="1" si="76"/>
        <v>9.8746608315823305</v>
      </c>
      <c r="F904" s="2">
        <f t="shared" ca="1" si="75"/>
        <v>0</v>
      </c>
      <c r="G904" s="2"/>
      <c r="H904" s="1" t="str">
        <f t="shared" si="77"/>
        <v>June-14</v>
      </c>
      <c r="I904" s="1">
        <f t="shared" si="78"/>
        <v>2014</v>
      </c>
    </row>
    <row r="905" spans="4:9" x14ac:dyDescent="0.35">
      <c r="D905" s="3">
        <f t="shared" si="79"/>
        <v>41803</v>
      </c>
      <c r="E905" s="2">
        <f t="shared" ca="1" si="76"/>
        <v>9.2381815446692279</v>
      </c>
      <c r="F905" s="2">
        <f t="shared" ca="1" si="75"/>
        <v>0</v>
      </c>
      <c r="G905" s="2"/>
      <c r="H905" s="1" t="str">
        <f t="shared" si="77"/>
        <v>June-14</v>
      </c>
      <c r="I905" s="1">
        <f t="shared" si="78"/>
        <v>2014</v>
      </c>
    </row>
    <row r="906" spans="4:9" x14ac:dyDescent="0.35">
      <c r="D906" s="3">
        <f t="shared" si="79"/>
        <v>41804</v>
      </c>
      <c r="E906" s="2">
        <f t="shared" ca="1" si="76"/>
        <v>14.634559574816485</v>
      </c>
      <c r="F906" s="2">
        <f t="shared" ca="1" si="75"/>
        <v>13.172797874082427</v>
      </c>
      <c r="G906" s="2"/>
      <c r="H906" s="1" t="str">
        <f t="shared" si="77"/>
        <v>June-14</v>
      </c>
      <c r="I906" s="1">
        <f t="shared" si="78"/>
        <v>2014</v>
      </c>
    </row>
    <row r="907" spans="4:9" x14ac:dyDescent="0.35">
      <c r="D907" s="3">
        <f t="shared" si="79"/>
        <v>41805</v>
      </c>
      <c r="E907" s="2">
        <f t="shared" ca="1" si="76"/>
        <v>16.390015812994445</v>
      </c>
      <c r="F907" s="2">
        <f t="shared" ref="F907:F970" ca="1" si="80">MAX((E907-$F$7)*$F$6,0)</f>
        <v>21.950079064972225</v>
      </c>
      <c r="G907" s="2"/>
      <c r="H907" s="1" t="str">
        <f t="shared" si="77"/>
        <v>June-14</v>
      </c>
      <c r="I907" s="1">
        <f t="shared" si="78"/>
        <v>2014</v>
      </c>
    </row>
    <row r="908" spans="4:9" x14ac:dyDescent="0.35">
      <c r="D908" s="3">
        <f t="shared" si="79"/>
        <v>41806</v>
      </c>
      <c r="E908" s="2">
        <f t="shared" ref="E908:E971" ca="1" si="81">E907+E907*NORMSINV(RAND())*$E$2+$E$3*($E$4-E907)</f>
        <v>9.4049439814028784</v>
      </c>
      <c r="F908" s="2">
        <f t="shared" ca="1" si="80"/>
        <v>0</v>
      </c>
      <c r="G908" s="2"/>
      <c r="H908" s="1" t="str">
        <f t="shared" ref="H908:H971" si="82">TEXT(D908,"mmmm-yy")</f>
        <v>June-14</v>
      </c>
      <c r="I908" s="1">
        <f t="shared" ref="I908:I971" si="83">YEAR(D908)</f>
        <v>2014</v>
      </c>
    </row>
    <row r="909" spans="4:9" x14ac:dyDescent="0.35">
      <c r="D909" s="3">
        <f t="shared" ref="D909:D972" si="84">D908+1</f>
        <v>41807</v>
      </c>
      <c r="E909" s="2">
        <f t="shared" ca="1" si="81"/>
        <v>11.252165106667681</v>
      </c>
      <c r="F909" s="2">
        <f t="shared" ca="1" si="80"/>
        <v>0</v>
      </c>
      <c r="G909" s="2"/>
      <c r="H909" s="1" t="str">
        <f t="shared" si="82"/>
        <v>June-14</v>
      </c>
      <c r="I909" s="1">
        <f t="shared" si="83"/>
        <v>2014</v>
      </c>
    </row>
    <row r="910" spans="4:9" x14ac:dyDescent="0.35">
      <c r="D910" s="3">
        <f t="shared" si="84"/>
        <v>41808</v>
      </c>
      <c r="E910" s="2">
        <f t="shared" ca="1" si="81"/>
        <v>14.80985893451369</v>
      </c>
      <c r="F910" s="2">
        <f t="shared" ca="1" si="80"/>
        <v>14.049294672568449</v>
      </c>
      <c r="G910" s="2"/>
      <c r="H910" s="1" t="str">
        <f t="shared" si="82"/>
        <v>June-14</v>
      </c>
      <c r="I910" s="1">
        <f t="shared" si="83"/>
        <v>2014</v>
      </c>
    </row>
    <row r="911" spans="4:9" x14ac:dyDescent="0.35">
      <c r="D911" s="3">
        <f t="shared" si="84"/>
        <v>41809</v>
      </c>
      <c r="E911" s="2">
        <f t="shared" ca="1" si="81"/>
        <v>5.4066096982328267</v>
      </c>
      <c r="F911" s="2">
        <f t="shared" ca="1" si="80"/>
        <v>0</v>
      </c>
      <c r="G911" s="2"/>
      <c r="H911" s="1" t="str">
        <f t="shared" si="82"/>
        <v>June-14</v>
      </c>
      <c r="I911" s="1">
        <f t="shared" si="83"/>
        <v>2014</v>
      </c>
    </row>
    <row r="912" spans="4:9" x14ac:dyDescent="0.35">
      <c r="D912" s="3">
        <f t="shared" si="84"/>
        <v>41810</v>
      </c>
      <c r="E912" s="2">
        <f t="shared" ca="1" si="81"/>
        <v>2.1561617858739637</v>
      </c>
      <c r="F912" s="2">
        <f t="shared" ca="1" si="80"/>
        <v>0</v>
      </c>
      <c r="G912" s="2"/>
      <c r="H912" s="1" t="str">
        <f t="shared" si="82"/>
        <v>June-14</v>
      </c>
      <c r="I912" s="1">
        <f t="shared" si="83"/>
        <v>2014</v>
      </c>
    </row>
    <row r="913" spans="4:9" x14ac:dyDescent="0.35">
      <c r="D913" s="3">
        <f t="shared" si="84"/>
        <v>41811</v>
      </c>
      <c r="E913" s="2">
        <f t="shared" ca="1" si="81"/>
        <v>2.9423302453057207</v>
      </c>
      <c r="F913" s="2">
        <f t="shared" ca="1" si="80"/>
        <v>0</v>
      </c>
      <c r="G913" s="2"/>
      <c r="H913" s="1" t="str">
        <f t="shared" si="82"/>
        <v>June-14</v>
      </c>
      <c r="I913" s="1">
        <f t="shared" si="83"/>
        <v>2014</v>
      </c>
    </row>
    <row r="914" spans="4:9" x14ac:dyDescent="0.35">
      <c r="D914" s="3">
        <f t="shared" si="84"/>
        <v>41812</v>
      </c>
      <c r="E914" s="2">
        <f t="shared" ca="1" si="81"/>
        <v>3.6490341583327872</v>
      </c>
      <c r="F914" s="2">
        <f t="shared" ca="1" si="80"/>
        <v>0</v>
      </c>
      <c r="G914" s="2"/>
      <c r="H914" s="1" t="str">
        <f t="shared" si="82"/>
        <v>June-14</v>
      </c>
      <c r="I914" s="1">
        <f t="shared" si="83"/>
        <v>2014</v>
      </c>
    </row>
    <row r="915" spans="4:9" x14ac:dyDescent="0.35">
      <c r="D915" s="3">
        <f t="shared" si="84"/>
        <v>41813</v>
      </c>
      <c r="E915" s="2">
        <f t="shared" ca="1" si="81"/>
        <v>2.5234689613458245</v>
      </c>
      <c r="F915" s="2">
        <f t="shared" ca="1" si="80"/>
        <v>0</v>
      </c>
      <c r="G915" s="2"/>
      <c r="H915" s="1" t="str">
        <f t="shared" si="82"/>
        <v>June-14</v>
      </c>
      <c r="I915" s="1">
        <f t="shared" si="83"/>
        <v>2014</v>
      </c>
    </row>
    <row r="916" spans="4:9" x14ac:dyDescent="0.35">
      <c r="D916" s="3">
        <f t="shared" si="84"/>
        <v>41814</v>
      </c>
      <c r="E916" s="2">
        <f t="shared" ca="1" si="81"/>
        <v>3.8912258743227959</v>
      </c>
      <c r="F916" s="2">
        <f t="shared" ca="1" si="80"/>
        <v>0</v>
      </c>
      <c r="G916" s="2"/>
      <c r="H916" s="1" t="str">
        <f t="shared" si="82"/>
        <v>June-14</v>
      </c>
      <c r="I916" s="1">
        <f t="shared" si="83"/>
        <v>2014</v>
      </c>
    </row>
    <row r="917" spans="4:9" x14ac:dyDescent="0.35">
      <c r="D917" s="3">
        <f t="shared" si="84"/>
        <v>41815</v>
      </c>
      <c r="E917" s="2">
        <f t="shared" ca="1" si="81"/>
        <v>3.9791437256555411</v>
      </c>
      <c r="F917" s="2">
        <f t="shared" ca="1" si="80"/>
        <v>0</v>
      </c>
      <c r="G917" s="2"/>
      <c r="H917" s="1" t="str">
        <f t="shared" si="82"/>
        <v>June-14</v>
      </c>
      <c r="I917" s="1">
        <f t="shared" si="83"/>
        <v>2014</v>
      </c>
    </row>
    <row r="918" spans="4:9" x14ac:dyDescent="0.35">
      <c r="D918" s="3">
        <f t="shared" si="84"/>
        <v>41816</v>
      </c>
      <c r="E918" s="2">
        <f t="shared" ca="1" si="81"/>
        <v>5.0177239882665186</v>
      </c>
      <c r="F918" s="2">
        <f t="shared" ca="1" si="80"/>
        <v>0</v>
      </c>
      <c r="G918" s="2"/>
      <c r="H918" s="1" t="str">
        <f t="shared" si="82"/>
        <v>June-14</v>
      </c>
      <c r="I918" s="1">
        <f t="shared" si="83"/>
        <v>2014</v>
      </c>
    </row>
    <row r="919" spans="4:9" x14ac:dyDescent="0.35">
      <c r="D919" s="3">
        <f t="shared" si="84"/>
        <v>41817</v>
      </c>
      <c r="E919" s="2">
        <f t="shared" ca="1" si="81"/>
        <v>2.5064448867864257</v>
      </c>
      <c r="F919" s="2">
        <f t="shared" ca="1" si="80"/>
        <v>0</v>
      </c>
      <c r="G919" s="2"/>
      <c r="H919" s="1" t="str">
        <f t="shared" si="82"/>
        <v>June-14</v>
      </c>
      <c r="I919" s="1">
        <f t="shared" si="83"/>
        <v>2014</v>
      </c>
    </row>
    <row r="920" spans="4:9" x14ac:dyDescent="0.35">
      <c r="D920" s="3">
        <f t="shared" si="84"/>
        <v>41818</v>
      </c>
      <c r="E920" s="2">
        <f t="shared" ca="1" si="81"/>
        <v>2.6213787432797711</v>
      </c>
      <c r="F920" s="2">
        <f t="shared" ca="1" si="80"/>
        <v>0</v>
      </c>
      <c r="G920" s="2"/>
      <c r="H920" s="1" t="str">
        <f t="shared" si="82"/>
        <v>June-14</v>
      </c>
      <c r="I920" s="1">
        <f t="shared" si="83"/>
        <v>2014</v>
      </c>
    </row>
    <row r="921" spans="4:9" x14ac:dyDescent="0.35">
      <c r="D921" s="3">
        <f t="shared" si="84"/>
        <v>41819</v>
      </c>
      <c r="E921" s="2">
        <f t="shared" ca="1" si="81"/>
        <v>5.1663095674685007</v>
      </c>
      <c r="F921" s="2">
        <f t="shared" ca="1" si="80"/>
        <v>0</v>
      </c>
      <c r="G921" s="2"/>
      <c r="H921" s="1" t="str">
        <f t="shared" si="82"/>
        <v>June-14</v>
      </c>
      <c r="I921" s="1">
        <f t="shared" si="83"/>
        <v>2014</v>
      </c>
    </row>
    <row r="922" spans="4:9" x14ac:dyDescent="0.35">
      <c r="D922" s="3">
        <f t="shared" si="84"/>
        <v>41820</v>
      </c>
      <c r="E922" s="2">
        <f t="shared" ca="1" si="81"/>
        <v>2.7939000395790226</v>
      </c>
      <c r="F922" s="2">
        <f t="shared" ca="1" si="80"/>
        <v>0</v>
      </c>
      <c r="G922" s="2"/>
      <c r="H922" s="1" t="str">
        <f t="shared" si="82"/>
        <v>June-14</v>
      </c>
      <c r="I922" s="1">
        <f t="shared" si="83"/>
        <v>2014</v>
      </c>
    </row>
    <row r="923" spans="4:9" x14ac:dyDescent="0.35">
      <c r="D923" s="3">
        <f t="shared" si="84"/>
        <v>41821</v>
      </c>
      <c r="E923" s="2">
        <f t="shared" ca="1" si="81"/>
        <v>3.3524577143207539</v>
      </c>
      <c r="F923" s="2">
        <f t="shared" ca="1" si="80"/>
        <v>0</v>
      </c>
      <c r="G923" s="2"/>
      <c r="H923" s="1" t="str">
        <f t="shared" si="82"/>
        <v>July-14</v>
      </c>
      <c r="I923" s="1">
        <f t="shared" si="83"/>
        <v>2014</v>
      </c>
    </row>
    <row r="924" spans="4:9" x14ac:dyDescent="0.35">
      <c r="D924" s="3">
        <f t="shared" si="84"/>
        <v>41822</v>
      </c>
      <c r="E924" s="2">
        <f t="shared" ca="1" si="81"/>
        <v>4.8176778479201179</v>
      </c>
      <c r="F924" s="2">
        <f t="shared" ca="1" si="80"/>
        <v>0</v>
      </c>
      <c r="G924" s="2"/>
      <c r="H924" s="1" t="str">
        <f t="shared" si="82"/>
        <v>July-14</v>
      </c>
      <c r="I924" s="1">
        <f t="shared" si="83"/>
        <v>2014</v>
      </c>
    </row>
    <row r="925" spans="4:9" x14ac:dyDescent="0.35">
      <c r="D925" s="3">
        <f t="shared" si="84"/>
        <v>41823</v>
      </c>
      <c r="E925" s="2">
        <f t="shared" ca="1" si="81"/>
        <v>3.3170355337353765</v>
      </c>
      <c r="F925" s="2">
        <f t="shared" ca="1" si="80"/>
        <v>0</v>
      </c>
      <c r="G925" s="2"/>
      <c r="H925" s="1" t="str">
        <f t="shared" si="82"/>
        <v>July-14</v>
      </c>
      <c r="I925" s="1">
        <f t="shared" si="83"/>
        <v>2014</v>
      </c>
    </row>
    <row r="926" spans="4:9" x14ac:dyDescent="0.35">
      <c r="D926" s="3">
        <f t="shared" si="84"/>
        <v>41824</v>
      </c>
      <c r="E926" s="2">
        <f t="shared" ca="1" si="81"/>
        <v>6.9904588481747449</v>
      </c>
      <c r="F926" s="2">
        <f t="shared" ca="1" si="80"/>
        <v>0</v>
      </c>
      <c r="G926" s="2"/>
      <c r="H926" s="1" t="str">
        <f t="shared" si="82"/>
        <v>July-14</v>
      </c>
      <c r="I926" s="1">
        <f t="shared" si="83"/>
        <v>2014</v>
      </c>
    </row>
    <row r="927" spans="4:9" x14ac:dyDescent="0.35">
      <c r="D927" s="3">
        <f t="shared" si="84"/>
        <v>41825</v>
      </c>
      <c r="E927" s="2">
        <f t="shared" ca="1" si="81"/>
        <v>3.9757180106958501</v>
      </c>
      <c r="F927" s="2">
        <f t="shared" ca="1" si="80"/>
        <v>0</v>
      </c>
      <c r="G927" s="2"/>
      <c r="H927" s="1" t="str">
        <f t="shared" si="82"/>
        <v>July-14</v>
      </c>
      <c r="I927" s="1">
        <f t="shared" si="83"/>
        <v>2014</v>
      </c>
    </row>
    <row r="928" spans="4:9" x14ac:dyDescent="0.35">
      <c r="D928" s="3">
        <f t="shared" si="84"/>
        <v>41826</v>
      </c>
      <c r="E928" s="2">
        <f t="shared" ca="1" si="81"/>
        <v>5.3644842048206396</v>
      </c>
      <c r="F928" s="2">
        <f t="shared" ca="1" si="80"/>
        <v>0</v>
      </c>
      <c r="G928" s="2"/>
      <c r="H928" s="1" t="str">
        <f t="shared" si="82"/>
        <v>July-14</v>
      </c>
      <c r="I928" s="1">
        <f t="shared" si="83"/>
        <v>2014</v>
      </c>
    </row>
    <row r="929" spans="4:9" x14ac:dyDescent="0.35">
      <c r="D929" s="3">
        <f t="shared" si="84"/>
        <v>41827</v>
      </c>
      <c r="E929" s="2">
        <f t="shared" ca="1" si="81"/>
        <v>3.8554652023725202</v>
      </c>
      <c r="F929" s="2">
        <f t="shared" ca="1" si="80"/>
        <v>0</v>
      </c>
      <c r="G929" s="2"/>
      <c r="H929" s="1" t="str">
        <f t="shared" si="82"/>
        <v>July-14</v>
      </c>
      <c r="I929" s="1">
        <f t="shared" si="83"/>
        <v>2014</v>
      </c>
    </row>
    <row r="930" spans="4:9" x14ac:dyDescent="0.35">
      <c r="D930" s="3">
        <f t="shared" si="84"/>
        <v>41828</v>
      </c>
      <c r="E930" s="2">
        <f t="shared" ca="1" si="81"/>
        <v>4.1388477046141672</v>
      </c>
      <c r="F930" s="2">
        <f t="shared" ca="1" si="80"/>
        <v>0</v>
      </c>
      <c r="G930" s="2"/>
      <c r="H930" s="1" t="str">
        <f t="shared" si="82"/>
        <v>July-14</v>
      </c>
      <c r="I930" s="1">
        <f t="shared" si="83"/>
        <v>2014</v>
      </c>
    </row>
    <row r="931" spans="4:9" x14ac:dyDescent="0.35">
      <c r="D931" s="3">
        <f t="shared" si="84"/>
        <v>41829</v>
      </c>
      <c r="E931" s="2">
        <f t="shared" ca="1" si="81"/>
        <v>7.4380314957147826</v>
      </c>
      <c r="F931" s="2">
        <f t="shared" ca="1" si="80"/>
        <v>0</v>
      </c>
      <c r="G931" s="2"/>
      <c r="H931" s="1" t="str">
        <f t="shared" si="82"/>
        <v>July-14</v>
      </c>
      <c r="I931" s="1">
        <f t="shared" si="83"/>
        <v>2014</v>
      </c>
    </row>
    <row r="932" spans="4:9" x14ac:dyDescent="0.35">
      <c r="D932" s="3">
        <f t="shared" si="84"/>
        <v>41830</v>
      </c>
      <c r="E932" s="2">
        <f t="shared" ca="1" si="81"/>
        <v>3.4080885482223637</v>
      </c>
      <c r="F932" s="2">
        <f t="shared" ca="1" si="80"/>
        <v>0</v>
      </c>
      <c r="G932" s="2"/>
      <c r="H932" s="1" t="str">
        <f t="shared" si="82"/>
        <v>July-14</v>
      </c>
      <c r="I932" s="1">
        <f t="shared" si="83"/>
        <v>2014</v>
      </c>
    </row>
    <row r="933" spans="4:9" x14ac:dyDescent="0.35">
      <c r="D933" s="3">
        <f t="shared" si="84"/>
        <v>41831</v>
      </c>
      <c r="E933" s="2">
        <f t="shared" ca="1" si="81"/>
        <v>5.4202634680253912</v>
      </c>
      <c r="F933" s="2">
        <f t="shared" ca="1" si="80"/>
        <v>0</v>
      </c>
      <c r="G933" s="2"/>
      <c r="H933" s="1" t="str">
        <f t="shared" si="82"/>
        <v>July-14</v>
      </c>
      <c r="I933" s="1">
        <f t="shared" si="83"/>
        <v>2014</v>
      </c>
    </row>
    <row r="934" spans="4:9" x14ac:dyDescent="0.35">
      <c r="D934" s="3">
        <f t="shared" si="84"/>
        <v>41832</v>
      </c>
      <c r="E934" s="2">
        <f t="shared" ca="1" si="81"/>
        <v>6.5215272742755745</v>
      </c>
      <c r="F934" s="2">
        <f t="shared" ca="1" si="80"/>
        <v>0</v>
      </c>
      <c r="G934" s="2"/>
      <c r="H934" s="1" t="str">
        <f t="shared" si="82"/>
        <v>July-14</v>
      </c>
      <c r="I934" s="1">
        <f t="shared" si="83"/>
        <v>2014</v>
      </c>
    </row>
    <row r="935" spans="4:9" x14ac:dyDescent="0.35">
      <c r="D935" s="3">
        <f t="shared" si="84"/>
        <v>41833</v>
      </c>
      <c r="E935" s="2">
        <f t="shared" ca="1" si="81"/>
        <v>3.8777348476513391</v>
      </c>
      <c r="F935" s="2">
        <f t="shared" ca="1" si="80"/>
        <v>0</v>
      </c>
      <c r="G935" s="2"/>
      <c r="H935" s="1" t="str">
        <f t="shared" si="82"/>
        <v>July-14</v>
      </c>
      <c r="I935" s="1">
        <f t="shared" si="83"/>
        <v>2014</v>
      </c>
    </row>
    <row r="936" spans="4:9" x14ac:dyDescent="0.35">
      <c r="D936" s="3">
        <f t="shared" si="84"/>
        <v>41834</v>
      </c>
      <c r="E936" s="2">
        <f t="shared" ca="1" si="81"/>
        <v>4.8631149835091421</v>
      </c>
      <c r="F936" s="2">
        <f t="shared" ca="1" si="80"/>
        <v>0</v>
      </c>
      <c r="G936" s="2"/>
      <c r="H936" s="1" t="str">
        <f t="shared" si="82"/>
        <v>July-14</v>
      </c>
      <c r="I936" s="1">
        <f t="shared" si="83"/>
        <v>2014</v>
      </c>
    </row>
    <row r="937" spans="4:9" x14ac:dyDescent="0.35">
      <c r="D937" s="3">
        <f t="shared" si="84"/>
        <v>41835</v>
      </c>
      <c r="E937" s="2">
        <f t="shared" ca="1" si="81"/>
        <v>5.6440978583527714</v>
      </c>
      <c r="F937" s="2">
        <f t="shared" ca="1" si="80"/>
        <v>0</v>
      </c>
      <c r="G937" s="2"/>
      <c r="H937" s="1" t="str">
        <f t="shared" si="82"/>
        <v>July-14</v>
      </c>
      <c r="I937" s="1">
        <f t="shared" si="83"/>
        <v>2014</v>
      </c>
    </row>
    <row r="938" spans="4:9" x14ac:dyDescent="0.35">
      <c r="D938" s="3">
        <f t="shared" si="84"/>
        <v>41836</v>
      </c>
      <c r="E938" s="2">
        <f t="shared" ca="1" si="81"/>
        <v>5.2432505236061111</v>
      </c>
      <c r="F938" s="2">
        <f t="shared" ca="1" si="80"/>
        <v>0</v>
      </c>
      <c r="G938" s="2"/>
      <c r="H938" s="1" t="str">
        <f t="shared" si="82"/>
        <v>July-14</v>
      </c>
      <c r="I938" s="1">
        <f t="shared" si="83"/>
        <v>2014</v>
      </c>
    </row>
    <row r="939" spans="4:9" x14ac:dyDescent="0.35">
      <c r="D939" s="3">
        <f t="shared" si="84"/>
        <v>41837</v>
      </c>
      <c r="E939" s="2">
        <f t="shared" ca="1" si="81"/>
        <v>7.0662277644129619</v>
      </c>
      <c r="F939" s="2">
        <f t="shared" ca="1" si="80"/>
        <v>0</v>
      </c>
      <c r="G939" s="2"/>
      <c r="H939" s="1" t="str">
        <f t="shared" si="82"/>
        <v>July-14</v>
      </c>
      <c r="I939" s="1">
        <f t="shared" si="83"/>
        <v>2014</v>
      </c>
    </row>
    <row r="940" spans="4:9" x14ac:dyDescent="0.35">
      <c r="D940" s="3">
        <f t="shared" si="84"/>
        <v>41838</v>
      </c>
      <c r="E940" s="2">
        <f t="shared" ca="1" si="81"/>
        <v>1.3271266051959119</v>
      </c>
      <c r="F940" s="2">
        <f t="shared" ca="1" si="80"/>
        <v>0</v>
      </c>
      <c r="G940" s="2"/>
      <c r="H940" s="1" t="str">
        <f t="shared" si="82"/>
        <v>July-14</v>
      </c>
      <c r="I940" s="1">
        <f t="shared" si="83"/>
        <v>2014</v>
      </c>
    </row>
    <row r="941" spans="4:9" x14ac:dyDescent="0.35">
      <c r="D941" s="3">
        <f t="shared" si="84"/>
        <v>41839</v>
      </c>
      <c r="E941" s="2">
        <f t="shared" ca="1" si="81"/>
        <v>2.6450362516023365</v>
      </c>
      <c r="F941" s="2">
        <f t="shared" ca="1" si="80"/>
        <v>0</v>
      </c>
      <c r="G941" s="2"/>
      <c r="H941" s="1" t="str">
        <f t="shared" si="82"/>
        <v>July-14</v>
      </c>
      <c r="I941" s="1">
        <f t="shared" si="83"/>
        <v>2014</v>
      </c>
    </row>
    <row r="942" spans="4:9" x14ac:dyDescent="0.35">
      <c r="D942" s="3">
        <f t="shared" si="84"/>
        <v>41840</v>
      </c>
      <c r="E942" s="2">
        <f t="shared" ca="1" si="81"/>
        <v>3.8687978660728728</v>
      </c>
      <c r="F942" s="2">
        <f t="shared" ca="1" si="80"/>
        <v>0</v>
      </c>
      <c r="G942" s="2"/>
      <c r="H942" s="1" t="str">
        <f t="shared" si="82"/>
        <v>July-14</v>
      </c>
      <c r="I942" s="1">
        <f t="shared" si="83"/>
        <v>2014</v>
      </c>
    </row>
    <row r="943" spans="4:9" x14ac:dyDescent="0.35">
      <c r="D943" s="3">
        <f t="shared" si="84"/>
        <v>41841</v>
      </c>
      <c r="E943" s="2">
        <f t="shared" ca="1" si="81"/>
        <v>2.0673346285985326</v>
      </c>
      <c r="F943" s="2">
        <f t="shared" ca="1" si="80"/>
        <v>0</v>
      </c>
      <c r="G943" s="2"/>
      <c r="H943" s="1" t="str">
        <f t="shared" si="82"/>
        <v>July-14</v>
      </c>
      <c r="I943" s="1">
        <f t="shared" si="83"/>
        <v>2014</v>
      </c>
    </row>
    <row r="944" spans="4:9" x14ac:dyDescent="0.35">
      <c r="D944" s="3">
        <f t="shared" si="84"/>
        <v>41842</v>
      </c>
      <c r="E944" s="2">
        <f t="shared" ca="1" si="81"/>
        <v>3.3240631083884962</v>
      </c>
      <c r="F944" s="2">
        <f t="shared" ca="1" si="80"/>
        <v>0</v>
      </c>
      <c r="G944" s="2"/>
      <c r="H944" s="1" t="str">
        <f t="shared" si="82"/>
        <v>July-14</v>
      </c>
      <c r="I944" s="1">
        <f t="shared" si="83"/>
        <v>2014</v>
      </c>
    </row>
    <row r="945" spans="4:9" x14ac:dyDescent="0.35">
      <c r="D945" s="3">
        <f t="shared" si="84"/>
        <v>41843</v>
      </c>
      <c r="E945" s="2">
        <f t="shared" ca="1" si="81"/>
        <v>5.6862414290940322</v>
      </c>
      <c r="F945" s="2">
        <f t="shared" ca="1" si="80"/>
        <v>0</v>
      </c>
      <c r="G945" s="2"/>
      <c r="H945" s="1" t="str">
        <f t="shared" si="82"/>
        <v>July-14</v>
      </c>
      <c r="I945" s="1">
        <f t="shared" si="83"/>
        <v>2014</v>
      </c>
    </row>
    <row r="946" spans="4:9" x14ac:dyDescent="0.35">
      <c r="D946" s="3">
        <f t="shared" si="84"/>
        <v>41844</v>
      </c>
      <c r="E946" s="2">
        <f t="shared" ca="1" si="81"/>
        <v>5.0681187806719237</v>
      </c>
      <c r="F946" s="2">
        <f t="shared" ca="1" si="80"/>
        <v>0</v>
      </c>
      <c r="G946" s="2"/>
      <c r="H946" s="1" t="str">
        <f t="shared" si="82"/>
        <v>July-14</v>
      </c>
      <c r="I946" s="1">
        <f t="shared" si="83"/>
        <v>2014</v>
      </c>
    </row>
    <row r="947" spans="4:9" x14ac:dyDescent="0.35">
      <c r="D947" s="3">
        <f t="shared" si="84"/>
        <v>41845</v>
      </c>
      <c r="E947" s="2">
        <f t="shared" ca="1" si="81"/>
        <v>6.7478143545890203</v>
      </c>
      <c r="F947" s="2">
        <f t="shared" ca="1" si="80"/>
        <v>0</v>
      </c>
      <c r="G947" s="2"/>
      <c r="H947" s="1" t="str">
        <f t="shared" si="82"/>
        <v>July-14</v>
      </c>
      <c r="I947" s="1">
        <f t="shared" si="83"/>
        <v>2014</v>
      </c>
    </row>
    <row r="948" spans="4:9" x14ac:dyDescent="0.35">
      <c r="D948" s="3">
        <f t="shared" si="84"/>
        <v>41846</v>
      </c>
      <c r="E948" s="2">
        <f t="shared" ca="1" si="81"/>
        <v>8.9560084048005528</v>
      </c>
      <c r="F948" s="2">
        <f t="shared" ca="1" si="80"/>
        <v>0</v>
      </c>
      <c r="G948" s="2"/>
      <c r="H948" s="1" t="str">
        <f t="shared" si="82"/>
        <v>July-14</v>
      </c>
      <c r="I948" s="1">
        <f t="shared" si="83"/>
        <v>2014</v>
      </c>
    </row>
    <row r="949" spans="4:9" x14ac:dyDescent="0.35">
      <c r="D949" s="3">
        <f t="shared" si="84"/>
        <v>41847</v>
      </c>
      <c r="E949" s="2">
        <f t="shared" ca="1" si="81"/>
        <v>7.0726014598654059</v>
      </c>
      <c r="F949" s="2">
        <f t="shared" ca="1" si="80"/>
        <v>0</v>
      </c>
      <c r="G949" s="2"/>
      <c r="H949" s="1" t="str">
        <f t="shared" si="82"/>
        <v>July-14</v>
      </c>
      <c r="I949" s="1">
        <f t="shared" si="83"/>
        <v>2014</v>
      </c>
    </row>
    <row r="950" spans="4:9" x14ac:dyDescent="0.35">
      <c r="D950" s="3">
        <f t="shared" si="84"/>
        <v>41848</v>
      </c>
      <c r="E950" s="2">
        <f t="shared" ca="1" si="81"/>
        <v>9.9289480434673436</v>
      </c>
      <c r="F950" s="2">
        <f t="shared" ca="1" si="80"/>
        <v>0</v>
      </c>
      <c r="G950" s="2"/>
      <c r="H950" s="1" t="str">
        <f t="shared" si="82"/>
        <v>July-14</v>
      </c>
      <c r="I950" s="1">
        <f t="shared" si="83"/>
        <v>2014</v>
      </c>
    </row>
    <row r="951" spans="4:9" x14ac:dyDescent="0.35">
      <c r="D951" s="3">
        <f t="shared" si="84"/>
        <v>41849</v>
      </c>
      <c r="E951" s="2">
        <f t="shared" ca="1" si="81"/>
        <v>15.396310458827209</v>
      </c>
      <c r="F951" s="2">
        <f t="shared" ca="1" si="80"/>
        <v>16.981552294136044</v>
      </c>
      <c r="G951" s="2"/>
      <c r="H951" s="1" t="str">
        <f t="shared" si="82"/>
        <v>July-14</v>
      </c>
      <c r="I951" s="1">
        <f t="shared" si="83"/>
        <v>2014</v>
      </c>
    </row>
    <row r="952" spans="4:9" x14ac:dyDescent="0.35">
      <c r="D952" s="3">
        <f t="shared" si="84"/>
        <v>41850</v>
      </c>
      <c r="E952" s="2">
        <f t="shared" ca="1" si="81"/>
        <v>14.414780986856423</v>
      </c>
      <c r="F952" s="2">
        <f t="shared" ca="1" si="80"/>
        <v>12.073904934282114</v>
      </c>
      <c r="G952" s="2"/>
      <c r="H952" s="1" t="str">
        <f t="shared" si="82"/>
        <v>July-14</v>
      </c>
      <c r="I952" s="1">
        <f t="shared" si="83"/>
        <v>2014</v>
      </c>
    </row>
    <row r="953" spans="4:9" x14ac:dyDescent="0.35">
      <c r="D953" s="3">
        <f t="shared" si="84"/>
        <v>41851</v>
      </c>
      <c r="E953" s="2">
        <f t="shared" ca="1" si="81"/>
        <v>17.968004878025518</v>
      </c>
      <c r="F953" s="2">
        <f t="shared" ca="1" si="80"/>
        <v>29.840024390127589</v>
      </c>
      <c r="G953" s="2"/>
      <c r="H953" s="1" t="str">
        <f t="shared" si="82"/>
        <v>July-14</v>
      </c>
      <c r="I953" s="1">
        <f t="shared" si="83"/>
        <v>2014</v>
      </c>
    </row>
    <row r="954" spans="4:9" x14ac:dyDescent="0.35">
      <c r="D954" s="3">
        <f t="shared" si="84"/>
        <v>41852</v>
      </c>
      <c r="E954" s="2">
        <f t="shared" ca="1" si="81"/>
        <v>-1.6838922601275805</v>
      </c>
      <c r="F954" s="2">
        <f t="shared" ca="1" si="80"/>
        <v>0</v>
      </c>
      <c r="G954" s="2"/>
      <c r="H954" s="1" t="str">
        <f t="shared" si="82"/>
        <v>August-14</v>
      </c>
      <c r="I954" s="1">
        <f t="shared" si="83"/>
        <v>2014</v>
      </c>
    </row>
    <row r="955" spans="4:9" x14ac:dyDescent="0.35">
      <c r="D955" s="3">
        <f t="shared" si="84"/>
        <v>41853</v>
      </c>
      <c r="E955" s="2">
        <f t="shared" ca="1" si="81"/>
        <v>0.33368558664273129</v>
      </c>
      <c r="F955" s="2">
        <f t="shared" ca="1" si="80"/>
        <v>0</v>
      </c>
      <c r="G955" s="2"/>
      <c r="H955" s="1" t="str">
        <f t="shared" si="82"/>
        <v>August-14</v>
      </c>
      <c r="I955" s="1">
        <f t="shared" si="83"/>
        <v>2014</v>
      </c>
    </row>
    <row r="956" spans="4:9" x14ac:dyDescent="0.35">
      <c r="D956" s="3">
        <f t="shared" si="84"/>
        <v>41854</v>
      </c>
      <c r="E956" s="2">
        <f t="shared" ca="1" si="81"/>
        <v>1.8482066400566814</v>
      </c>
      <c r="F956" s="2">
        <f t="shared" ca="1" si="80"/>
        <v>0</v>
      </c>
      <c r="G956" s="2"/>
      <c r="H956" s="1" t="str">
        <f t="shared" si="82"/>
        <v>August-14</v>
      </c>
      <c r="I956" s="1">
        <f t="shared" si="83"/>
        <v>2014</v>
      </c>
    </row>
    <row r="957" spans="4:9" x14ac:dyDescent="0.35">
      <c r="D957" s="3">
        <f t="shared" si="84"/>
        <v>41855</v>
      </c>
      <c r="E957" s="2">
        <f t="shared" ca="1" si="81"/>
        <v>1.9519277513169273</v>
      </c>
      <c r="F957" s="2">
        <f t="shared" ca="1" si="80"/>
        <v>0</v>
      </c>
      <c r="G957" s="2"/>
      <c r="H957" s="1" t="str">
        <f t="shared" si="82"/>
        <v>August-14</v>
      </c>
      <c r="I957" s="1">
        <f t="shared" si="83"/>
        <v>2014</v>
      </c>
    </row>
    <row r="958" spans="4:9" x14ac:dyDescent="0.35">
      <c r="D958" s="3">
        <f t="shared" si="84"/>
        <v>41856</v>
      </c>
      <c r="E958" s="2">
        <f t="shared" ca="1" si="81"/>
        <v>2.4846623003838779</v>
      </c>
      <c r="F958" s="2">
        <f t="shared" ca="1" si="80"/>
        <v>0</v>
      </c>
      <c r="G958" s="2"/>
      <c r="H958" s="1" t="str">
        <f t="shared" si="82"/>
        <v>August-14</v>
      </c>
      <c r="I958" s="1">
        <f t="shared" si="83"/>
        <v>2014</v>
      </c>
    </row>
    <row r="959" spans="4:9" x14ac:dyDescent="0.35">
      <c r="D959" s="3">
        <f t="shared" si="84"/>
        <v>41857</v>
      </c>
      <c r="E959" s="2">
        <f t="shared" ca="1" si="81"/>
        <v>3.2772941920041143</v>
      </c>
      <c r="F959" s="2">
        <f t="shared" ca="1" si="80"/>
        <v>0</v>
      </c>
      <c r="G959" s="2"/>
      <c r="H959" s="1" t="str">
        <f t="shared" si="82"/>
        <v>August-14</v>
      </c>
      <c r="I959" s="1">
        <f t="shared" si="83"/>
        <v>2014</v>
      </c>
    </row>
    <row r="960" spans="4:9" x14ac:dyDescent="0.35">
      <c r="D960" s="3">
        <f t="shared" si="84"/>
        <v>41858</v>
      </c>
      <c r="E960" s="2">
        <f t="shared" ca="1" si="81"/>
        <v>2.5831248876750976</v>
      </c>
      <c r="F960" s="2">
        <f t="shared" ca="1" si="80"/>
        <v>0</v>
      </c>
      <c r="G960" s="2"/>
      <c r="H960" s="1" t="str">
        <f t="shared" si="82"/>
        <v>August-14</v>
      </c>
      <c r="I960" s="1">
        <f t="shared" si="83"/>
        <v>2014</v>
      </c>
    </row>
    <row r="961" spans="4:9" x14ac:dyDescent="0.35">
      <c r="D961" s="3">
        <f t="shared" si="84"/>
        <v>41859</v>
      </c>
      <c r="E961" s="2">
        <f t="shared" ca="1" si="81"/>
        <v>4.5351953324076693</v>
      </c>
      <c r="F961" s="2">
        <f t="shared" ca="1" si="80"/>
        <v>0</v>
      </c>
      <c r="G961" s="2"/>
      <c r="H961" s="1" t="str">
        <f t="shared" si="82"/>
        <v>August-14</v>
      </c>
      <c r="I961" s="1">
        <f t="shared" si="83"/>
        <v>2014</v>
      </c>
    </row>
    <row r="962" spans="4:9" x14ac:dyDescent="0.35">
      <c r="D962" s="3">
        <f t="shared" si="84"/>
        <v>41860</v>
      </c>
      <c r="E962" s="2">
        <f t="shared" ca="1" si="81"/>
        <v>5.7093285327225312</v>
      </c>
      <c r="F962" s="2">
        <f t="shared" ca="1" si="80"/>
        <v>0</v>
      </c>
      <c r="G962" s="2"/>
      <c r="H962" s="1" t="str">
        <f t="shared" si="82"/>
        <v>August-14</v>
      </c>
      <c r="I962" s="1">
        <f t="shared" si="83"/>
        <v>2014</v>
      </c>
    </row>
    <row r="963" spans="4:9" x14ac:dyDescent="0.35">
      <c r="D963" s="3">
        <f t="shared" si="84"/>
        <v>41861</v>
      </c>
      <c r="E963" s="2">
        <f t="shared" ca="1" si="81"/>
        <v>5.448584499382191</v>
      </c>
      <c r="F963" s="2">
        <f t="shared" ca="1" si="80"/>
        <v>0</v>
      </c>
      <c r="G963" s="2"/>
      <c r="H963" s="1" t="str">
        <f t="shared" si="82"/>
        <v>August-14</v>
      </c>
      <c r="I963" s="1">
        <f t="shared" si="83"/>
        <v>2014</v>
      </c>
    </row>
    <row r="964" spans="4:9" x14ac:dyDescent="0.35">
      <c r="D964" s="3">
        <f t="shared" si="84"/>
        <v>41862</v>
      </c>
      <c r="E964" s="2">
        <f t="shared" ca="1" si="81"/>
        <v>6.0849248373781508</v>
      </c>
      <c r="F964" s="2">
        <f t="shared" ca="1" si="80"/>
        <v>0</v>
      </c>
      <c r="G964" s="2"/>
      <c r="H964" s="1" t="str">
        <f t="shared" si="82"/>
        <v>August-14</v>
      </c>
      <c r="I964" s="1">
        <f t="shared" si="83"/>
        <v>2014</v>
      </c>
    </row>
    <row r="965" spans="4:9" x14ac:dyDescent="0.35">
      <c r="D965" s="3">
        <f t="shared" si="84"/>
        <v>41863</v>
      </c>
      <c r="E965" s="2">
        <f t="shared" ca="1" si="81"/>
        <v>3.4464205769170637</v>
      </c>
      <c r="F965" s="2">
        <f t="shared" ca="1" si="80"/>
        <v>0</v>
      </c>
      <c r="G965" s="2"/>
      <c r="H965" s="1" t="str">
        <f t="shared" si="82"/>
        <v>August-14</v>
      </c>
      <c r="I965" s="1">
        <f t="shared" si="83"/>
        <v>2014</v>
      </c>
    </row>
    <row r="966" spans="4:9" x14ac:dyDescent="0.35">
      <c r="D966" s="3">
        <f t="shared" si="84"/>
        <v>41864</v>
      </c>
      <c r="E966" s="2">
        <f t="shared" ca="1" si="81"/>
        <v>4.4772147936156372</v>
      </c>
      <c r="F966" s="2">
        <f t="shared" ca="1" si="80"/>
        <v>0</v>
      </c>
      <c r="G966" s="2"/>
      <c r="H966" s="1" t="str">
        <f t="shared" si="82"/>
        <v>August-14</v>
      </c>
      <c r="I966" s="1">
        <f t="shared" si="83"/>
        <v>2014</v>
      </c>
    </row>
    <row r="967" spans="4:9" x14ac:dyDescent="0.35">
      <c r="D967" s="3">
        <f t="shared" si="84"/>
        <v>41865</v>
      </c>
      <c r="E967" s="2">
        <f t="shared" ca="1" si="81"/>
        <v>5.2588464754706088</v>
      </c>
      <c r="F967" s="2">
        <f t="shared" ca="1" si="80"/>
        <v>0</v>
      </c>
      <c r="G967" s="2"/>
      <c r="H967" s="1" t="str">
        <f t="shared" si="82"/>
        <v>August-14</v>
      </c>
      <c r="I967" s="1">
        <f t="shared" si="83"/>
        <v>2014</v>
      </c>
    </row>
    <row r="968" spans="4:9" x14ac:dyDescent="0.35">
      <c r="D968" s="3">
        <f t="shared" si="84"/>
        <v>41866</v>
      </c>
      <c r="E968" s="2">
        <f t="shared" ca="1" si="81"/>
        <v>4.9753496719724541</v>
      </c>
      <c r="F968" s="2">
        <f t="shared" ca="1" si="80"/>
        <v>0</v>
      </c>
      <c r="G968" s="2"/>
      <c r="H968" s="1" t="str">
        <f t="shared" si="82"/>
        <v>August-14</v>
      </c>
      <c r="I968" s="1">
        <f t="shared" si="83"/>
        <v>2014</v>
      </c>
    </row>
    <row r="969" spans="4:9" x14ac:dyDescent="0.35">
      <c r="D969" s="3">
        <f t="shared" si="84"/>
        <v>41867</v>
      </c>
      <c r="E969" s="2">
        <f t="shared" ca="1" si="81"/>
        <v>2.7429327625287536</v>
      </c>
      <c r="F969" s="2">
        <f t="shared" ca="1" si="80"/>
        <v>0</v>
      </c>
      <c r="G969" s="2"/>
      <c r="H969" s="1" t="str">
        <f t="shared" si="82"/>
        <v>August-14</v>
      </c>
      <c r="I969" s="1">
        <f t="shared" si="83"/>
        <v>2014</v>
      </c>
    </row>
    <row r="970" spans="4:9" x14ac:dyDescent="0.35">
      <c r="D970" s="3">
        <f t="shared" si="84"/>
        <v>41868</v>
      </c>
      <c r="E970" s="2">
        <f t="shared" ca="1" si="81"/>
        <v>2.8350143045039271</v>
      </c>
      <c r="F970" s="2">
        <f t="shared" ca="1" si="80"/>
        <v>0</v>
      </c>
      <c r="G970" s="2"/>
      <c r="H970" s="1" t="str">
        <f t="shared" si="82"/>
        <v>August-14</v>
      </c>
      <c r="I970" s="1">
        <f t="shared" si="83"/>
        <v>2014</v>
      </c>
    </row>
    <row r="971" spans="4:9" x14ac:dyDescent="0.35">
      <c r="D971" s="3">
        <f t="shared" si="84"/>
        <v>41869</v>
      </c>
      <c r="E971" s="2">
        <f t="shared" ca="1" si="81"/>
        <v>3.5078141153777338</v>
      </c>
      <c r="F971" s="2">
        <f t="shared" ref="F971:F1034" ca="1" si="85">MAX((E971-$F$7)*$F$6,0)</f>
        <v>0</v>
      </c>
      <c r="G971" s="2"/>
      <c r="H971" s="1" t="str">
        <f t="shared" si="82"/>
        <v>August-14</v>
      </c>
      <c r="I971" s="1">
        <f t="shared" si="83"/>
        <v>2014</v>
      </c>
    </row>
    <row r="972" spans="4:9" x14ac:dyDescent="0.35">
      <c r="D972" s="3">
        <f t="shared" si="84"/>
        <v>41870</v>
      </c>
      <c r="E972" s="2">
        <f t="shared" ref="E972:E1035" ca="1" si="86">E971+E971*NORMSINV(RAND())*$E$2+$E$3*($E$4-E971)</f>
        <v>1.9283079456243386</v>
      </c>
      <c r="F972" s="2">
        <f t="shared" ca="1" si="85"/>
        <v>0</v>
      </c>
      <c r="G972" s="2"/>
      <c r="H972" s="1" t="str">
        <f t="shared" ref="H972:H1035" si="87">TEXT(D972,"mmmm-yy")</f>
        <v>August-14</v>
      </c>
      <c r="I972" s="1">
        <f t="shared" ref="I972:I1035" si="88">YEAR(D972)</f>
        <v>2014</v>
      </c>
    </row>
    <row r="973" spans="4:9" x14ac:dyDescent="0.35">
      <c r="D973" s="3">
        <f t="shared" ref="D973:D1036" si="89">D972+1</f>
        <v>41871</v>
      </c>
      <c r="E973" s="2">
        <f t="shared" ca="1" si="86"/>
        <v>2.0324530858552698</v>
      </c>
      <c r="F973" s="2">
        <f t="shared" ca="1" si="85"/>
        <v>0</v>
      </c>
      <c r="G973" s="2"/>
      <c r="H973" s="1" t="str">
        <f t="shared" si="87"/>
        <v>August-14</v>
      </c>
      <c r="I973" s="1">
        <f t="shared" si="88"/>
        <v>2014</v>
      </c>
    </row>
    <row r="974" spans="4:9" x14ac:dyDescent="0.35">
      <c r="D974" s="3">
        <f t="shared" si="89"/>
        <v>41872</v>
      </c>
      <c r="E974" s="2">
        <f t="shared" ca="1" si="86"/>
        <v>4.764540113054804</v>
      </c>
      <c r="F974" s="2">
        <f t="shared" ca="1" si="85"/>
        <v>0</v>
      </c>
      <c r="G974" s="2"/>
      <c r="H974" s="1" t="str">
        <f t="shared" si="87"/>
        <v>August-14</v>
      </c>
      <c r="I974" s="1">
        <f t="shared" si="88"/>
        <v>2014</v>
      </c>
    </row>
    <row r="975" spans="4:9" x14ac:dyDescent="0.35">
      <c r="D975" s="3">
        <f t="shared" si="89"/>
        <v>41873</v>
      </c>
      <c r="E975" s="2">
        <f t="shared" ca="1" si="86"/>
        <v>7.6282862050421256</v>
      </c>
      <c r="F975" s="2">
        <f t="shared" ca="1" si="85"/>
        <v>0</v>
      </c>
      <c r="G975" s="2"/>
      <c r="H975" s="1" t="str">
        <f t="shared" si="87"/>
        <v>August-14</v>
      </c>
      <c r="I975" s="1">
        <f t="shared" si="88"/>
        <v>2014</v>
      </c>
    </row>
    <row r="976" spans="4:9" x14ac:dyDescent="0.35">
      <c r="D976" s="3">
        <f t="shared" si="89"/>
        <v>41874</v>
      </c>
      <c r="E976" s="2">
        <f t="shared" ca="1" si="86"/>
        <v>6.2794463316034603</v>
      </c>
      <c r="F976" s="2">
        <f t="shared" ca="1" si="85"/>
        <v>0</v>
      </c>
      <c r="G976" s="2"/>
      <c r="H976" s="1" t="str">
        <f t="shared" si="87"/>
        <v>August-14</v>
      </c>
      <c r="I976" s="1">
        <f t="shared" si="88"/>
        <v>2014</v>
      </c>
    </row>
    <row r="977" spans="4:9" x14ac:dyDescent="0.35">
      <c r="D977" s="3">
        <f t="shared" si="89"/>
        <v>41875</v>
      </c>
      <c r="E977" s="2">
        <f t="shared" ca="1" si="86"/>
        <v>6.6446474930593018</v>
      </c>
      <c r="F977" s="2">
        <f t="shared" ca="1" si="85"/>
        <v>0</v>
      </c>
      <c r="G977" s="2"/>
      <c r="H977" s="1" t="str">
        <f t="shared" si="87"/>
        <v>August-14</v>
      </c>
      <c r="I977" s="1">
        <f t="shared" si="88"/>
        <v>2014</v>
      </c>
    </row>
    <row r="978" spans="4:9" x14ac:dyDescent="0.35">
      <c r="D978" s="3">
        <f t="shared" si="89"/>
        <v>41876</v>
      </c>
      <c r="E978" s="2">
        <f t="shared" ca="1" si="86"/>
        <v>10.948397663439801</v>
      </c>
      <c r="F978" s="2">
        <f t="shared" ca="1" si="85"/>
        <v>0</v>
      </c>
      <c r="G978" s="2"/>
      <c r="H978" s="1" t="str">
        <f t="shared" si="87"/>
        <v>August-14</v>
      </c>
      <c r="I978" s="1">
        <f t="shared" si="88"/>
        <v>2014</v>
      </c>
    </row>
    <row r="979" spans="4:9" x14ac:dyDescent="0.35">
      <c r="D979" s="3">
        <f t="shared" si="89"/>
        <v>41877</v>
      </c>
      <c r="E979" s="2">
        <f t="shared" ca="1" si="86"/>
        <v>7.3839213665303163</v>
      </c>
      <c r="F979" s="2">
        <f t="shared" ca="1" si="85"/>
        <v>0</v>
      </c>
      <c r="G979" s="2"/>
      <c r="H979" s="1" t="str">
        <f t="shared" si="87"/>
        <v>August-14</v>
      </c>
      <c r="I979" s="1">
        <f t="shared" si="88"/>
        <v>2014</v>
      </c>
    </row>
    <row r="980" spans="4:9" x14ac:dyDescent="0.35">
      <c r="D980" s="3">
        <f t="shared" si="89"/>
        <v>41878</v>
      </c>
      <c r="E980" s="2">
        <f t="shared" ca="1" si="86"/>
        <v>8.3321438814388742</v>
      </c>
      <c r="F980" s="2">
        <f t="shared" ca="1" si="85"/>
        <v>0</v>
      </c>
      <c r="G980" s="2"/>
      <c r="H980" s="1" t="str">
        <f t="shared" si="87"/>
        <v>August-14</v>
      </c>
      <c r="I980" s="1">
        <f t="shared" si="88"/>
        <v>2014</v>
      </c>
    </row>
    <row r="981" spans="4:9" x14ac:dyDescent="0.35">
      <c r="D981" s="3">
        <f t="shared" si="89"/>
        <v>41879</v>
      </c>
      <c r="E981" s="2">
        <f t="shared" ca="1" si="86"/>
        <v>2.5585688790082806</v>
      </c>
      <c r="F981" s="2">
        <f t="shared" ca="1" si="85"/>
        <v>0</v>
      </c>
      <c r="G981" s="2"/>
      <c r="H981" s="1" t="str">
        <f t="shared" si="87"/>
        <v>August-14</v>
      </c>
      <c r="I981" s="1">
        <f t="shared" si="88"/>
        <v>2014</v>
      </c>
    </row>
    <row r="982" spans="4:9" x14ac:dyDescent="0.35">
      <c r="D982" s="3">
        <f t="shared" si="89"/>
        <v>41880</v>
      </c>
      <c r="E982" s="2">
        <f t="shared" ca="1" si="86"/>
        <v>4.0621078570491598</v>
      </c>
      <c r="F982" s="2">
        <f t="shared" ca="1" si="85"/>
        <v>0</v>
      </c>
      <c r="G982" s="2"/>
      <c r="H982" s="1" t="str">
        <f t="shared" si="87"/>
        <v>August-14</v>
      </c>
      <c r="I982" s="1">
        <f t="shared" si="88"/>
        <v>2014</v>
      </c>
    </row>
    <row r="983" spans="4:9" x14ac:dyDescent="0.35">
      <c r="D983" s="3">
        <f t="shared" si="89"/>
        <v>41881</v>
      </c>
      <c r="E983" s="2">
        <f t="shared" ca="1" si="86"/>
        <v>7.306020341711049</v>
      </c>
      <c r="F983" s="2">
        <f t="shared" ca="1" si="85"/>
        <v>0</v>
      </c>
      <c r="G983" s="2"/>
      <c r="H983" s="1" t="str">
        <f t="shared" si="87"/>
        <v>August-14</v>
      </c>
      <c r="I983" s="1">
        <f t="shared" si="88"/>
        <v>2014</v>
      </c>
    </row>
    <row r="984" spans="4:9" x14ac:dyDescent="0.35">
      <c r="D984" s="3">
        <f t="shared" si="89"/>
        <v>41882</v>
      </c>
      <c r="E984" s="2">
        <f t="shared" ca="1" si="86"/>
        <v>5.4546103381323308</v>
      </c>
      <c r="F984" s="2">
        <f t="shared" ca="1" si="85"/>
        <v>0</v>
      </c>
      <c r="G984" s="2"/>
      <c r="H984" s="1" t="str">
        <f t="shared" si="87"/>
        <v>August-14</v>
      </c>
      <c r="I984" s="1">
        <f t="shared" si="88"/>
        <v>2014</v>
      </c>
    </row>
    <row r="985" spans="4:9" x14ac:dyDescent="0.35">
      <c r="D985" s="3">
        <f t="shared" si="89"/>
        <v>41883</v>
      </c>
      <c r="E985" s="2">
        <f t="shared" ca="1" si="86"/>
        <v>4.6766489352719516</v>
      </c>
      <c r="F985" s="2">
        <f t="shared" ca="1" si="85"/>
        <v>0</v>
      </c>
      <c r="G985" s="2"/>
      <c r="H985" s="1" t="str">
        <f t="shared" si="87"/>
        <v>September-14</v>
      </c>
      <c r="I985" s="1">
        <f t="shared" si="88"/>
        <v>2014</v>
      </c>
    </row>
    <row r="986" spans="4:9" x14ac:dyDescent="0.35">
      <c r="D986" s="3">
        <f t="shared" si="89"/>
        <v>41884</v>
      </c>
      <c r="E986" s="2">
        <f t="shared" ca="1" si="86"/>
        <v>4.7415549763394447</v>
      </c>
      <c r="F986" s="2">
        <f t="shared" ca="1" si="85"/>
        <v>0</v>
      </c>
      <c r="G986" s="2"/>
      <c r="H986" s="1" t="str">
        <f t="shared" si="87"/>
        <v>September-14</v>
      </c>
      <c r="I986" s="1">
        <f t="shared" si="88"/>
        <v>2014</v>
      </c>
    </row>
    <row r="987" spans="4:9" x14ac:dyDescent="0.35">
      <c r="D987" s="3">
        <f t="shared" si="89"/>
        <v>41885</v>
      </c>
      <c r="E987" s="2">
        <f t="shared" ca="1" si="86"/>
        <v>6.9142998229250257</v>
      </c>
      <c r="F987" s="2">
        <f t="shared" ca="1" si="85"/>
        <v>0</v>
      </c>
      <c r="G987" s="2"/>
      <c r="H987" s="1" t="str">
        <f t="shared" si="87"/>
        <v>September-14</v>
      </c>
      <c r="I987" s="1">
        <f t="shared" si="88"/>
        <v>2014</v>
      </c>
    </row>
    <row r="988" spans="4:9" x14ac:dyDescent="0.35">
      <c r="D988" s="3">
        <f t="shared" si="89"/>
        <v>41886</v>
      </c>
      <c r="E988" s="2">
        <f t="shared" ca="1" si="86"/>
        <v>6.6806093421925814</v>
      </c>
      <c r="F988" s="2">
        <f t="shared" ca="1" si="85"/>
        <v>0</v>
      </c>
      <c r="G988" s="2"/>
      <c r="H988" s="1" t="str">
        <f t="shared" si="87"/>
        <v>September-14</v>
      </c>
      <c r="I988" s="1">
        <f t="shared" si="88"/>
        <v>2014</v>
      </c>
    </row>
    <row r="989" spans="4:9" x14ac:dyDescent="0.35">
      <c r="D989" s="3">
        <f t="shared" si="89"/>
        <v>41887</v>
      </c>
      <c r="E989" s="2">
        <f t="shared" ca="1" si="86"/>
        <v>8.3763650281704116</v>
      </c>
      <c r="F989" s="2">
        <f t="shared" ca="1" si="85"/>
        <v>0</v>
      </c>
      <c r="G989" s="2"/>
      <c r="H989" s="1" t="str">
        <f t="shared" si="87"/>
        <v>September-14</v>
      </c>
      <c r="I989" s="1">
        <f t="shared" si="88"/>
        <v>2014</v>
      </c>
    </row>
    <row r="990" spans="4:9" x14ac:dyDescent="0.35">
      <c r="D990" s="3">
        <f t="shared" si="89"/>
        <v>41888</v>
      </c>
      <c r="E990" s="2">
        <f t="shared" ca="1" si="86"/>
        <v>11.291680475630008</v>
      </c>
      <c r="F990" s="2">
        <f t="shared" ca="1" si="85"/>
        <v>0</v>
      </c>
      <c r="G990" s="2"/>
      <c r="H990" s="1" t="str">
        <f t="shared" si="87"/>
        <v>September-14</v>
      </c>
      <c r="I990" s="1">
        <f t="shared" si="88"/>
        <v>2014</v>
      </c>
    </row>
    <row r="991" spans="4:9" x14ac:dyDescent="0.35">
      <c r="D991" s="3">
        <f t="shared" si="89"/>
        <v>41889</v>
      </c>
      <c r="E991" s="2">
        <f t="shared" ca="1" si="86"/>
        <v>10.194273814314945</v>
      </c>
      <c r="F991" s="2">
        <f t="shared" ca="1" si="85"/>
        <v>0</v>
      </c>
      <c r="G991" s="2"/>
      <c r="H991" s="1" t="str">
        <f t="shared" si="87"/>
        <v>September-14</v>
      </c>
      <c r="I991" s="1">
        <f t="shared" si="88"/>
        <v>2014</v>
      </c>
    </row>
    <row r="992" spans="4:9" x14ac:dyDescent="0.35">
      <c r="D992" s="3">
        <f t="shared" si="89"/>
        <v>41890</v>
      </c>
      <c r="E992" s="2">
        <f t="shared" ca="1" si="86"/>
        <v>16.169299797190053</v>
      </c>
      <c r="F992" s="2">
        <f t="shared" ca="1" si="85"/>
        <v>20.846498985950266</v>
      </c>
      <c r="G992" s="2"/>
      <c r="H992" s="1" t="str">
        <f t="shared" si="87"/>
        <v>September-14</v>
      </c>
      <c r="I992" s="1">
        <f t="shared" si="88"/>
        <v>2014</v>
      </c>
    </row>
    <row r="993" spans="4:9" x14ac:dyDescent="0.35">
      <c r="D993" s="3">
        <f t="shared" si="89"/>
        <v>41891</v>
      </c>
      <c r="E993" s="2">
        <f t="shared" ca="1" si="86"/>
        <v>11.344286347648318</v>
      </c>
      <c r="F993" s="2">
        <f t="shared" ca="1" si="85"/>
        <v>0</v>
      </c>
      <c r="G993" s="2"/>
      <c r="H993" s="1" t="str">
        <f t="shared" si="87"/>
        <v>September-14</v>
      </c>
      <c r="I993" s="1">
        <f t="shared" si="88"/>
        <v>2014</v>
      </c>
    </row>
    <row r="994" spans="4:9" x14ac:dyDescent="0.35">
      <c r="D994" s="3">
        <f t="shared" si="89"/>
        <v>41892</v>
      </c>
      <c r="E994" s="2">
        <f t="shared" ca="1" si="86"/>
        <v>14.059423331517968</v>
      </c>
      <c r="F994" s="2">
        <f t="shared" ca="1" si="85"/>
        <v>10.297116657589838</v>
      </c>
      <c r="G994" s="2"/>
      <c r="H994" s="1" t="str">
        <f t="shared" si="87"/>
        <v>September-14</v>
      </c>
      <c r="I994" s="1">
        <f t="shared" si="88"/>
        <v>2014</v>
      </c>
    </row>
    <row r="995" spans="4:9" x14ac:dyDescent="0.35">
      <c r="D995" s="3">
        <f t="shared" si="89"/>
        <v>41893</v>
      </c>
      <c r="E995" s="2">
        <f t="shared" ca="1" si="86"/>
        <v>11.154724708800833</v>
      </c>
      <c r="F995" s="2">
        <f t="shared" ca="1" si="85"/>
        <v>0</v>
      </c>
      <c r="G995" s="2"/>
      <c r="H995" s="1" t="str">
        <f t="shared" si="87"/>
        <v>September-14</v>
      </c>
      <c r="I995" s="1">
        <f t="shared" si="88"/>
        <v>2014</v>
      </c>
    </row>
    <row r="996" spans="4:9" x14ac:dyDescent="0.35">
      <c r="D996" s="3">
        <f t="shared" si="89"/>
        <v>41894</v>
      </c>
      <c r="E996" s="2">
        <f t="shared" ca="1" si="86"/>
        <v>4.1292963895830237</v>
      </c>
      <c r="F996" s="2">
        <f t="shared" ca="1" si="85"/>
        <v>0</v>
      </c>
      <c r="G996" s="2"/>
      <c r="H996" s="1" t="str">
        <f t="shared" si="87"/>
        <v>September-14</v>
      </c>
      <c r="I996" s="1">
        <f t="shared" si="88"/>
        <v>2014</v>
      </c>
    </row>
    <row r="997" spans="4:9" x14ac:dyDescent="0.35">
      <c r="D997" s="3">
        <f t="shared" si="89"/>
        <v>41895</v>
      </c>
      <c r="E997" s="2">
        <f t="shared" ca="1" si="86"/>
        <v>5.002593505882535</v>
      </c>
      <c r="F997" s="2">
        <f t="shared" ca="1" si="85"/>
        <v>0</v>
      </c>
      <c r="G997" s="2"/>
      <c r="H997" s="1" t="str">
        <f t="shared" si="87"/>
        <v>September-14</v>
      </c>
      <c r="I997" s="1">
        <f t="shared" si="88"/>
        <v>2014</v>
      </c>
    </row>
    <row r="998" spans="4:9" x14ac:dyDescent="0.35">
      <c r="D998" s="3">
        <f t="shared" si="89"/>
        <v>41896</v>
      </c>
      <c r="E998" s="2">
        <f t="shared" ca="1" si="86"/>
        <v>5.9210132756121894</v>
      </c>
      <c r="F998" s="2">
        <f t="shared" ca="1" si="85"/>
        <v>0</v>
      </c>
      <c r="G998" s="2"/>
      <c r="H998" s="1" t="str">
        <f t="shared" si="87"/>
        <v>September-14</v>
      </c>
      <c r="I998" s="1">
        <f t="shared" si="88"/>
        <v>2014</v>
      </c>
    </row>
    <row r="999" spans="4:9" x14ac:dyDescent="0.35">
      <c r="D999" s="3">
        <f t="shared" si="89"/>
        <v>41897</v>
      </c>
      <c r="E999" s="2">
        <f t="shared" ca="1" si="86"/>
        <v>6.6722444297673489</v>
      </c>
      <c r="F999" s="2">
        <f t="shared" ca="1" si="85"/>
        <v>0</v>
      </c>
      <c r="G999" s="2"/>
      <c r="H999" s="1" t="str">
        <f t="shared" si="87"/>
        <v>September-14</v>
      </c>
      <c r="I999" s="1">
        <f t="shared" si="88"/>
        <v>2014</v>
      </c>
    </row>
    <row r="1000" spans="4:9" x14ac:dyDescent="0.35">
      <c r="D1000" s="3">
        <f t="shared" si="89"/>
        <v>41898</v>
      </c>
      <c r="E1000" s="2">
        <f t="shared" ca="1" si="86"/>
        <v>9.3542091975607029</v>
      </c>
      <c r="F1000" s="2">
        <f t="shared" ca="1" si="85"/>
        <v>0</v>
      </c>
      <c r="G1000" s="2"/>
      <c r="H1000" s="1" t="str">
        <f t="shared" si="87"/>
        <v>September-14</v>
      </c>
      <c r="I1000" s="1">
        <f t="shared" si="88"/>
        <v>2014</v>
      </c>
    </row>
    <row r="1001" spans="4:9" x14ac:dyDescent="0.35">
      <c r="D1001" s="3">
        <f t="shared" si="89"/>
        <v>41899</v>
      </c>
      <c r="E1001" s="2">
        <f t="shared" ca="1" si="86"/>
        <v>8.0251797175625814</v>
      </c>
      <c r="F1001" s="2">
        <f t="shared" ca="1" si="85"/>
        <v>0</v>
      </c>
      <c r="G1001" s="2"/>
      <c r="H1001" s="1" t="str">
        <f t="shared" si="87"/>
        <v>September-14</v>
      </c>
      <c r="I1001" s="1">
        <f t="shared" si="88"/>
        <v>2014</v>
      </c>
    </row>
    <row r="1002" spans="4:9" x14ac:dyDescent="0.35">
      <c r="D1002" s="3">
        <f t="shared" si="89"/>
        <v>41900</v>
      </c>
      <c r="E1002" s="2">
        <f t="shared" ca="1" si="86"/>
        <v>7.3241677123007429</v>
      </c>
      <c r="F1002" s="2">
        <f t="shared" ca="1" si="85"/>
        <v>0</v>
      </c>
      <c r="G1002" s="2"/>
      <c r="H1002" s="1" t="str">
        <f t="shared" si="87"/>
        <v>September-14</v>
      </c>
      <c r="I1002" s="1">
        <f t="shared" si="88"/>
        <v>2014</v>
      </c>
    </row>
    <row r="1003" spans="4:9" x14ac:dyDescent="0.35">
      <c r="D1003" s="3">
        <f t="shared" si="89"/>
        <v>41901</v>
      </c>
      <c r="E1003" s="2">
        <f t="shared" ca="1" si="86"/>
        <v>12.201411198413245</v>
      </c>
      <c r="F1003" s="2">
        <f t="shared" ca="1" si="85"/>
        <v>1.0070559920662259</v>
      </c>
      <c r="G1003" s="2"/>
      <c r="H1003" s="1" t="str">
        <f t="shared" si="87"/>
        <v>September-14</v>
      </c>
      <c r="I1003" s="1">
        <f t="shared" si="88"/>
        <v>2014</v>
      </c>
    </row>
    <row r="1004" spans="4:9" x14ac:dyDescent="0.35">
      <c r="D1004" s="3">
        <f t="shared" si="89"/>
        <v>41902</v>
      </c>
      <c r="E1004" s="2">
        <f t="shared" ca="1" si="86"/>
        <v>14.051867227987083</v>
      </c>
      <c r="F1004" s="2">
        <f t="shared" ca="1" si="85"/>
        <v>10.259336139935415</v>
      </c>
      <c r="G1004" s="2"/>
      <c r="H1004" s="1" t="str">
        <f t="shared" si="87"/>
        <v>September-14</v>
      </c>
      <c r="I1004" s="1">
        <f t="shared" si="88"/>
        <v>2014</v>
      </c>
    </row>
    <row r="1005" spans="4:9" x14ac:dyDescent="0.35">
      <c r="D1005" s="3">
        <f t="shared" si="89"/>
        <v>41903</v>
      </c>
      <c r="E1005" s="2">
        <f t="shared" ca="1" si="86"/>
        <v>12.656942682470957</v>
      </c>
      <c r="F1005" s="2">
        <f t="shared" ca="1" si="85"/>
        <v>3.284713412354785</v>
      </c>
      <c r="G1005" s="2"/>
      <c r="H1005" s="1" t="str">
        <f t="shared" si="87"/>
        <v>September-14</v>
      </c>
      <c r="I1005" s="1">
        <f t="shared" si="88"/>
        <v>2014</v>
      </c>
    </row>
    <row r="1006" spans="4:9" x14ac:dyDescent="0.35">
      <c r="D1006" s="3">
        <f t="shared" si="89"/>
        <v>41904</v>
      </c>
      <c r="E1006" s="2">
        <f t="shared" ca="1" si="86"/>
        <v>13.314133280843942</v>
      </c>
      <c r="F1006" s="2">
        <f t="shared" ca="1" si="85"/>
        <v>6.5706664042197094</v>
      </c>
      <c r="G1006" s="2"/>
      <c r="H1006" s="1" t="str">
        <f t="shared" si="87"/>
        <v>September-14</v>
      </c>
      <c r="I1006" s="1">
        <f t="shared" si="88"/>
        <v>2014</v>
      </c>
    </row>
    <row r="1007" spans="4:9" x14ac:dyDescent="0.35">
      <c r="D1007" s="3">
        <f t="shared" si="89"/>
        <v>41905</v>
      </c>
      <c r="E1007" s="2">
        <f t="shared" ca="1" si="86"/>
        <v>14.603203801949347</v>
      </c>
      <c r="F1007" s="2">
        <f t="shared" ca="1" si="85"/>
        <v>13.016019009746733</v>
      </c>
      <c r="G1007" s="2"/>
      <c r="H1007" s="1" t="str">
        <f t="shared" si="87"/>
        <v>September-14</v>
      </c>
      <c r="I1007" s="1">
        <f t="shared" si="88"/>
        <v>2014</v>
      </c>
    </row>
    <row r="1008" spans="4:9" x14ac:dyDescent="0.35">
      <c r="D1008" s="3">
        <f t="shared" si="89"/>
        <v>41906</v>
      </c>
      <c r="E1008" s="2">
        <f t="shared" ca="1" si="86"/>
        <v>11.623196512181059</v>
      </c>
      <c r="F1008" s="2">
        <f t="shared" ca="1" si="85"/>
        <v>0</v>
      </c>
      <c r="G1008" s="2"/>
      <c r="H1008" s="1" t="str">
        <f t="shared" si="87"/>
        <v>September-14</v>
      </c>
      <c r="I1008" s="1">
        <f t="shared" si="88"/>
        <v>2014</v>
      </c>
    </row>
    <row r="1009" spans="4:9" x14ac:dyDescent="0.35">
      <c r="D1009" s="3">
        <f t="shared" si="89"/>
        <v>41907</v>
      </c>
      <c r="E1009" s="2">
        <f t="shared" ca="1" si="86"/>
        <v>9.3572856773381492</v>
      </c>
      <c r="F1009" s="2">
        <f t="shared" ca="1" si="85"/>
        <v>0</v>
      </c>
      <c r="G1009" s="2"/>
      <c r="H1009" s="1" t="str">
        <f t="shared" si="87"/>
        <v>September-14</v>
      </c>
      <c r="I1009" s="1">
        <f t="shared" si="88"/>
        <v>2014</v>
      </c>
    </row>
    <row r="1010" spans="4:9" x14ac:dyDescent="0.35">
      <c r="D1010" s="3">
        <f t="shared" si="89"/>
        <v>41908</v>
      </c>
      <c r="E1010" s="2">
        <f t="shared" ca="1" si="86"/>
        <v>8.2826322389428757</v>
      </c>
      <c r="F1010" s="2">
        <f t="shared" ca="1" si="85"/>
        <v>0</v>
      </c>
      <c r="G1010" s="2"/>
      <c r="H1010" s="1" t="str">
        <f t="shared" si="87"/>
        <v>September-14</v>
      </c>
      <c r="I1010" s="1">
        <f t="shared" si="88"/>
        <v>2014</v>
      </c>
    </row>
    <row r="1011" spans="4:9" x14ac:dyDescent="0.35">
      <c r="D1011" s="3">
        <f t="shared" si="89"/>
        <v>41909</v>
      </c>
      <c r="E1011" s="2">
        <f t="shared" ca="1" si="86"/>
        <v>1.4630595070942698</v>
      </c>
      <c r="F1011" s="2">
        <f t="shared" ca="1" si="85"/>
        <v>0</v>
      </c>
      <c r="G1011" s="2"/>
      <c r="H1011" s="1" t="str">
        <f t="shared" si="87"/>
        <v>September-14</v>
      </c>
      <c r="I1011" s="1">
        <f t="shared" si="88"/>
        <v>2014</v>
      </c>
    </row>
    <row r="1012" spans="4:9" x14ac:dyDescent="0.35">
      <c r="D1012" s="3">
        <f t="shared" si="89"/>
        <v>41910</v>
      </c>
      <c r="E1012" s="2">
        <f t="shared" ca="1" si="86"/>
        <v>2.9275136591660811</v>
      </c>
      <c r="F1012" s="2">
        <f t="shared" ca="1" si="85"/>
        <v>0</v>
      </c>
      <c r="G1012" s="2"/>
      <c r="H1012" s="1" t="str">
        <f t="shared" si="87"/>
        <v>September-14</v>
      </c>
      <c r="I1012" s="1">
        <f t="shared" si="88"/>
        <v>2014</v>
      </c>
    </row>
    <row r="1013" spans="4:9" x14ac:dyDescent="0.35">
      <c r="D1013" s="3">
        <f t="shared" si="89"/>
        <v>41911</v>
      </c>
      <c r="E1013" s="2">
        <f t="shared" ca="1" si="86"/>
        <v>3.6050855678881377</v>
      </c>
      <c r="F1013" s="2">
        <f t="shared" ca="1" si="85"/>
        <v>0</v>
      </c>
      <c r="G1013" s="2"/>
      <c r="H1013" s="1" t="str">
        <f t="shared" si="87"/>
        <v>September-14</v>
      </c>
      <c r="I1013" s="1">
        <f t="shared" si="88"/>
        <v>2014</v>
      </c>
    </row>
    <row r="1014" spans="4:9" x14ac:dyDescent="0.35">
      <c r="D1014" s="3">
        <f t="shared" si="89"/>
        <v>41912</v>
      </c>
      <c r="E1014" s="2">
        <f t="shared" ca="1" si="86"/>
        <v>5.548045894718399</v>
      </c>
      <c r="F1014" s="2">
        <f t="shared" ca="1" si="85"/>
        <v>0</v>
      </c>
      <c r="G1014" s="2"/>
      <c r="H1014" s="1" t="str">
        <f t="shared" si="87"/>
        <v>September-14</v>
      </c>
      <c r="I1014" s="1">
        <f t="shared" si="88"/>
        <v>2014</v>
      </c>
    </row>
    <row r="1015" spans="4:9" x14ac:dyDescent="0.35">
      <c r="D1015" s="3">
        <f t="shared" si="89"/>
        <v>41913</v>
      </c>
      <c r="E1015" s="2">
        <f t="shared" ca="1" si="86"/>
        <v>7.1038521226649518</v>
      </c>
      <c r="F1015" s="2">
        <f t="shared" ca="1" si="85"/>
        <v>0</v>
      </c>
      <c r="G1015" s="2"/>
      <c r="H1015" s="1" t="str">
        <f t="shared" si="87"/>
        <v>October-14</v>
      </c>
      <c r="I1015" s="1">
        <f t="shared" si="88"/>
        <v>2014</v>
      </c>
    </row>
    <row r="1016" spans="4:9" x14ac:dyDescent="0.35">
      <c r="D1016" s="3">
        <f t="shared" si="89"/>
        <v>41914</v>
      </c>
      <c r="E1016" s="2">
        <f t="shared" ca="1" si="86"/>
        <v>9.3968519027836219</v>
      </c>
      <c r="F1016" s="2">
        <f t="shared" ca="1" si="85"/>
        <v>0</v>
      </c>
      <c r="G1016" s="2"/>
      <c r="H1016" s="1" t="str">
        <f t="shared" si="87"/>
        <v>October-14</v>
      </c>
      <c r="I1016" s="1">
        <f t="shared" si="88"/>
        <v>2014</v>
      </c>
    </row>
    <row r="1017" spans="4:9" x14ac:dyDescent="0.35">
      <c r="D1017" s="3">
        <f t="shared" si="89"/>
        <v>41915</v>
      </c>
      <c r="E1017" s="2">
        <f t="shared" ca="1" si="86"/>
        <v>7.4250141842934347</v>
      </c>
      <c r="F1017" s="2">
        <f t="shared" ca="1" si="85"/>
        <v>0</v>
      </c>
      <c r="G1017" s="2"/>
      <c r="H1017" s="1" t="str">
        <f t="shared" si="87"/>
        <v>October-14</v>
      </c>
      <c r="I1017" s="1">
        <f t="shared" si="88"/>
        <v>2014</v>
      </c>
    </row>
    <row r="1018" spans="4:9" x14ac:dyDescent="0.35">
      <c r="D1018" s="3">
        <f t="shared" si="89"/>
        <v>41916</v>
      </c>
      <c r="E1018" s="2">
        <f t="shared" ca="1" si="86"/>
        <v>10.997377406663649</v>
      </c>
      <c r="F1018" s="2">
        <f t="shared" ca="1" si="85"/>
        <v>0</v>
      </c>
      <c r="G1018" s="2"/>
      <c r="H1018" s="1" t="str">
        <f t="shared" si="87"/>
        <v>October-14</v>
      </c>
      <c r="I1018" s="1">
        <f t="shared" si="88"/>
        <v>2014</v>
      </c>
    </row>
    <row r="1019" spans="4:9" x14ac:dyDescent="0.35">
      <c r="D1019" s="3">
        <f t="shared" si="89"/>
        <v>41917</v>
      </c>
      <c r="E1019" s="2">
        <f t="shared" ca="1" si="86"/>
        <v>8.5139890240428553</v>
      </c>
      <c r="F1019" s="2">
        <f t="shared" ca="1" si="85"/>
        <v>0</v>
      </c>
      <c r="G1019" s="2"/>
      <c r="H1019" s="1" t="str">
        <f t="shared" si="87"/>
        <v>October-14</v>
      </c>
      <c r="I1019" s="1">
        <f t="shared" si="88"/>
        <v>2014</v>
      </c>
    </row>
    <row r="1020" spans="4:9" x14ac:dyDescent="0.35">
      <c r="D1020" s="3">
        <f t="shared" si="89"/>
        <v>41918</v>
      </c>
      <c r="E1020" s="2">
        <f t="shared" ca="1" si="86"/>
        <v>6.9024815277592442</v>
      </c>
      <c r="F1020" s="2">
        <f t="shared" ca="1" si="85"/>
        <v>0</v>
      </c>
      <c r="G1020" s="2"/>
      <c r="H1020" s="1" t="str">
        <f t="shared" si="87"/>
        <v>October-14</v>
      </c>
      <c r="I1020" s="1">
        <f t="shared" si="88"/>
        <v>2014</v>
      </c>
    </row>
    <row r="1021" spans="4:9" x14ac:dyDescent="0.35">
      <c r="D1021" s="3">
        <f t="shared" si="89"/>
        <v>41919</v>
      </c>
      <c r="E1021" s="2">
        <f t="shared" ca="1" si="86"/>
        <v>1.0984233757260962</v>
      </c>
      <c r="F1021" s="2">
        <f t="shared" ca="1" si="85"/>
        <v>0</v>
      </c>
      <c r="G1021" s="2"/>
      <c r="H1021" s="1" t="str">
        <f t="shared" si="87"/>
        <v>October-14</v>
      </c>
      <c r="I1021" s="1">
        <f t="shared" si="88"/>
        <v>2014</v>
      </c>
    </row>
    <row r="1022" spans="4:9" x14ac:dyDescent="0.35">
      <c r="D1022" s="3">
        <f t="shared" si="89"/>
        <v>41920</v>
      </c>
      <c r="E1022" s="2">
        <f t="shared" ca="1" si="86"/>
        <v>2.2363019162879265</v>
      </c>
      <c r="F1022" s="2">
        <f t="shared" ca="1" si="85"/>
        <v>0</v>
      </c>
      <c r="G1022" s="2"/>
      <c r="H1022" s="1" t="str">
        <f t="shared" si="87"/>
        <v>October-14</v>
      </c>
      <c r="I1022" s="1">
        <f t="shared" si="88"/>
        <v>2014</v>
      </c>
    </row>
    <row r="1023" spans="4:9" x14ac:dyDescent="0.35">
      <c r="D1023" s="3">
        <f t="shared" si="89"/>
        <v>41921</v>
      </c>
      <c r="E1023" s="2">
        <f t="shared" ca="1" si="86"/>
        <v>2.2151486678902401</v>
      </c>
      <c r="F1023" s="2">
        <f t="shared" ca="1" si="85"/>
        <v>0</v>
      </c>
      <c r="G1023" s="2"/>
      <c r="H1023" s="1" t="str">
        <f t="shared" si="87"/>
        <v>October-14</v>
      </c>
      <c r="I1023" s="1">
        <f t="shared" si="88"/>
        <v>2014</v>
      </c>
    </row>
    <row r="1024" spans="4:9" x14ac:dyDescent="0.35">
      <c r="D1024" s="3">
        <f t="shared" si="89"/>
        <v>41922</v>
      </c>
      <c r="E1024" s="2">
        <f t="shared" ca="1" si="86"/>
        <v>4.0109689102683506</v>
      </c>
      <c r="F1024" s="2">
        <f t="shared" ca="1" si="85"/>
        <v>0</v>
      </c>
      <c r="G1024" s="2"/>
      <c r="H1024" s="1" t="str">
        <f t="shared" si="87"/>
        <v>October-14</v>
      </c>
      <c r="I1024" s="1">
        <f t="shared" si="88"/>
        <v>2014</v>
      </c>
    </row>
    <row r="1025" spans="4:9" x14ac:dyDescent="0.35">
      <c r="D1025" s="3">
        <f t="shared" si="89"/>
        <v>41923</v>
      </c>
      <c r="E1025" s="2">
        <f t="shared" ca="1" si="86"/>
        <v>5.5554778482085068</v>
      </c>
      <c r="F1025" s="2">
        <f t="shared" ca="1" si="85"/>
        <v>0</v>
      </c>
      <c r="G1025" s="2"/>
      <c r="H1025" s="1" t="str">
        <f t="shared" si="87"/>
        <v>October-14</v>
      </c>
      <c r="I1025" s="1">
        <f t="shared" si="88"/>
        <v>2014</v>
      </c>
    </row>
    <row r="1026" spans="4:9" x14ac:dyDescent="0.35">
      <c r="D1026" s="3">
        <f t="shared" si="89"/>
        <v>41924</v>
      </c>
      <c r="E1026" s="2">
        <f t="shared" ca="1" si="86"/>
        <v>0.50186735200005261</v>
      </c>
      <c r="F1026" s="2">
        <f t="shared" ca="1" si="85"/>
        <v>0</v>
      </c>
      <c r="G1026" s="2"/>
      <c r="H1026" s="1" t="str">
        <f t="shared" si="87"/>
        <v>October-14</v>
      </c>
      <c r="I1026" s="1">
        <f t="shared" si="88"/>
        <v>2014</v>
      </c>
    </row>
    <row r="1027" spans="4:9" x14ac:dyDescent="0.35">
      <c r="D1027" s="3">
        <f t="shared" si="89"/>
        <v>41925</v>
      </c>
      <c r="E1027" s="2">
        <f t="shared" ca="1" si="86"/>
        <v>2.5157449142966053</v>
      </c>
      <c r="F1027" s="2">
        <f t="shared" ca="1" si="85"/>
        <v>0</v>
      </c>
      <c r="G1027" s="2"/>
      <c r="H1027" s="1" t="str">
        <f t="shared" si="87"/>
        <v>October-14</v>
      </c>
      <c r="I1027" s="1">
        <f t="shared" si="88"/>
        <v>2014</v>
      </c>
    </row>
    <row r="1028" spans="4:9" x14ac:dyDescent="0.35">
      <c r="D1028" s="3">
        <f t="shared" si="89"/>
        <v>41926</v>
      </c>
      <c r="E1028" s="2">
        <f t="shared" ca="1" si="86"/>
        <v>2.1740804619427037</v>
      </c>
      <c r="F1028" s="2">
        <f t="shared" ca="1" si="85"/>
        <v>0</v>
      </c>
      <c r="G1028" s="2"/>
      <c r="H1028" s="1" t="str">
        <f t="shared" si="87"/>
        <v>October-14</v>
      </c>
      <c r="I1028" s="1">
        <f t="shared" si="88"/>
        <v>2014</v>
      </c>
    </row>
    <row r="1029" spans="4:9" x14ac:dyDescent="0.35">
      <c r="D1029" s="3">
        <f t="shared" si="89"/>
        <v>41927</v>
      </c>
      <c r="E1029" s="2">
        <f t="shared" ca="1" si="86"/>
        <v>3.2108354543406632</v>
      </c>
      <c r="F1029" s="2">
        <f t="shared" ca="1" si="85"/>
        <v>0</v>
      </c>
      <c r="G1029" s="2"/>
      <c r="H1029" s="1" t="str">
        <f t="shared" si="87"/>
        <v>October-14</v>
      </c>
      <c r="I1029" s="1">
        <f t="shared" si="88"/>
        <v>2014</v>
      </c>
    </row>
    <row r="1030" spans="4:9" x14ac:dyDescent="0.35">
      <c r="D1030" s="3">
        <f t="shared" si="89"/>
        <v>41928</v>
      </c>
      <c r="E1030" s="2">
        <f t="shared" ca="1" si="86"/>
        <v>3.2757533024306213</v>
      </c>
      <c r="F1030" s="2">
        <f t="shared" ca="1" si="85"/>
        <v>0</v>
      </c>
      <c r="G1030" s="2"/>
      <c r="H1030" s="1" t="str">
        <f t="shared" si="87"/>
        <v>October-14</v>
      </c>
      <c r="I1030" s="1">
        <f t="shared" si="88"/>
        <v>2014</v>
      </c>
    </row>
    <row r="1031" spans="4:9" x14ac:dyDescent="0.35">
      <c r="D1031" s="3">
        <f t="shared" si="89"/>
        <v>41929</v>
      </c>
      <c r="E1031" s="2">
        <f t="shared" ca="1" si="86"/>
        <v>4.3897084482360613</v>
      </c>
      <c r="F1031" s="2">
        <f t="shared" ca="1" si="85"/>
        <v>0</v>
      </c>
      <c r="G1031" s="2"/>
      <c r="H1031" s="1" t="str">
        <f t="shared" si="87"/>
        <v>October-14</v>
      </c>
      <c r="I1031" s="1">
        <f t="shared" si="88"/>
        <v>2014</v>
      </c>
    </row>
    <row r="1032" spans="4:9" x14ac:dyDescent="0.35">
      <c r="D1032" s="3">
        <f t="shared" si="89"/>
        <v>41930</v>
      </c>
      <c r="E1032" s="2">
        <f t="shared" ca="1" si="86"/>
        <v>6.6155530740469555</v>
      </c>
      <c r="F1032" s="2">
        <f t="shared" ca="1" si="85"/>
        <v>0</v>
      </c>
      <c r="G1032" s="2"/>
      <c r="H1032" s="1" t="str">
        <f t="shared" si="87"/>
        <v>October-14</v>
      </c>
      <c r="I1032" s="1">
        <f t="shared" si="88"/>
        <v>2014</v>
      </c>
    </row>
    <row r="1033" spans="4:9" x14ac:dyDescent="0.35">
      <c r="D1033" s="3">
        <f t="shared" si="89"/>
        <v>41931</v>
      </c>
      <c r="E1033" s="2">
        <f t="shared" ca="1" si="86"/>
        <v>5.1935970756808718</v>
      </c>
      <c r="F1033" s="2">
        <f t="shared" ca="1" si="85"/>
        <v>0</v>
      </c>
      <c r="G1033" s="2"/>
      <c r="H1033" s="1" t="str">
        <f t="shared" si="87"/>
        <v>October-14</v>
      </c>
      <c r="I1033" s="1">
        <f t="shared" si="88"/>
        <v>2014</v>
      </c>
    </row>
    <row r="1034" spans="4:9" x14ac:dyDescent="0.35">
      <c r="D1034" s="3">
        <f t="shared" si="89"/>
        <v>41932</v>
      </c>
      <c r="E1034" s="2">
        <f t="shared" ca="1" si="86"/>
        <v>5.9125304454087244</v>
      </c>
      <c r="F1034" s="2">
        <f t="shared" ca="1" si="85"/>
        <v>0</v>
      </c>
      <c r="G1034" s="2"/>
      <c r="H1034" s="1" t="str">
        <f t="shared" si="87"/>
        <v>October-14</v>
      </c>
      <c r="I1034" s="1">
        <f t="shared" si="88"/>
        <v>2014</v>
      </c>
    </row>
    <row r="1035" spans="4:9" x14ac:dyDescent="0.35">
      <c r="D1035" s="3">
        <f t="shared" si="89"/>
        <v>41933</v>
      </c>
      <c r="E1035" s="2">
        <f t="shared" ca="1" si="86"/>
        <v>8.4178200134074928</v>
      </c>
      <c r="F1035" s="2">
        <f t="shared" ref="F1035:F1098" ca="1" si="90">MAX((E1035-$F$7)*$F$6,0)</f>
        <v>0</v>
      </c>
      <c r="G1035" s="2"/>
      <c r="H1035" s="1" t="str">
        <f t="shared" si="87"/>
        <v>October-14</v>
      </c>
      <c r="I1035" s="1">
        <f t="shared" si="88"/>
        <v>2014</v>
      </c>
    </row>
    <row r="1036" spans="4:9" x14ac:dyDescent="0.35">
      <c r="D1036" s="3">
        <f t="shared" si="89"/>
        <v>41934</v>
      </c>
      <c r="E1036" s="2">
        <f t="shared" ref="E1036:E1099" ca="1" si="91">E1035+E1035*NORMSINV(RAND())*$E$2+$E$3*($E$4-E1035)</f>
        <v>12.005264108453268</v>
      </c>
      <c r="F1036" s="2">
        <f t="shared" ca="1" si="90"/>
        <v>2.6320542266340397E-2</v>
      </c>
      <c r="G1036" s="2"/>
      <c r="H1036" s="1" t="str">
        <f t="shared" ref="H1036:H1099" si="92">TEXT(D1036,"mmmm-yy")</f>
        <v>October-14</v>
      </c>
      <c r="I1036" s="1">
        <f t="shared" ref="I1036:I1099" si="93">YEAR(D1036)</f>
        <v>2014</v>
      </c>
    </row>
    <row r="1037" spans="4:9" x14ac:dyDescent="0.35">
      <c r="D1037" s="3">
        <f t="shared" ref="D1037:D1100" si="94">D1036+1</f>
        <v>41935</v>
      </c>
      <c r="E1037" s="2">
        <f t="shared" ca="1" si="91"/>
        <v>13.847876687280525</v>
      </c>
      <c r="F1037" s="2">
        <f t="shared" ca="1" si="90"/>
        <v>9.2393834364026262</v>
      </c>
      <c r="G1037" s="2"/>
      <c r="H1037" s="1" t="str">
        <f t="shared" si="92"/>
        <v>October-14</v>
      </c>
      <c r="I1037" s="1">
        <f t="shared" si="93"/>
        <v>2014</v>
      </c>
    </row>
    <row r="1038" spans="4:9" x14ac:dyDescent="0.35">
      <c r="D1038" s="3">
        <f t="shared" si="94"/>
        <v>41936</v>
      </c>
      <c r="E1038" s="2">
        <f t="shared" ca="1" si="91"/>
        <v>12.303970305988853</v>
      </c>
      <c r="F1038" s="2">
        <f t="shared" ca="1" si="90"/>
        <v>1.5198515299442672</v>
      </c>
      <c r="G1038" s="2"/>
      <c r="H1038" s="1" t="str">
        <f t="shared" si="92"/>
        <v>October-14</v>
      </c>
      <c r="I1038" s="1">
        <f t="shared" si="93"/>
        <v>2014</v>
      </c>
    </row>
    <row r="1039" spans="4:9" x14ac:dyDescent="0.35">
      <c r="D1039" s="3">
        <f t="shared" si="94"/>
        <v>41937</v>
      </c>
      <c r="E1039" s="2">
        <f t="shared" ca="1" si="91"/>
        <v>5.3856871718164747</v>
      </c>
      <c r="F1039" s="2">
        <f t="shared" ca="1" si="90"/>
        <v>0</v>
      </c>
      <c r="G1039" s="2"/>
      <c r="H1039" s="1" t="str">
        <f t="shared" si="92"/>
        <v>October-14</v>
      </c>
      <c r="I1039" s="1">
        <f t="shared" si="93"/>
        <v>2014</v>
      </c>
    </row>
    <row r="1040" spans="4:9" x14ac:dyDescent="0.35">
      <c r="D1040" s="3">
        <f t="shared" si="94"/>
        <v>41938</v>
      </c>
      <c r="E1040" s="2">
        <f t="shared" ca="1" si="91"/>
        <v>4.8892187301702039</v>
      </c>
      <c r="F1040" s="2">
        <f t="shared" ca="1" si="90"/>
        <v>0</v>
      </c>
      <c r="G1040" s="2"/>
      <c r="H1040" s="1" t="str">
        <f t="shared" si="92"/>
        <v>October-14</v>
      </c>
      <c r="I1040" s="1">
        <f t="shared" si="93"/>
        <v>2014</v>
      </c>
    </row>
    <row r="1041" spans="4:9" x14ac:dyDescent="0.35">
      <c r="D1041" s="3">
        <f t="shared" si="94"/>
        <v>41939</v>
      </c>
      <c r="E1041" s="2">
        <f t="shared" ca="1" si="91"/>
        <v>4.4938497230848089</v>
      </c>
      <c r="F1041" s="2">
        <f t="shared" ca="1" si="90"/>
        <v>0</v>
      </c>
      <c r="G1041" s="2"/>
      <c r="H1041" s="1" t="str">
        <f t="shared" si="92"/>
        <v>October-14</v>
      </c>
      <c r="I1041" s="1">
        <f t="shared" si="93"/>
        <v>2014</v>
      </c>
    </row>
    <row r="1042" spans="4:9" x14ac:dyDescent="0.35">
      <c r="D1042" s="3">
        <f t="shared" si="94"/>
        <v>41940</v>
      </c>
      <c r="E1042" s="2">
        <f t="shared" ca="1" si="91"/>
        <v>6.3039381039100473</v>
      </c>
      <c r="F1042" s="2">
        <f t="shared" ca="1" si="90"/>
        <v>0</v>
      </c>
      <c r="G1042" s="2"/>
      <c r="H1042" s="1" t="str">
        <f t="shared" si="92"/>
        <v>October-14</v>
      </c>
      <c r="I1042" s="1">
        <f t="shared" si="93"/>
        <v>2014</v>
      </c>
    </row>
    <row r="1043" spans="4:9" x14ac:dyDescent="0.35">
      <c r="D1043" s="3">
        <f t="shared" si="94"/>
        <v>41941</v>
      </c>
      <c r="E1043" s="2">
        <f t="shared" ca="1" si="91"/>
        <v>1.8758683394241831</v>
      </c>
      <c r="F1043" s="2">
        <f t="shared" ca="1" si="90"/>
        <v>0</v>
      </c>
      <c r="G1043" s="2"/>
      <c r="H1043" s="1" t="str">
        <f t="shared" si="92"/>
        <v>October-14</v>
      </c>
      <c r="I1043" s="1">
        <f t="shared" si="93"/>
        <v>2014</v>
      </c>
    </row>
    <row r="1044" spans="4:9" x14ac:dyDescent="0.35">
      <c r="D1044" s="3">
        <f t="shared" si="94"/>
        <v>41942</v>
      </c>
      <c r="E1044" s="2">
        <f t="shared" ca="1" si="91"/>
        <v>4.4882796585148164</v>
      </c>
      <c r="F1044" s="2">
        <f t="shared" ca="1" si="90"/>
        <v>0</v>
      </c>
      <c r="G1044" s="2"/>
      <c r="H1044" s="1" t="str">
        <f t="shared" si="92"/>
        <v>October-14</v>
      </c>
      <c r="I1044" s="1">
        <f t="shared" si="93"/>
        <v>2014</v>
      </c>
    </row>
    <row r="1045" spans="4:9" x14ac:dyDescent="0.35">
      <c r="D1045" s="3">
        <f t="shared" si="94"/>
        <v>41943</v>
      </c>
      <c r="E1045" s="2">
        <f t="shared" ca="1" si="91"/>
        <v>6.0087712708609882</v>
      </c>
      <c r="F1045" s="2">
        <f t="shared" ca="1" si="90"/>
        <v>0</v>
      </c>
      <c r="G1045" s="2"/>
      <c r="H1045" s="1" t="str">
        <f t="shared" si="92"/>
        <v>October-14</v>
      </c>
      <c r="I1045" s="1">
        <f t="shared" si="93"/>
        <v>2014</v>
      </c>
    </row>
    <row r="1046" spans="4:9" x14ac:dyDescent="0.35">
      <c r="D1046" s="3">
        <f t="shared" si="94"/>
        <v>41944</v>
      </c>
      <c r="E1046" s="2">
        <f t="shared" ca="1" si="91"/>
        <v>10.647554341829727</v>
      </c>
      <c r="F1046" s="2">
        <f t="shared" ca="1" si="90"/>
        <v>0</v>
      </c>
      <c r="G1046" s="2"/>
      <c r="H1046" s="1" t="str">
        <f t="shared" si="92"/>
        <v>November-14</v>
      </c>
      <c r="I1046" s="1">
        <f t="shared" si="93"/>
        <v>2014</v>
      </c>
    </row>
    <row r="1047" spans="4:9" x14ac:dyDescent="0.35">
      <c r="D1047" s="3">
        <f t="shared" si="94"/>
        <v>41945</v>
      </c>
      <c r="E1047" s="2">
        <f t="shared" ca="1" si="91"/>
        <v>12.887561823683239</v>
      </c>
      <c r="F1047" s="2">
        <f t="shared" ca="1" si="90"/>
        <v>4.4378091184161939</v>
      </c>
      <c r="G1047" s="2"/>
      <c r="H1047" s="1" t="str">
        <f t="shared" si="92"/>
        <v>November-14</v>
      </c>
      <c r="I1047" s="1">
        <f t="shared" si="93"/>
        <v>2014</v>
      </c>
    </row>
    <row r="1048" spans="4:9" x14ac:dyDescent="0.35">
      <c r="D1048" s="3">
        <f t="shared" si="94"/>
        <v>41946</v>
      </c>
      <c r="E1048" s="2">
        <f t="shared" ca="1" si="91"/>
        <v>4.9298008429996001</v>
      </c>
      <c r="F1048" s="2">
        <f t="shared" ca="1" si="90"/>
        <v>0</v>
      </c>
      <c r="G1048" s="2"/>
      <c r="H1048" s="1" t="str">
        <f t="shared" si="92"/>
        <v>November-14</v>
      </c>
      <c r="I1048" s="1">
        <f t="shared" si="93"/>
        <v>2014</v>
      </c>
    </row>
    <row r="1049" spans="4:9" x14ac:dyDescent="0.35">
      <c r="D1049" s="3">
        <f t="shared" si="94"/>
        <v>41947</v>
      </c>
      <c r="E1049" s="2">
        <f t="shared" ca="1" si="91"/>
        <v>7.873466018719629</v>
      </c>
      <c r="F1049" s="2">
        <f t="shared" ca="1" si="90"/>
        <v>0</v>
      </c>
      <c r="G1049" s="2"/>
      <c r="H1049" s="1" t="str">
        <f t="shared" si="92"/>
        <v>November-14</v>
      </c>
      <c r="I1049" s="1">
        <f t="shared" si="93"/>
        <v>2014</v>
      </c>
    </row>
    <row r="1050" spans="4:9" x14ac:dyDescent="0.35">
      <c r="D1050" s="3">
        <f t="shared" si="94"/>
        <v>41948</v>
      </c>
      <c r="E1050" s="2">
        <f t="shared" ca="1" si="91"/>
        <v>8.7597049248791965</v>
      </c>
      <c r="F1050" s="2">
        <f t="shared" ca="1" si="90"/>
        <v>0</v>
      </c>
      <c r="G1050" s="2"/>
      <c r="H1050" s="1" t="str">
        <f t="shared" si="92"/>
        <v>November-14</v>
      </c>
      <c r="I1050" s="1">
        <f t="shared" si="93"/>
        <v>2014</v>
      </c>
    </row>
    <row r="1051" spans="4:9" x14ac:dyDescent="0.35">
      <c r="D1051" s="3">
        <f t="shared" si="94"/>
        <v>41949</v>
      </c>
      <c r="E1051" s="2">
        <f t="shared" ca="1" si="91"/>
        <v>7.8021010675015905</v>
      </c>
      <c r="F1051" s="2">
        <f t="shared" ca="1" si="90"/>
        <v>0</v>
      </c>
      <c r="G1051" s="2"/>
      <c r="H1051" s="1" t="str">
        <f t="shared" si="92"/>
        <v>November-14</v>
      </c>
      <c r="I1051" s="1">
        <f t="shared" si="93"/>
        <v>2014</v>
      </c>
    </row>
    <row r="1052" spans="4:9" x14ac:dyDescent="0.35">
      <c r="D1052" s="3">
        <f t="shared" si="94"/>
        <v>41950</v>
      </c>
      <c r="E1052" s="2">
        <f t="shared" ca="1" si="91"/>
        <v>4.5097971499734362</v>
      </c>
      <c r="F1052" s="2">
        <f t="shared" ca="1" si="90"/>
        <v>0</v>
      </c>
      <c r="G1052" s="2"/>
      <c r="H1052" s="1" t="str">
        <f t="shared" si="92"/>
        <v>November-14</v>
      </c>
      <c r="I1052" s="1">
        <f t="shared" si="93"/>
        <v>2014</v>
      </c>
    </row>
    <row r="1053" spans="4:9" x14ac:dyDescent="0.35">
      <c r="D1053" s="3">
        <f t="shared" si="94"/>
        <v>41951</v>
      </c>
      <c r="E1053" s="2">
        <f t="shared" ca="1" si="91"/>
        <v>7.1475048496548741</v>
      </c>
      <c r="F1053" s="2">
        <f t="shared" ca="1" si="90"/>
        <v>0</v>
      </c>
      <c r="G1053" s="2"/>
      <c r="H1053" s="1" t="str">
        <f t="shared" si="92"/>
        <v>November-14</v>
      </c>
      <c r="I1053" s="1">
        <f t="shared" si="93"/>
        <v>2014</v>
      </c>
    </row>
    <row r="1054" spans="4:9" x14ac:dyDescent="0.35">
      <c r="D1054" s="3">
        <f t="shared" si="94"/>
        <v>41952</v>
      </c>
      <c r="E1054" s="2">
        <f t="shared" ca="1" si="91"/>
        <v>8.747619863652659</v>
      </c>
      <c r="F1054" s="2">
        <f t="shared" ca="1" si="90"/>
        <v>0</v>
      </c>
      <c r="G1054" s="2"/>
      <c r="H1054" s="1" t="str">
        <f t="shared" si="92"/>
        <v>November-14</v>
      </c>
      <c r="I1054" s="1">
        <f t="shared" si="93"/>
        <v>2014</v>
      </c>
    </row>
    <row r="1055" spans="4:9" x14ac:dyDescent="0.35">
      <c r="D1055" s="3">
        <f t="shared" si="94"/>
        <v>41953</v>
      </c>
      <c r="E1055" s="2">
        <f t="shared" ca="1" si="91"/>
        <v>8.6423476965108179</v>
      </c>
      <c r="F1055" s="2">
        <f t="shared" ca="1" si="90"/>
        <v>0</v>
      </c>
      <c r="G1055" s="2"/>
      <c r="H1055" s="1" t="str">
        <f t="shared" si="92"/>
        <v>November-14</v>
      </c>
      <c r="I1055" s="1">
        <f t="shared" si="93"/>
        <v>2014</v>
      </c>
    </row>
    <row r="1056" spans="4:9" x14ac:dyDescent="0.35">
      <c r="D1056" s="3">
        <f t="shared" si="94"/>
        <v>41954</v>
      </c>
      <c r="E1056" s="2">
        <f t="shared" ca="1" si="91"/>
        <v>15.478384549876168</v>
      </c>
      <c r="F1056" s="2">
        <f t="shared" ca="1" si="90"/>
        <v>17.391922749380839</v>
      </c>
      <c r="G1056" s="2"/>
      <c r="H1056" s="1" t="str">
        <f t="shared" si="92"/>
        <v>November-14</v>
      </c>
      <c r="I1056" s="1">
        <f t="shared" si="93"/>
        <v>2014</v>
      </c>
    </row>
    <row r="1057" spans="4:9" x14ac:dyDescent="0.35">
      <c r="D1057" s="3">
        <f t="shared" si="94"/>
        <v>41955</v>
      </c>
      <c r="E1057" s="2">
        <f t="shared" ca="1" si="91"/>
        <v>7.302017539393689</v>
      </c>
      <c r="F1057" s="2">
        <f t="shared" ca="1" si="90"/>
        <v>0</v>
      </c>
      <c r="G1057" s="2"/>
      <c r="H1057" s="1" t="str">
        <f t="shared" si="92"/>
        <v>November-14</v>
      </c>
      <c r="I1057" s="1">
        <f t="shared" si="93"/>
        <v>2014</v>
      </c>
    </row>
    <row r="1058" spans="4:9" x14ac:dyDescent="0.35">
      <c r="D1058" s="3">
        <f t="shared" si="94"/>
        <v>41956</v>
      </c>
      <c r="E1058" s="2">
        <f t="shared" ca="1" si="91"/>
        <v>5.0548119319541716</v>
      </c>
      <c r="F1058" s="2">
        <f t="shared" ca="1" si="90"/>
        <v>0</v>
      </c>
      <c r="G1058" s="2"/>
      <c r="H1058" s="1" t="str">
        <f t="shared" si="92"/>
        <v>November-14</v>
      </c>
      <c r="I1058" s="1">
        <f t="shared" si="93"/>
        <v>2014</v>
      </c>
    </row>
    <row r="1059" spans="4:9" x14ac:dyDescent="0.35">
      <c r="D1059" s="3">
        <f t="shared" si="94"/>
        <v>41957</v>
      </c>
      <c r="E1059" s="2">
        <f t="shared" ca="1" si="91"/>
        <v>6.2980003918772036</v>
      </c>
      <c r="F1059" s="2">
        <f t="shared" ca="1" si="90"/>
        <v>0</v>
      </c>
      <c r="G1059" s="2"/>
      <c r="H1059" s="1" t="str">
        <f t="shared" si="92"/>
        <v>November-14</v>
      </c>
      <c r="I1059" s="1">
        <f t="shared" si="93"/>
        <v>2014</v>
      </c>
    </row>
    <row r="1060" spans="4:9" x14ac:dyDescent="0.35">
      <c r="D1060" s="3">
        <f t="shared" si="94"/>
        <v>41958</v>
      </c>
      <c r="E1060" s="2">
        <f t="shared" ca="1" si="91"/>
        <v>6.8069584995075143</v>
      </c>
      <c r="F1060" s="2">
        <f t="shared" ca="1" si="90"/>
        <v>0</v>
      </c>
      <c r="G1060" s="2"/>
      <c r="H1060" s="1" t="str">
        <f t="shared" si="92"/>
        <v>November-14</v>
      </c>
      <c r="I1060" s="1">
        <f t="shared" si="93"/>
        <v>2014</v>
      </c>
    </row>
    <row r="1061" spans="4:9" x14ac:dyDescent="0.35">
      <c r="D1061" s="3">
        <f t="shared" si="94"/>
        <v>41959</v>
      </c>
      <c r="E1061" s="2">
        <f t="shared" ca="1" si="91"/>
        <v>2.8098893254417137</v>
      </c>
      <c r="F1061" s="2">
        <f t="shared" ca="1" si="90"/>
        <v>0</v>
      </c>
      <c r="G1061" s="2"/>
      <c r="H1061" s="1" t="str">
        <f t="shared" si="92"/>
        <v>November-14</v>
      </c>
      <c r="I1061" s="1">
        <f t="shared" si="93"/>
        <v>2014</v>
      </c>
    </row>
    <row r="1062" spans="4:9" x14ac:dyDescent="0.35">
      <c r="D1062" s="3">
        <f t="shared" si="94"/>
        <v>41960</v>
      </c>
      <c r="E1062" s="2">
        <f t="shared" ca="1" si="91"/>
        <v>2.9541068254746543</v>
      </c>
      <c r="F1062" s="2">
        <f t="shared" ca="1" si="90"/>
        <v>0</v>
      </c>
      <c r="G1062" s="2"/>
      <c r="H1062" s="1" t="str">
        <f t="shared" si="92"/>
        <v>November-14</v>
      </c>
      <c r="I1062" s="1">
        <f t="shared" si="93"/>
        <v>2014</v>
      </c>
    </row>
    <row r="1063" spans="4:9" x14ac:dyDescent="0.35">
      <c r="D1063" s="3">
        <f t="shared" si="94"/>
        <v>41961</v>
      </c>
      <c r="E1063" s="2">
        <f t="shared" ca="1" si="91"/>
        <v>5.2131838799224566</v>
      </c>
      <c r="F1063" s="2">
        <f t="shared" ca="1" si="90"/>
        <v>0</v>
      </c>
      <c r="G1063" s="2"/>
      <c r="H1063" s="1" t="str">
        <f t="shared" si="92"/>
        <v>November-14</v>
      </c>
      <c r="I1063" s="1">
        <f t="shared" si="93"/>
        <v>2014</v>
      </c>
    </row>
    <row r="1064" spans="4:9" x14ac:dyDescent="0.35">
      <c r="D1064" s="3">
        <f t="shared" si="94"/>
        <v>41962</v>
      </c>
      <c r="E1064" s="2">
        <f t="shared" ca="1" si="91"/>
        <v>3.4146629446750461</v>
      </c>
      <c r="F1064" s="2">
        <f t="shared" ca="1" si="90"/>
        <v>0</v>
      </c>
      <c r="G1064" s="2"/>
      <c r="H1064" s="1" t="str">
        <f t="shared" si="92"/>
        <v>November-14</v>
      </c>
      <c r="I1064" s="1">
        <f t="shared" si="93"/>
        <v>2014</v>
      </c>
    </row>
    <row r="1065" spans="4:9" x14ac:dyDescent="0.35">
      <c r="D1065" s="3">
        <f t="shared" si="94"/>
        <v>41963</v>
      </c>
      <c r="E1065" s="2">
        <f t="shared" ca="1" si="91"/>
        <v>6.0305062222600192</v>
      </c>
      <c r="F1065" s="2">
        <f t="shared" ca="1" si="90"/>
        <v>0</v>
      </c>
      <c r="G1065" s="2"/>
      <c r="H1065" s="1" t="str">
        <f t="shared" si="92"/>
        <v>November-14</v>
      </c>
      <c r="I1065" s="1">
        <f t="shared" si="93"/>
        <v>2014</v>
      </c>
    </row>
    <row r="1066" spans="4:9" x14ac:dyDescent="0.35">
      <c r="D1066" s="3">
        <f t="shared" si="94"/>
        <v>41964</v>
      </c>
      <c r="E1066" s="2">
        <f t="shared" ca="1" si="91"/>
        <v>5.1554318017001641</v>
      </c>
      <c r="F1066" s="2">
        <f t="shared" ca="1" si="90"/>
        <v>0</v>
      </c>
      <c r="G1066" s="2"/>
      <c r="H1066" s="1" t="str">
        <f t="shared" si="92"/>
        <v>November-14</v>
      </c>
      <c r="I1066" s="1">
        <f t="shared" si="93"/>
        <v>2014</v>
      </c>
    </row>
    <row r="1067" spans="4:9" x14ac:dyDescent="0.35">
      <c r="D1067" s="3">
        <f t="shared" si="94"/>
        <v>41965</v>
      </c>
      <c r="E1067" s="2">
        <f t="shared" ca="1" si="91"/>
        <v>6.5072097108033615</v>
      </c>
      <c r="F1067" s="2">
        <f t="shared" ca="1" si="90"/>
        <v>0</v>
      </c>
      <c r="G1067" s="2"/>
      <c r="H1067" s="1" t="str">
        <f t="shared" si="92"/>
        <v>November-14</v>
      </c>
      <c r="I1067" s="1">
        <f t="shared" si="93"/>
        <v>2014</v>
      </c>
    </row>
    <row r="1068" spans="4:9" x14ac:dyDescent="0.35">
      <c r="D1068" s="3">
        <f t="shared" si="94"/>
        <v>41966</v>
      </c>
      <c r="E1068" s="2">
        <f t="shared" ca="1" si="91"/>
        <v>1.4977984485824931</v>
      </c>
      <c r="F1068" s="2">
        <f t="shared" ca="1" si="90"/>
        <v>0</v>
      </c>
      <c r="G1068" s="2"/>
      <c r="H1068" s="1" t="str">
        <f t="shared" si="92"/>
        <v>November-14</v>
      </c>
      <c r="I1068" s="1">
        <f t="shared" si="93"/>
        <v>2014</v>
      </c>
    </row>
    <row r="1069" spans="4:9" x14ac:dyDescent="0.35">
      <c r="D1069" s="3">
        <f t="shared" si="94"/>
        <v>41967</v>
      </c>
      <c r="E1069" s="2">
        <f t="shared" ca="1" si="91"/>
        <v>3.2105949481841098</v>
      </c>
      <c r="F1069" s="2">
        <f t="shared" ca="1" si="90"/>
        <v>0</v>
      </c>
      <c r="G1069" s="2"/>
      <c r="H1069" s="1" t="str">
        <f t="shared" si="92"/>
        <v>November-14</v>
      </c>
      <c r="I1069" s="1">
        <f t="shared" si="93"/>
        <v>2014</v>
      </c>
    </row>
    <row r="1070" spans="4:9" x14ac:dyDescent="0.35">
      <c r="D1070" s="3">
        <f t="shared" si="94"/>
        <v>41968</v>
      </c>
      <c r="E1070" s="2">
        <f t="shared" ca="1" si="91"/>
        <v>2.9469761061446702</v>
      </c>
      <c r="F1070" s="2">
        <f t="shared" ca="1" si="90"/>
        <v>0</v>
      </c>
      <c r="G1070" s="2"/>
      <c r="H1070" s="1" t="str">
        <f t="shared" si="92"/>
        <v>November-14</v>
      </c>
      <c r="I1070" s="1">
        <f t="shared" si="93"/>
        <v>2014</v>
      </c>
    </row>
    <row r="1071" spans="4:9" x14ac:dyDescent="0.35">
      <c r="D1071" s="3">
        <f t="shared" si="94"/>
        <v>41969</v>
      </c>
      <c r="E1071" s="2">
        <f t="shared" ca="1" si="91"/>
        <v>4.0614845143093703</v>
      </c>
      <c r="F1071" s="2">
        <f t="shared" ca="1" si="90"/>
        <v>0</v>
      </c>
      <c r="G1071" s="2"/>
      <c r="H1071" s="1" t="str">
        <f t="shared" si="92"/>
        <v>November-14</v>
      </c>
      <c r="I1071" s="1">
        <f t="shared" si="93"/>
        <v>2014</v>
      </c>
    </row>
    <row r="1072" spans="4:9" x14ac:dyDescent="0.35">
      <c r="D1072" s="3">
        <f t="shared" si="94"/>
        <v>41970</v>
      </c>
      <c r="E1072" s="2">
        <f t="shared" ca="1" si="91"/>
        <v>4.329885065300866</v>
      </c>
      <c r="F1072" s="2">
        <f t="shared" ca="1" si="90"/>
        <v>0</v>
      </c>
      <c r="G1072" s="2"/>
      <c r="H1072" s="1" t="str">
        <f t="shared" si="92"/>
        <v>November-14</v>
      </c>
      <c r="I1072" s="1">
        <f t="shared" si="93"/>
        <v>2014</v>
      </c>
    </row>
    <row r="1073" spans="4:9" x14ac:dyDescent="0.35">
      <c r="D1073" s="3">
        <f t="shared" si="94"/>
        <v>41971</v>
      </c>
      <c r="E1073" s="2">
        <f t="shared" ca="1" si="91"/>
        <v>3.4732970639150813</v>
      </c>
      <c r="F1073" s="2">
        <f t="shared" ca="1" si="90"/>
        <v>0</v>
      </c>
      <c r="G1073" s="2"/>
      <c r="H1073" s="1" t="str">
        <f t="shared" si="92"/>
        <v>November-14</v>
      </c>
      <c r="I1073" s="1">
        <f t="shared" si="93"/>
        <v>2014</v>
      </c>
    </row>
    <row r="1074" spans="4:9" x14ac:dyDescent="0.35">
      <c r="D1074" s="3">
        <f t="shared" si="94"/>
        <v>41972</v>
      </c>
      <c r="E1074" s="2">
        <f t="shared" ca="1" si="91"/>
        <v>2.3401137567739019</v>
      </c>
      <c r="F1074" s="2">
        <f t="shared" ca="1" si="90"/>
        <v>0</v>
      </c>
      <c r="G1074" s="2"/>
      <c r="H1074" s="1" t="str">
        <f t="shared" si="92"/>
        <v>November-14</v>
      </c>
      <c r="I1074" s="1">
        <f t="shared" si="93"/>
        <v>2014</v>
      </c>
    </row>
    <row r="1075" spans="4:9" x14ac:dyDescent="0.35">
      <c r="D1075" s="3">
        <f t="shared" si="94"/>
        <v>41973</v>
      </c>
      <c r="E1075" s="2">
        <f t="shared" ca="1" si="91"/>
        <v>3.0502445319894465</v>
      </c>
      <c r="F1075" s="2">
        <f t="shared" ca="1" si="90"/>
        <v>0</v>
      </c>
      <c r="G1075" s="2"/>
      <c r="H1075" s="1" t="str">
        <f t="shared" si="92"/>
        <v>November-14</v>
      </c>
      <c r="I1075" s="1">
        <f t="shared" si="93"/>
        <v>2014</v>
      </c>
    </row>
    <row r="1076" spans="4:9" x14ac:dyDescent="0.35">
      <c r="D1076" s="3">
        <f t="shared" si="94"/>
        <v>41974</v>
      </c>
      <c r="E1076" s="2">
        <f t="shared" ca="1" si="91"/>
        <v>5.010270054130971</v>
      </c>
      <c r="F1076" s="2">
        <f t="shared" ca="1" si="90"/>
        <v>0</v>
      </c>
      <c r="G1076" s="2"/>
      <c r="H1076" s="1" t="str">
        <f t="shared" si="92"/>
        <v>December-14</v>
      </c>
      <c r="I1076" s="1">
        <f t="shared" si="93"/>
        <v>2014</v>
      </c>
    </row>
    <row r="1077" spans="4:9" x14ac:dyDescent="0.35">
      <c r="D1077" s="3">
        <f t="shared" si="94"/>
        <v>41975</v>
      </c>
      <c r="E1077" s="2">
        <f t="shared" ca="1" si="91"/>
        <v>7.0120564739163989</v>
      </c>
      <c r="F1077" s="2">
        <f t="shared" ca="1" si="90"/>
        <v>0</v>
      </c>
      <c r="G1077" s="2"/>
      <c r="H1077" s="1" t="str">
        <f t="shared" si="92"/>
        <v>December-14</v>
      </c>
      <c r="I1077" s="1">
        <f t="shared" si="93"/>
        <v>2014</v>
      </c>
    </row>
    <row r="1078" spans="4:9" x14ac:dyDescent="0.35">
      <c r="D1078" s="3">
        <f t="shared" si="94"/>
        <v>41976</v>
      </c>
      <c r="E1078" s="2">
        <f t="shared" ca="1" si="91"/>
        <v>7.5843652687363221</v>
      </c>
      <c r="F1078" s="2">
        <f t="shared" ca="1" si="90"/>
        <v>0</v>
      </c>
      <c r="G1078" s="2"/>
      <c r="H1078" s="1" t="str">
        <f t="shared" si="92"/>
        <v>December-14</v>
      </c>
      <c r="I1078" s="1">
        <f t="shared" si="93"/>
        <v>2014</v>
      </c>
    </row>
    <row r="1079" spans="4:9" x14ac:dyDescent="0.35">
      <c r="D1079" s="3">
        <f t="shared" si="94"/>
        <v>41977</v>
      </c>
      <c r="E1079" s="2">
        <f t="shared" ca="1" si="91"/>
        <v>7.7685539573608668</v>
      </c>
      <c r="F1079" s="2">
        <f t="shared" ca="1" si="90"/>
        <v>0</v>
      </c>
      <c r="G1079" s="2"/>
      <c r="H1079" s="1" t="str">
        <f t="shared" si="92"/>
        <v>December-14</v>
      </c>
      <c r="I1079" s="1">
        <f t="shared" si="93"/>
        <v>2014</v>
      </c>
    </row>
    <row r="1080" spans="4:9" x14ac:dyDescent="0.35">
      <c r="D1080" s="3">
        <f t="shared" si="94"/>
        <v>41978</v>
      </c>
      <c r="E1080" s="2">
        <f t="shared" ca="1" si="91"/>
        <v>5.0194242399793358</v>
      </c>
      <c r="F1080" s="2">
        <f t="shared" ca="1" si="90"/>
        <v>0</v>
      </c>
      <c r="G1080" s="2"/>
      <c r="H1080" s="1" t="str">
        <f t="shared" si="92"/>
        <v>December-14</v>
      </c>
      <c r="I1080" s="1">
        <f t="shared" si="93"/>
        <v>2014</v>
      </c>
    </row>
    <row r="1081" spans="4:9" x14ac:dyDescent="0.35">
      <c r="D1081" s="3">
        <f t="shared" si="94"/>
        <v>41979</v>
      </c>
      <c r="E1081" s="2">
        <f t="shared" ca="1" si="91"/>
        <v>6.8545517662588571</v>
      </c>
      <c r="F1081" s="2">
        <f t="shared" ca="1" si="90"/>
        <v>0</v>
      </c>
      <c r="G1081" s="2"/>
      <c r="H1081" s="1" t="str">
        <f t="shared" si="92"/>
        <v>December-14</v>
      </c>
      <c r="I1081" s="1">
        <f t="shared" si="93"/>
        <v>2014</v>
      </c>
    </row>
    <row r="1082" spans="4:9" x14ac:dyDescent="0.35">
      <c r="D1082" s="3">
        <f t="shared" si="94"/>
        <v>41980</v>
      </c>
      <c r="E1082" s="2">
        <f t="shared" ca="1" si="91"/>
        <v>7.0552404649415275</v>
      </c>
      <c r="F1082" s="2">
        <f t="shared" ca="1" si="90"/>
        <v>0</v>
      </c>
      <c r="G1082" s="2"/>
      <c r="H1082" s="1" t="str">
        <f t="shared" si="92"/>
        <v>December-14</v>
      </c>
      <c r="I1082" s="1">
        <f t="shared" si="93"/>
        <v>2014</v>
      </c>
    </row>
    <row r="1083" spans="4:9" x14ac:dyDescent="0.35">
      <c r="D1083" s="3">
        <f t="shared" si="94"/>
        <v>41981</v>
      </c>
      <c r="E1083" s="2">
        <f t="shared" ca="1" si="91"/>
        <v>9.1343732445485131</v>
      </c>
      <c r="F1083" s="2">
        <f t="shared" ca="1" si="90"/>
        <v>0</v>
      </c>
      <c r="G1083" s="2"/>
      <c r="H1083" s="1" t="str">
        <f t="shared" si="92"/>
        <v>December-14</v>
      </c>
      <c r="I1083" s="1">
        <f t="shared" si="93"/>
        <v>2014</v>
      </c>
    </row>
    <row r="1084" spans="4:9" x14ac:dyDescent="0.35">
      <c r="D1084" s="3">
        <f t="shared" si="94"/>
        <v>41982</v>
      </c>
      <c r="E1084" s="2">
        <f t="shared" ca="1" si="91"/>
        <v>9.1079771407756507</v>
      </c>
      <c r="F1084" s="2">
        <f t="shared" ca="1" si="90"/>
        <v>0</v>
      </c>
      <c r="G1084" s="2"/>
      <c r="H1084" s="1" t="str">
        <f t="shared" si="92"/>
        <v>December-14</v>
      </c>
      <c r="I1084" s="1">
        <f t="shared" si="93"/>
        <v>2014</v>
      </c>
    </row>
    <row r="1085" spans="4:9" x14ac:dyDescent="0.35">
      <c r="D1085" s="3">
        <f t="shared" si="94"/>
        <v>41983</v>
      </c>
      <c r="E1085" s="2">
        <f t="shared" ca="1" si="91"/>
        <v>7.2510944776303159</v>
      </c>
      <c r="F1085" s="2">
        <f t="shared" ca="1" si="90"/>
        <v>0</v>
      </c>
      <c r="G1085" s="2"/>
      <c r="H1085" s="1" t="str">
        <f t="shared" si="92"/>
        <v>December-14</v>
      </c>
      <c r="I1085" s="1">
        <f t="shared" si="93"/>
        <v>2014</v>
      </c>
    </row>
    <row r="1086" spans="4:9" x14ac:dyDescent="0.35">
      <c r="D1086" s="3">
        <f t="shared" si="94"/>
        <v>41984</v>
      </c>
      <c r="E1086" s="2">
        <f t="shared" ca="1" si="91"/>
        <v>3.4520551096598182</v>
      </c>
      <c r="F1086" s="2">
        <f t="shared" ca="1" si="90"/>
        <v>0</v>
      </c>
      <c r="G1086" s="2"/>
      <c r="H1086" s="1" t="str">
        <f t="shared" si="92"/>
        <v>December-14</v>
      </c>
      <c r="I1086" s="1">
        <f t="shared" si="93"/>
        <v>2014</v>
      </c>
    </row>
    <row r="1087" spans="4:9" x14ac:dyDescent="0.35">
      <c r="D1087" s="3">
        <f t="shared" si="94"/>
        <v>41985</v>
      </c>
      <c r="E1087" s="2">
        <f t="shared" ca="1" si="91"/>
        <v>8.1662422086077378</v>
      </c>
      <c r="F1087" s="2">
        <f t="shared" ca="1" si="90"/>
        <v>0</v>
      </c>
      <c r="G1087" s="2"/>
      <c r="H1087" s="1" t="str">
        <f t="shared" si="92"/>
        <v>December-14</v>
      </c>
      <c r="I1087" s="1">
        <f t="shared" si="93"/>
        <v>2014</v>
      </c>
    </row>
    <row r="1088" spans="4:9" x14ac:dyDescent="0.35">
      <c r="D1088" s="3">
        <f t="shared" si="94"/>
        <v>41986</v>
      </c>
      <c r="E1088" s="2">
        <f t="shared" ca="1" si="91"/>
        <v>7.939190483065925</v>
      </c>
      <c r="F1088" s="2">
        <f t="shared" ca="1" si="90"/>
        <v>0</v>
      </c>
      <c r="G1088" s="2"/>
      <c r="H1088" s="1" t="str">
        <f t="shared" si="92"/>
        <v>December-14</v>
      </c>
      <c r="I1088" s="1">
        <f t="shared" si="93"/>
        <v>2014</v>
      </c>
    </row>
    <row r="1089" spans="4:9" x14ac:dyDescent="0.35">
      <c r="D1089" s="3">
        <f t="shared" si="94"/>
        <v>41987</v>
      </c>
      <c r="E1089" s="2">
        <f t="shared" ca="1" si="91"/>
        <v>12.660459924028508</v>
      </c>
      <c r="F1089" s="2">
        <f t="shared" ca="1" si="90"/>
        <v>3.3022996201425414</v>
      </c>
      <c r="G1089" s="2"/>
      <c r="H1089" s="1" t="str">
        <f t="shared" si="92"/>
        <v>December-14</v>
      </c>
      <c r="I1089" s="1">
        <f t="shared" si="93"/>
        <v>2014</v>
      </c>
    </row>
    <row r="1090" spans="4:9" x14ac:dyDescent="0.35">
      <c r="D1090" s="3">
        <f t="shared" si="94"/>
        <v>41988</v>
      </c>
      <c r="E1090" s="2">
        <f t="shared" ca="1" si="91"/>
        <v>5.5843928396524403</v>
      </c>
      <c r="F1090" s="2">
        <f t="shared" ca="1" si="90"/>
        <v>0</v>
      </c>
      <c r="G1090" s="2"/>
      <c r="H1090" s="1" t="str">
        <f t="shared" si="92"/>
        <v>December-14</v>
      </c>
      <c r="I1090" s="1">
        <f t="shared" si="93"/>
        <v>2014</v>
      </c>
    </row>
    <row r="1091" spans="4:9" x14ac:dyDescent="0.35">
      <c r="D1091" s="3">
        <f t="shared" si="94"/>
        <v>41989</v>
      </c>
      <c r="E1091" s="2">
        <f t="shared" ca="1" si="91"/>
        <v>6.2275121269449265</v>
      </c>
      <c r="F1091" s="2">
        <f t="shared" ca="1" si="90"/>
        <v>0</v>
      </c>
      <c r="G1091" s="2"/>
      <c r="H1091" s="1" t="str">
        <f t="shared" si="92"/>
        <v>December-14</v>
      </c>
      <c r="I1091" s="1">
        <f t="shared" si="93"/>
        <v>2014</v>
      </c>
    </row>
    <row r="1092" spans="4:9" x14ac:dyDescent="0.35">
      <c r="D1092" s="3">
        <f t="shared" si="94"/>
        <v>41990</v>
      </c>
      <c r="E1092" s="2">
        <f t="shared" ca="1" si="91"/>
        <v>2.7356175241921403</v>
      </c>
      <c r="F1092" s="2">
        <f t="shared" ca="1" si="90"/>
        <v>0</v>
      </c>
      <c r="G1092" s="2"/>
      <c r="H1092" s="1" t="str">
        <f t="shared" si="92"/>
        <v>December-14</v>
      </c>
      <c r="I1092" s="1">
        <f t="shared" si="93"/>
        <v>2014</v>
      </c>
    </row>
    <row r="1093" spans="4:9" x14ac:dyDescent="0.35">
      <c r="D1093" s="3">
        <f t="shared" si="94"/>
        <v>41991</v>
      </c>
      <c r="E1093" s="2">
        <f t="shared" ca="1" si="91"/>
        <v>5.5201312206089881</v>
      </c>
      <c r="F1093" s="2">
        <f t="shared" ca="1" si="90"/>
        <v>0</v>
      </c>
      <c r="G1093" s="2"/>
      <c r="H1093" s="1" t="str">
        <f t="shared" si="92"/>
        <v>December-14</v>
      </c>
      <c r="I1093" s="1">
        <f t="shared" si="93"/>
        <v>2014</v>
      </c>
    </row>
    <row r="1094" spans="4:9" x14ac:dyDescent="0.35">
      <c r="D1094" s="3">
        <f t="shared" si="94"/>
        <v>41992</v>
      </c>
      <c r="E1094" s="2">
        <f t="shared" ca="1" si="91"/>
        <v>5.0807867296966016</v>
      </c>
      <c r="F1094" s="2">
        <f t="shared" ca="1" si="90"/>
        <v>0</v>
      </c>
      <c r="G1094" s="2"/>
      <c r="H1094" s="1" t="str">
        <f t="shared" si="92"/>
        <v>December-14</v>
      </c>
      <c r="I1094" s="1">
        <f t="shared" si="93"/>
        <v>2014</v>
      </c>
    </row>
    <row r="1095" spans="4:9" x14ac:dyDescent="0.35">
      <c r="D1095" s="3">
        <f t="shared" si="94"/>
        <v>41993</v>
      </c>
      <c r="E1095" s="2">
        <f t="shared" ca="1" si="91"/>
        <v>2.9686040013701915</v>
      </c>
      <c r="F1095" s="2">
        <f t="shared" ca="1" si="90"/>
        <v>0</v>
      </c>
      <c r="G1095" s="2"/>
      <c r="H1095" s="1" t="str">
        <f t="shared" si="92"/>
        <v>December-14</v>
      </c>
      <c r="I1095" s="1">
        <f t="shared" si="93"/>
        <v>2014</v>
      </c>
    </row>
    <row r="1096" spans="4:9" x14ac:dyDescent="0.35">
      <c r="D1096" s="3">
        <f t="shared" si="94"/>
        <v>41994</v>
      </c>
      <c r="E1096" s="2">
        <f t="shared" ca="1" si="91"/>
        <v>4.2018670803263864</v>
      </c>
      <c r="F1096" s="2">
        <f t="shared" ca="1" si="90"/>
        <v>0</v>
      </c>
      <c r="G1096" s="2"/>
      <c r="H1096" s="1" t="str">
        <f t="shared" si="92"/>
        <v>December-14</v>
      </c>
      <c r="I1096" s="1">
        <f t="shared" si="93"/>
        <v>2014</v>
      </c>
    </row>
    <row r="1097" spans="4:9" x14ac:dyDescent="0.35">
      <c r="D1097" s="3">
        <f t="shared" si="94"/>
        <v>41995</v>
      </c>
      <c r="E1097" s="2">
        <f t="shared" ca="1" si="91"/>
        <v>6.129035249655904</v>
      </c>
      <c r="F1097" s="2">
        <f t="shared" ca="1" si="90"/>
        <v>0</v>
      </c>
      <c r="G1097" s="2"/>
      <c r="H1097" s="1" t="str">
        <f t="shared" si="92"/>
        <v>December-14</v>
      </c>
      <c r="I1097" s="1">
        <f t="shared" si="93"/>
        <v>2014</v>
      </c>
    </row>
    <row r="1098" spans="4:9" x14ac:dyDescent="0.35">
      <c r="D1098" s="3">
        <f t="shared" si="94"/>
        <v>41996</v>
      </c>
      <c r="E1098" s="2">
        <f t="shared" ca="1" si="91"/>
        <v>1.5357407089480326</v>
      </c>
      <c r="F1098" s="2">
        <f t="shared" ca="1" si="90"/>
        <v>0</v>
      </c>
      <c r="G1098" s="2"/>
      <c r="H1098" s="1" t="str">
        <f t="shared" si="92"/>
        <v>December-14</v>
      </c>
      <c r="I1098" s="1">
        <f t="shared" si="93"/>
        <v>2014</v>
      </c>
    </row>
    <row r="1099" spans="4:9" x14ac:dyDescent="0.35">
      <c r="D1099" s="3">
        <f t="shared" si="94"/>
        <v>41997</v>
      </c>
      <c r="E1099" s="2">
        <f t="shared" ca="1" si="91"/>
        <v>2.0318761112000643</v>
      </c>
      <c r="F1099" s="2">
        <f t="shared" ref="F1099:F1162" ca="1" si="95">MAX((E1099-$F$7)*$F$6,0)</f>
        <v>0</v>
      </c>
      <c r="G1099" s="2"/>
      <c r="H1099" s="1" t="str">
        <f t="shared" si="92"/>
        <v>December-14</v>
      </c>
      <c r="I1099" s="1">
        <f t="shared" si="93"/>
        <v>2014</v>
      </c>
    </row>
    <row r="1100" spans="4:9" x14ac:dyDescent="0.35">
      <c r="D1100" s="3">
        <f t="shared" si="94"/>
        <v>41998</v>
      </c>
      <c r="E1100" s="2">
        <f t="shared" ref="E1100:E1163" ca="1" si="96">E1099+E1099*NORMSINV(RAND())*$E$2+$E$3*($E$4-E1099)</f>
        <v>2.5132462669504356</v>
      </c>
      <c r="F1100" s="2">
        <f t="shared" ca="1" si="95"/>
        <v>0</v>
      </c>
      <c r="G1100" s="2"/>
      <c r="H1100" s="1" t="str">
        <f t="shared" ref="H1100:H1163" si="97">TEXT(D1100,"mmmm-yy")</f>
        <v>December-14</v>
      </c>
      <c r="I1100" s="1">
        <f t="shared" ref="I1100:I1163" si="98">YEAR(D1100)</f>
        <v>2014</v>
      </c>
    </row>
    <row r="1101" spans="4:9" x14ac:dyDescent="0.35">
      <c r="D1101" s="3">
        <f t="shared" ref="D1101:D1164" si="99">D1100+1</f>
        <v>41999</v>
      </c>
      <c r="E1101" s="2">
        <f t="shared" ca="1" si="96"/>
        <v>4.8812521085228617</v>
      </c>
      <c r="F1101" s="2">
        <f t="shared" ca="1" si="95"/>
        <v>0</v>
      </c>
      <c r="G1101" s="2"/>
      <c r="H1101" s="1" t="str">
        <f t="shared" si="97"/>
        <v>December-14</v>
      </c>
      <c r="I1101" s="1">
        <f t="shared" si="98"/>
        <v>2014</v>
      </c>
    </row>
    <row r="1102" spans="4:9" x14ac:dyDescent="0.35">
      <c r="D1102" s="3">
        <f t="shared" si="99"/>
        <v>42000</v>
      </c>
      <c r="E1102" s="2">
        <f t="shared" ca="1" si="96"/>
        <v>6.5741794243845533</v>
      </c>
      <c r="F1102" s="2">
        <f t="shared" ca="1" si="95"/>
        <v>0</v>
      </c>
      <c r="G1102" s="2"/>
      <c r="H1102" s="1" t="str">
        <f t="shared" si="97"/>
        <v>December-14</v>
      </c>
      <c r="I1102" s="1">
        <f t="shared" si="98"/>
        <v>2014</v>
      </c>
    </row>
    <row r="1103" spans="4:9" x14ac:dyDescent="0.35">
      <c r="D1103" s="3">
        <f t="shared" si="99"/>
        <v>42001</v>
      </c>
      <c r="E1103" s="2">
        <f t="shared" ca="1" si="96"/>
        <v>6.4007454401943251</v>
      </c>
      <c r="F1103" s="2">
        <f t="shared" ca="1" si="95"/>
        <v>0</v>
      </c>
      <c r="G1103" s="2"/>
      <c r="H1103" s="1" t="str">
        <f t="shared" si="97"/>
        <v>December-14</v>
      </c>
      <c r="I1103" s="1">
        <f t="shared" si="98"/>
        <v>2014</v>
      </c>
    </row>
    <row r="1104" spans="4:9" x14ac:dyDescent="0.35">
      <c r="D1104" s="3">
        <f t="shared" si="99"/>
        <v>42002</v>
      </c>
      <c r="E1104" s="2">
        <f t="shared" ca="1" si="96"/>
        <v>3.2279635080579849</v>
      </c>
      <c r="F1104" s="2">
        <f t="shared" ca="1" si="95"/>
        <v>0</v>
      </c>
      <c r="G1104" s="2"/>
      <c r="H1104" s="1" t="str">
        <f t="shared" si="97"/>
        <v>December-14</v>
      </c>
      <c r="I1104" s="1">
        <f t="shared" si="98"/>
        <v>2014</v>
      </c>
    </row>
    <row r="1105" spans="4:9" x14ac:dyDescent="0.35">
      <c r="D1105" s="3">
        <f t="shared" si="99"/>
        <v>42003</v>
      </c>
      <c r="E1105" s="2">
        <f t="shared" ca="1" si="96"/>
        <v>6.2891579227279166</v>
      </c>
      <c r="F1105" s="2">
        <f t="shared" ca="1" si="95"/>
        <v>0</v>
      </c>
      <c r="G1105" s="2"/>
      <c r="H1105" s="1" t="str">
        <f t="shared" si="97"/>
        <v>December-14</v>
      </c>
      <c r="I1105" s="1">
        <f t="shared" si="98"/>
        <v>2014</v>
      </c>
    </row>
    <row r="1106" spans="4:9" x14ac:dyDescent="0.35">
      <c r="D1106" s="3">
        <f t="shared" si="99"/>
        <v>42004</v>
      </c>
      <c r="E1106" s="2">
        <f t="shared" ca="1" si="96"/>
        <v>6.3021679880402273</v>
      </c>
      <c r="F1106" s="2">
        <f t="shared" ca="1" si="95"/>
        <v>0</v>
      </c>
      <c r="G1106" s="2"/>
      <c r="H1106" s="1" t="str">
        <f t="shared" si="97"/>
        <v>December-14</v>
      </c>
      <c r="I1106" s="1">
        <f t="shared" si="98"/>
        <v>2014</v>
      </c>
    </row>
    <row r="1107" spans="4:9" x14ac:dyDescent="0.35">
      <c r="D1107" s="3">
        <f t="shared" si="99"/>
        <v>42005</v>
      </c>
      <c r="E1107" s="2">
        <f t="shared" ca="1" si="96"/>
        <v>4.4155251653853709</v>
      </c>
      <c r="F1107" s="2">
        <f t="shared" ca="1" si="95"/>
        <v>0</v>
      </c>
      <c r="G1107" s="2"/>
      <c r="H1107" s="1" t="str">
        <f t="shared" si="97"/>
        <v>January-15</v>
      </c>
      <c r="I1107" s="1">
        <f t="shared" si="98"/>
        <v>2015</v>
      </c>
    </row>
    <row r="1108" spans="4:9" x14ac:dyDescent="0.35">
      <c r="D1108" s="3">
        <f t="shared" si="99"/>
        <v>42006</v>
      </c>
      <c r="E1108" s="2">
        <f t="shared" ca="1" si="96"/>
        <v>11.26071372417443</v>
      </c>
      <c r="F1108" s="2">
        <f t="shared" ca="1" si="95"/>
        <v>0</v>
      </c>
      <c r="G1108" s="2"/>
      <c r="H1108" s="1" t="str">
        <f t="shared" si="97"/>
        <v>January-15</v>
      </c>
      <c r="I1108" s="1">
        <f t="shared" si="98"/>
        <v>2015</v>
      </c>
    </row>
    <row r="1109" spans="4:9" x14ac:dyDescent="0.35">
      <c r="D1109" s="3">
        <f t="shared" si="99"/>
        <v>42007</v>
      </c>
      <c r="E1109" s="2">
        <f t="shared" ca="1" si="96"/>
        <v>11.640677140544041</v>
      </c>
      <c r="F1109" s="2">
        <f t="shared" ca="1" si="95"/>
        <v>0</v>
      </c>
      <c r="G1109" s="2"/>
      <c r="H1109" s="1" t="str">
        <f t="shared" si="97"/>
        <v>January-15</v>
      </c>
      <c r="I1109" s="1">
        <f t="shared" si="98"/>
        <v>2015</v>
      </c>
    </row>
    <row r="1110" spans="4:9" x14ac:dyDescent="0.35">
      <c r="D1110" s="3">
        <f t="shared" si="99"/>
        <v>42008</v>
      </c>
      <c r="E1110" s="2">
        <f t="shared" ca="1" si="96"/>
        <v>15.048404087107317</v>
      </c>
      <c r="F1110" s="2">
        <f t="shared" ca="1" si="95"/>
        <v>15.242020435536583</v>
      </c>
      <c r="G1110" s="2"/>
      <c r="H1110" s="1" t="str">
        <f t="shared" si="97"/>
        <v>January-15</v>
      </c>
      <c r="I1110" s="1">
        <f t="shared" si="98"/>
        <v>2015</v>
      </c>
    </row>
    <row r="1111" spans="4:9" x14ac:dyDescent="0.35">
      <c r="D1111" s="3">
        <f t="shared" si="99"/>
        <v>42009</v>
      </c>
      <c r="E1111" s="2">
        <f t="shared" ca="1" si="96"/>
        <v>12.796654671954363</v>
      </c>
      <c r="F1111" s="2">
        <f t="shared" ca="1" si="95"/>
        <v>3.9832733597718128</v>
      </c>
      <c r="G1111" s="2"/>
      <c r="H1111" s="1" t="str">
        <f t="shared" si="97"/>
        <v>January-15</v>
      </c>
      <c r="I1111" s="1">
        <f t="shared" si="98"/>
        <v>2015</v>
      </c>
    </row>
    <row r="1112" spans="4:9" x14ac:dyDescent="0.35">
      <c r="D1112" s="3">
        <f t="shared" si="99"/>
        <v>42010</v>
      </c>
      <c r="E1112" s="2">
        <f t="shared" ca="1" si="96"/>
        <v>15.874491934869299</v>
      </c>
      <c r="F1112" s="2">
        <f t="shared" ca="1" si="95"/>
        <v>19.372459674346494</v>
      </c>
      <c r="G1112" s="2"/>
      <c r="H1112" s="1" t="str">
        <f t="shared" si="97"/>
        <v>January-15</v>
      </c>
      <c r="I1112" s="1">
        <f t="shared" si="98"/>
        <v>2015</v>
      </c>
    </row>
    <row r="1113" spans="4:9" x14ac:dyDescent="0.35">
      <c r="D1113" s="3">
        <f t="shared" si="99"/>
        <v>42011</v>
      </c>
      <c r="E1113" s="2">
        <f t="shared" ca="1" si="96"/>
        <v>13.250341484043876</v>
      </c>
      <c r="F1113" s="2">
        <f t="shared" ca="1" si="95"/>
        <v>6.251707420219379</v>
      </c>
      <c r="G1113" s="2"/>
      <c r="H1113" s="1" t="str">
        <f t="shared" si="97"/>
        <v>January-15</v>
      </c>
      <c r="I1113" s="1">
        <f t="shared" si="98"/>
        <v>2015</v>
      </c>
    </row>
    <row r="1114" spans="4:9" x14ac:dyDescent="0.35">
      <c r="D1114" s="3">
        <f t="shared" si="99"/>
        <v>42012</v>
      </c>
      <c r="E1114" s="2">
        <f t="shared" ca="1" si="96"/>
        <v>14.664037799914754</v>
      </c>
      <c r="F1114" s="2">
        <f t="shared" ca="1" si="95"/>
        <v>13.320188999573768</v>
      </c>
      <c r="G1114" s="2"/>
      <c r="H1114" s="1" t="str">
        <f t="shared" si="97"/>
        <v>January-15</v>
      </c>
      <c r="I1114" s="1">
        <f t="shared" si="98"/>
        <v>2015</v>
      </c>
    </row>
    <row r="1115" spans="4:9" x14ac:dyDescent="0.35">
      <c r="D1115" s="3">
        <f t="shared" si="99"/>
        <v>42013</v>
      </c>
      <c r="E1115" s="2">
        <f t="shared" ca="1" si="96"/>
        <v>23.474582494029153</v>
      </c>
      <c r="F1115" s="2">
        <f t="shared" ca="1" si="95"/>
        <v>57.372912470145764</v>
      </c>
      <c r="G1115" s="2"/>
      <c r="H1115" s="1" t="str">
        <f t="shared" si="97"/>
        <v>January-15</v>
      </c>
      <c r="I1115" s="1">
        <f t="shared" si="98"/>
        <v>2015</v>
      </c>
    </row>
    <row r="1116" spans="4:9" x14ac:dyDescent="0.35">
      <c r="D1116" s="3">
        <f t="shared" si="99"/>
        <v>42014</v>
      </c>
      <c r="E1116" s="2">
        <f t="shared" ca="1" si="96"/>
        <v>35.713744086529459</v>
      </c>
      <c r="F1116" s="2">
        <f t="shared" ca="1" si="95"/>
        <v>118.5687204326473</v>
      </c>
      <c r="G1116" s="2"/>
      <c r="H1116" s="1" t="str">
        <f t="shared" si="97"/>
        <v>January-15</v>
      </c>
      <c r="I1116" s="1">
        <f t="shared" si="98"/>
        <v>2015</v>
      </c>
    </row>
    <row r="1117" spans="4:9" x14ac:dyDescent="0.35">
      <c r="D1117" s="3">
        <f t="shared" si="99"/>
        <v>42015</v>
      </c>
      <c r="E1117" s="2">
        <f t="shared" ca="1" si="96"/>
        <v>25.535532218464148</v>
      </c>
      <c r="F1117" s="2">
        <f t="shared" ca="1" si="95"/>
        <v>67.677661092320733</v>
      </c>
      <c r="G1117" s="2"/>
      <c r="H1117" s="1" t="str">
        <f t="shared" si="97"/>
        <v>January-15</v>
      </c>
      <c r="I1117" s="1">
        <f t="shared" si="98"/>
        <v>2015</v>
      </c>
    </row>
    <row r="1118" spans="4:9" x14ac:dyDescent="0.35">
      <c r="D1118" s="3">
        <f t="shared" si="99"/>
        <v>42016</v>
      </c>
      <c r="E1118" s="2">
        <f t="shared" ca="1" si="96"/>
        <v>27.286836094605125</v>
      </c>
      <c r="F1118" s="2">
        <f t="shared" ca="1" si="95"/>
        <v>76.43418047302562</v>
      </c>
      <c r="G1118" s="2"/>
      <c r="H1118" s="1" t="str">
        <f t="shared" si="97"/>
        <v>January-15</v>
      </c>
      <c r="I1118" s="1">
        <f t="shared" si="98"/>
        <v>2015</v>
      </c>
    </row>
    <row r="1119" spans="4:9" x14ac:dyDescent="0.35">
      <c r="D1119" s="3">
        <f t="shared" si="99"/>
        <v>42017</v>
      </c>
      <c r="E1119" s="2">
        <f t="shared" ca="1" si="96"/>
        <v>13.407307326884043</v>
      </c>
      <c r="F1119" s="2">
        <f t="shared" ca="1" si="95"/>
        <v>7.036536634420214</v>
      </c>
      <c r="G1119" s="2"/>
      <c r="H1119" s="1" t="str">
        <f t="shared" si="97"/>
        <v>January-15</v>
      </c>
      <c r="I1119" s="1">
        <f t="shared" si="98"/>
        <v>2015</v>
      </c>
    </row>
    <row r="1120" spans="4:9" x14ac:dyDescent="0.35">
      <c r="D1120" s="3">
        <f t="shared" si="99"/>
        <v>42018</v>
      </c>
      <c r="E1120" s="2">
        <f t="shared" ca="1" si="96"/>
        <v>15.553652493387077</v>
      </c>
      <c r="F1120" s="2">
        <f t="shared" ca="1" si="95"/>
        <v>17.768262466935383</v>
      </c>
      <c r="G1120" s="2"/>
      <c r="H1120" s="1" t="str">
        <f t="shared" si="97"/>
        <v>January-15</v>
      </c>
      <c r="I1120" s="1">
        <f t="shared" si="98"/>
        <v>2015</v>
      </c>
    </row>
    <row r="1121" spans="4:9" x14ac:dyDescent="0.35">
      <c r="D1121" s="3">
        <f t="shared" si="99"/>
        <v>42019</v>
      </c>
      <c r="E1121" s="2">
        <f t="shared" ca="1" si="96"/>
        <v>21.531141192282195</v>
      </c>
      <c r="F1121" s="2">
        <f t="shared" ca="1" si="95"/>
        <v>47.655705961410973</v>
      </c>
      <c r="G1121" s="2"/>
      <c r="H1121" s="1" t="str">
        <f t="shared" si="97"/>
        <v>January-15</v>
      </c>
      <c r="I1121" s="1">
        <f t="shared" si="98"/>
        <v>2015</v>
      </c>
    </row>
    <row r="1122" spans="4:9" x14ac:dyDescent="0.35">
      <c r="D1122" s="3">
        <f t="shared" si="99"/>
        <v>42020</v>
      </c>
      <c r="E1122" s="2">
        <f t="shared" ca="1" si="96"/>
        <v>14.66980889900751</v>
      </c>
      <c r="F1122" s="2">
        <f t="shared" ca="1" si="95"/>
        <v>13.34904449503755</v>
      </c>
      <c r="G1122" s="2"/>
      <c r="H1122" s="1" t="str">
        <f t="shared" si="97"/>
        <v>January-15</v>
      </c>
      <c r="I1122" s="1">
        <f t="shared" si="98"/>
        <v>2015</v>
      </c>
    </row>
    <row r="1123" spans="4:9" x14ac:dyDescent="0.35">
      <c r="D1123" s="3">
        <f t="shared" si="99"/>
        <v>42021</v>
      </c>
      <c r="E1123" s="2">
        <f t="shared" ca="1" si="96"/>
        <v>24.945360337138634</v>
      </c>
      <c r="F1123" s="2">
        <f t="shared" ca="1" si="95"/>
        <v>64.726801685693175</v>
      </c>
      <c r="G1123" s="2"/>
      <c r="H1123" s="1" t="str">
        <f t="shared" si="97"/>
        <v>January-15</v>
      </c>
      <c r="I1123" s="1">
        <f t="shared" si="98"/>
        <v>2015</v>
      </c>
    </row>
    <row r="1124" spans="4:9" x14ac:dyDescent="0.35">
      <c r="D1124" s="3">
        <f t="shared" si="99"/>
        <v>42022</v>
      </c>
      <c r="E1124" s="2">
        <f t="shared" ca="1" si="96"/>
        <v>18.850788087062465</v>
      </c>
      <c r="F1124" s="2">
        <f t="shared" ca="1" si="95"/>
        <v>34.25394043531233</v>
      </c>
      <c r="G1124" s="2"/>
      <c r="H1124" s="1" t="str">
        <f t="shared" si="97"/>
        <v>January-15</v>
      </c>
      <c r="I1124" s="1">
        <f t="shared" si="98"/>
        <v>2015</v>
      </c>
    </row>
    <row r="1125" spans="4:9" x14ac:dyDescent="0.35">
      <c r="D1125" s="3">
        <f t="shared" si="99"/>
        <v>42023</v>
      </c>
      <c r="E1125" s="2">
        <f t="shared" ca="1" si="96"/>
        <v>17.444486223971204</v>
      </c>
      <c r="F1125" s="2">
        <f t="shared" ca="1" si="95"/>
        <v>27.222431119856019</v>
      </c>
      <c r="G1125" s="2"/>
      <c r="H1125" s="1" t="str">
        <f t="shared" si="97"/>
        <v>January-15</v>
      </c>
      <c r="I1125" s="1">
        <f t="shared" si="98"/>
        <v>2015</v>
      </c>
    </row>
    <row r="1126" spans="4:9" x14ac:dyDescent="0.35">
      <c r="D1126" s="3">
        <f t="shared" si="99"/>
        <v>42024</v>
      </c>
      <c r="E1126" s="2">
        <f t="shared" ca="1" si="96"/>
        <v>20.100245747022917</v>
      </c>
      <c r="F1126" s="2">
        <f t="shared" ca="1" si="95"/>
        <v>40.501228735114587</v>
      </c>
      <c r="G1126" s="2"/>
      <c r="H1126" s="1" t="str">
        <f t="shared" si="97"/>
        <v>January-15</v>
      </c>
      <c r="I1126" s="1">
        <f t="shared" si="98"/>
        <v>2015</v>
      </c>
    </row>
    <row r="1127" spans="4:9" x14ac:dyDescent="0.35">
      <c r="D1127" s="3">
        <f t="shared" si="99"/>
        <v>42025</v>
      </c>
      <c r="E1127" s="2">
        <f t="shared" ca="1" si="96"/>
        <v>12.301998133519408</v>
      </c>
      <c r="F1127" s="2">
        <f t="shared" ca="1" si="95"/>
        <v>1.5099906675970409</v>
      </c>
      <c r="G1127" s="2"/>
      <c r="H1127" s="1" t="str">
        <f t="shared" si="97"/>
        <v>January-15</v>
      </c>
      <c r="I1127" s="1">
        <f t="shared" si="98"/>
        <v>2015</v>
      </c>
    </row>
    <row r="1128" spans="4:9" x14ac:dyDescent="0.35">
      <c r="D1128" s="3">
        <f t="shared" si="99"/>
        <v>42026</v>
      </c>
      <c r="E1128" s="2">
        <f t="shared" ca="1" si="96"/>
        <v>15.841428619195945</v>
      </c>
      <c r="F1128" s="2">
        <f t="shared" ca="1" si="95"/>
        <v>19.207143095979724</v>
      </c>
      <c r="G1128" s="2"/>
      <c r="H1128" s="1" t="str">
        <f t="shared" si="97"/>
        <v>January-15</v>
      </c>
      <c r="I1128" s="1">
        <f t="shared" si="98"/>
        <v>2015</v>
      </c>
    </row>
    <row r="1129" spans="4:9" x14ac:dyDescent="0.35">
      <c r="D1129" s="3">
        <f t="shared" si="99"/>
        <v>42027</v>
      </c>
      <c r="E1129" s="2">
        <f t="shared" ca="1" si="96"/>
        <v>18.776755858887849</v>
      </c>
      <c r="F1129" s="2">
        <f t="shared" ca="1" si="95"/>
        <v>33.88377929443925</v>
      </c>
      <c r="G1129" s="2"/>
      <c r="H1129" s="1" t="str">
        <f t="shared" si="97"/>
        <v>January-15</v>
      </c>
      <c r="I1129" s="1">
        <f t="shared" si="98"/>
        <v>2015</v>
      </c>
    </row>
    <row r="1130" spans="4:9" x14ac:dyDescent="0.35">
      <c r="D1130" s="3">
        <f t="shared" si="99"/>
        <v>42028</v>
      </c>
      <c r="E1130" s="2">
        <f t="shared" ca="1" si="96"/>
        <v>20.846833797748626</v>
      </c>
      <c r="F1130" s="2">
        <f t="shared" ca="1" si="95"/>
        <v>44.234168988743136</v>
      </c>
      <c r="G1130" s="2"/>
      <c r="H1130" s="1" t="str">
        <f t="shared" si="97"/>
        <v>January-15</v>
      </c>
      <c r="I1130" s="1">
        <f t="shared" si="98"/>
        <v>2015</v>
      </c>
    </row>
    <row r="1131" spans="4:9" x14ac:dyDescent="0.35">
      <c r="D1131" s="3">
        <f t="shared" si="99"/>
        <v>42029</v>
      </c>
      <c r="E1131" s="2">
        <f t="shared" ca="1" si="96"/>
        <v>6.5401789653314939</v>
      </c>
      <c r="F1131" s="2">
        <f t="shared" ca="1" si="95"/>
        <v>0</v>
      </c>
      <c r="G1131" s="2"/>
      <c r="H1131" s="1" t="str">
        <f t="shared" si="97"/>
        <v>January-15</v>
      </c>
      <c r="I1131" s="1">
        <f t="shared" si="98"/>
        <v>2015</v>
      </c>
    </row>
    <row r="1132" spans="4:9" x14ac:dyDescent="0.35">
      <c r="D1132" s="3">
        <f t="shared" si="99"/>
        <v>42030</v>
      </c>
      <c r="E1132" s="2">
        <f t="shared" ca="1" si="96"/>
        <v>5.8696969386850828</v>
      </c>
      <c r="F1132" s="2">
        <f t="shared" ca="1" si="95"/>
        <v>0</v>
      </c>
      <c r="G1132" s="2"/>
      <c r="H1132" s="1" t="str">
        <f t="shared" si="97"/>
        <v>January-15</v>
      </c>
      <c r="I1132" s="1">
        <f t="shared" si="98"/>
        <v>2015</v>
      </c>
    </row>
    <row r="1133" spans="4:9" x14ac:dyDescent="0.35">
      <c r="D1133" s="3">
        <f t="shared" si="99"/>
        <v>42031</v>
      </c>
      <c r="E1133" s="2">
        <f t="shared" ca="1" si="96"/>
        <v>2.6649227347088753</v>
      </c>
      <c r="F1133" s="2">
        <f t="shared" ca="1" si="95"/>
        <v>0</v>
      </c>
      <c r="G1133" s="2"/>
      <c r="H1133" s="1" t="str">
        <f t="shared" si="97"/>
        <v>January-15</v>
      </c>
      <c r="I1133" s="1">
        <f t="shared" si="98"/>
        <v>2015</v>
      </c>
    </row>
    <row r="1134" spans="4:9" x14ac:dyDescent="0.35">
      <c r="D1134" s="3">
        <f t="shared" si="99"/>
        <v>42032</v>
      </c>
      <c r="E1134" s="2">
        <f t="shared" ca="1" si="96"/>
        <v>2.6586096571163091</v>
      </c>
      <c r="F1134" s="2">
        <f t="shared" ca="1" si="95"/>
        <v>0</v>
      </c>
      <c r="G1134" s="2"/>
      <c r="H1134" s="1" t="str">
        <f t="shared" si="97"/>
        <v>January-15</v>
      </c>
      <c r="I1134" s="1">
        <f t="shared" si="98"/>
        <v>2015</v>
      </c>
    </row>
    <row r="1135" spans="4:9" x14ac:dyDescent="0.35">
      <c r="D1135" s="3">
        <f t="shared" si="99"/>
        <v>42033</v>
      </c>
      <c r="E1135" s="2">
        <f t="shared" ca="1" si="96"/>
        <v>1.9715477957754233</v>
      </c>
      <c r="F1135" s="2">
        <f t="shared" ca="1" si="95"/>
        <v>0</v>
      </c>
      <c r="G1135" s="2"/>
      <c r="H1135" s="1" t="str">
        <f t="shared" si="97"/>
        <v>January-15</v>
      </c>
      <c r="I1135" s="1">
        <f t="shared" si="98"/>
        <v>2015</v>
      </c>
    </row>
    <row r="1136" spans="4:9" x14ac:dyDescent="0.35">
      <c r="D1136" s="3">
        <f t="shared" si="99"/>
        <v>42034</v>
      </c>
      <c r="E1136" s="2">
        <f t="shared" ca="1" si="96"/>
        <v>1.8058998150405765</v>
      </c>
      <c r="F1136" s="2">
        <f t="shared" ca="1" si="95"/>
        <v>0</v>
      </c>
      <c r="G1136" s="2"/>
      <c r="H1136" s="1" t="str">
        <f t="shared" si="97"/>
        <v>January-15</v>
      </c>
      <c r="I1136" s="1">
        <f t="shared" si="98"/>
        <v>2015</v>
      </c>
    </row>
    <row r="1137" spans="4:9" x14ac:dyDescent="0.35">
      <c r="D1137" s="3">
        <f t="shared" si="99"/>
        <v>42035</v>
      </c>
      <c r="E1137" s="2">
        <f t="shared" ca="1" si="96"/>
        <v>3.1449132112556368</v>
      </c>
      <c r="F1137" s="2">
        <f t="shared" ca="1" si="95"/>
        <v>0</v>
      </c>
      <c r="G1137" s="2"/>
      <c r="H1137" s="1" t="str">
        <f t="shared" si="97"/>
        <v>January-15</v>
      </c>
      <c r="I1137" s="1">
        <f t="shared" si="98"/>
        <v>2015</v>
      </c>
    </row>
    <row r="1138" spans="4:9" x14ac:dyDescent="0.35">
      <c r="D1138" s="3">
        <f t="shared" si="99"/>
        <v>42036</v>
      </c>
      <c r="E1138" s="2">
        <f t="shared" ca="1" si="96"/>
        <v>5.8790256189655175</v>
      </c>
      <c r="F1138" s="2">
        <f t="shared" ca="1" si="95"/>
        <v>0</v>
      </c>
      <c r="G1138" s="2"/>
      <c r="H1138" s="1" t="str">
        <f t="shared" si="97"/>
        <v>February-15</v>
      </c>
      <c r="I1138" s="1">
        <f t="shared" si="98"/>
        <v>2015</v>
      </c>
    </row>
    <row r="1139" spans="4:9" x14ac:dyDescent="0.35">
      <c r="D1139" s="3">
        <f t="shared" si="99"/>
        <v>42037</v>
      </c>
      <c r="E1139" s="2">
        <f t="shared" ca="1" si="96"/>
        <v>6.1491392485006209</v>
      </c>
      <c r="F1139" s="2">
        <f t="shared" ca="1" si="95"/>
        <v>0</v>
      </c>
      <c r="G1139" s="2"/>
      <c r="H1139" s="1" t="str">
        <f t="shared" si="97"/>
        <v>February-15</v>
      </c>
      <c r="I1139" s="1">
        <f t="shared" si="98"/>
        <v>2015</v>
      </c>
    </row>
    <row r="1140" spans="4:9" x14ac:dyDescent="0.35">
      <c r="D1140" s="3">
        <f t="shared" si="99"/>
        <v>42038</v>
      </c>
      <c r="E1140" s="2">
        <f t="shared" ca="1" si="96"/>
        <v>5.9231025782553095</v>
      </c>
      <c r="F1140" s="2">
        <f t="shared" ca="1" si="95"/>
        <v>0</v>
      </c>
      <c r="G1140" s="2"/>
      <c r="H1140" s="1" t="str">
        <f t="shared" si="97"/>
        <v>February-15</v>
      </c>
      <c r="I1140" s="1">
        <f t="shared" si="98"/>
        <v>2015</v>
      </c>
    </row>
    <row r="1141" spans="4:9" x14ac:dyDescent="0.35">
      <c r="D1141" s="3">
        <f t="shared" si="99"/>
        <v>42039</v>
      </c>
      <c r="E1141" s="2">
        <f t="shared" ca="1" si="96"/>
        <v>4.9889811047483121</v>
      </c>
      <c r="F1141" s="2">
        <f t="shared" ca="1" si="95"/>
        <v>0</v>
      </c>
      <c r="G1141" s="2"/>
      <c r="H1141" s="1" t="str">
        <f t="shared" si="97"/>
        <v>February-15</v>
      </c>
      <c r="I1141" s="1">
        <f t="shared" si="98"/>
        <v>2015</v>
      </c>
    </row>
    <row r="1142" spans="4:9" x14ac:dyDescent="0.35">
      <c r="D1142" s="3">
        <f t="shared" si="99"/>
        <v>42040</v>
      </c>
      <c r="E1142" s="2">
        <f t="shared" ca="1" si="96"/>
        <v>5.4877334457071036</v>
      </c>
      <c r="F1142" s="2">
        <f t="shared" ca="1" si="95"/>
        <v>0</v>
      </c>
      <c r="G1142" s="2"/>
      <c r="H1142" s="1" t="str">
        <f t="shared" si="97"/>
        <v>February-15</v>
      </c>
      <c r="I1142" s="1">
        <f t="shared" si="98"/>
        <v>2015</v>
      </c>
    </row>
    <row r="1143" spans="4:9" x14ac:dyDescent="0.35">
      <c r="D1143" s="3">
        <f t="shared" si="99"/>
        <v>42041</v>
      </c>
      <c r="E1143" s="2">
        <f t="shared" ca="1" si="96"/>
        <v>8.2606651601701433</v>
      </c>
      <c r="F1143" s="2">
        <f t="shared" ca="1" si="95"/>
        <v>0</v>
      </c>
      <c r="G1143" s="2"/>
      <c r="H1143" s="1" t="str">
        <f t="shared" si="97"/>
        <v>February-15</v>
      </c>
      <c r="I1143" s="1">
        <f t="shared" si="98"/>
        <v>2015</v>
      </c>
    </row>
    <row r="1144" spans="4:9" x14ac:dyDescent="0.35">
      <c r="D1144" s="3">
        <f t="shared" si="99"/>
        <v>42042</v>
      </c>
      <c r="E1144" s="2">
        <f t="shared" ca="1" si="96"/>
        <v>12.596550104084187</v>
      </c>
      <c r="F1144" s="2">
        <f t="shared" ca="1" si="95"/>
        <v>2.9827505204209359</v>
      </c>
      <c r="G1144" s="2"/>
      <c r="H1144" s="1" t="str">
        <f t="shared" si="97"/>
        <v>February-15</v>
      </c>
      <c r="I1144" s="1">
        <f t="shared" si="98"/>
        <v>2015</v>
      </c>
    </row>
    <row r="1145" spans="4:9" x14ac:dyDescent="0.35">
      <c r="D1145" s="3">
        <f t="shared" si="99"/>
        <v>42043</v>
      </c>
      <c r="E1145" s="2">
        <f t="shared" ca="1" si="96"/>
        <v>13.641372551840666</v>
      </c>
      <c r="F1145" s="2">
        <f t="shared" ca="1" si="95"/>
        <v>8.2068627592033305</v>
      </c>
      <c r="G1145" s="2"/>
      <c r="H1145" s="1" t="str">
        <f t="shared" si="97"/>
        <v>February-15</v>
      </c>
      <c r="I1145" s="1">
        <f t="shared" si="98"/>
        <v>2015</v>
      </c>
    </row>
    <row r="1146" spans="4:9" x14ac:dyDescent="0.35">
      <c r="D1146" s="3">
        <f t="shared" si="99"/>
        <v>42044</v>
      </c>
      <c r="E1146" s="2">
        <f t="shared" ca="1" si="96"/>
        <v>9.3457867377695454</v>
      </c>
      <c r="F1146" s="2">
        <f t="shared" ca="1" si="95"/>
        <v>0</v>
      </c>
      <c r="G1146" s="2"/>
      <c r="H1146" s="1" t="str">
        <f t="shared" si="97"/>
        <v>February-15</v>
      </c>
      <c r="I1146" s="1">
        <f t="shared" si="98"/>
        <v>2015</v>
      </c>
    </row>
    <row r="1147" spans="4:9" x14ac:dyDescent="0.35">
      <c r="D1147" s="3">
        <f t="shared" si="99"/>
        <v>42045</v>
      </c>
      <c r="E1147" s="2">
        <f t="shared" ca="1" si="96"/>
        <v>10.480298128654816</v>
      </c>
      <c r="F1147" s="2">
        <f t="shared" ca="1" si="95"/>
        <v>0</v>
      </c>
      <c r="G1147" s="2"/>
      <c r="H1147" s="1" t="str">
        <f t="shared" si="97"/>
        <v>February-15</v>
      </c>
      <c r="I1147" s="1">
        <f t="shared" si="98"/>
        <v>2015</v>
      </c>
    </row>
    <row r="1148" spans="4:9" x14ac:dyDescent="0.35">
      <c r="D1148" s="3">
        <f t="shared" si="99"/>
        <v>42046</v>
      </c>
      <c r="E1148" s="2">
        <f t="shared" ca="1" si="96"/>
        <v>3.2490235212470888</v>
      </c>
      <c r="F1148" s="2">
        <f t="shared" ca="1" si="95"/>
        <v>0</v>
      </c>
      <c r="G1148" s="2"/>
      <c r="H1148" s="1" t="str">
        <f t="shared" si="97"/>
        <v>February-15</v>
      </c>
      <c r="I1148" s="1">
        <f t="shared" si="98"/>
        <v>2015</v>
      </c>
    </row>
    <row r="1149" spans="4:9" x14ac:dyDescent="0.35">
      <c r="D1149" s="3">
        <f t="shared" si="99"/>
        <v>42047</v>
      </c>
      <c r="E1149" s="2">
        <f t="shared" ca="1" si="96"/>
        <v>4.780098163110809</v>
      </c>
      <c r="F1149" s="2">
        <f t="shared" ca="1" si="95"/>
        <v>0</v>
      </c>
      <c r="G1149" s="2"/>
      <c r="H1149" s="1" t="str">
        <f t="shared" si="97"/>
        <v>February-15</v>
      </c>
      <c r="I1149" s="1">
        <f t="shared" si="98"/>
        <v>2015</v>
      </c>
    </row>
    <row r="1150" spans="4:9" x14ac:dyDescent="0.35">
      <c r="D1150" s="3">
        <f t="shared" si="99"/>
        <v>42048</v>
      </c>
      <c r="E1150" s="2">
        <f t="shared" ca="1" si="96"/>
        <v>2.1523730933562675</v>
      </c>
      <c r="F1150" s="2">
        <f t="shared" ca="1" si="95"/>
        <v>0</v>
      </c>
      <c r="G1150" s="2"/>
      <c r="H1150" s="1" t="str">
        <f t="shared" si="97"/>
        <v>February-15</v>
      </c>
      <c r="I1150" s="1">
        <f t="shared" si="98"/>
        <v>2015</v>
      </c>
    </row>
    <row r="1151" spans="4:9" x14ac:dyDescent="0.35">
      <c r="D1151" s="3">
        <f t="shared" si="99"/>
        <v>42049</v>
      </c>
      <c r="E1151" s="2">
        <f t="shared" ca="1" si="96"/>
        <v>2.6523567923436566</v>
      </c>
      <c r="F1151" s="2">
        <f t="shared" ca="1" si="95"/>
        <v>0</v>
      </c>
      <c r="G1151" s="2"/>
      <c r="H1151" s="1" t="str">
        <f t="shared" si="97"/>
        <v>February-15</v>
      </c>
      <c r="I1151" s="1">
        <f t="shared" si="98"/>
        <v>2015</v>
      </c>
    </row>
    <row r="1152" spans="4:9" x14ac:dyDescent="0.35">
      <c r="D1152" s="3">
        <f t="shared" si="99"/>
        <v>42050</v>
      </c>
      <c r="E1152" s="2">
        <f t="shared" ca="1" si="96"/>
        <v>4.0719819951475973</v>
      </c>
      <c r="F1152" s="2">
        <f t="shared" ca="1" si="95"/>
        <v>0</v>
      </c>
      <c r="G1152" s="2"/>
      <c r="H1152" s="1" t="str">
        <f t="shared" si="97"/>
        <v>February-15</v>
      </c>
      <c r="I1152" s="1">
        <f t="shared" si="98"/>
        <v>2015</v>
      </c>
    </row>
    <row r="1153" spans="4:9" x14ac:dyDescent="0.35">
      <c r="D1153" s="3">
        <f t="shared" si="99"/>
        <v>42051</v>
      </c>
      <c r="E1153" s="2">
        <f t="shared" ca="1" si="96"/>
        <v>3.451271408501821</v>
      </c>
      <c r="F1153" s="2">
        <f t="shared" ca="1" si="95"/>
        <v>0</v>
      </c>
      <c r="G1153" s="2"/>
      <c r="H1153" s="1" t="str">
        <f t="shared" si="97"/>
        <v>February-15</v>
      </c>
      <c r="I1153" s="1">
        <f t="shared" si="98"/>
        <v>2015</v>
      </c>
    </row>
    <row r="1154" spans="4:9" x14ac:dyDescent="0.35">
      <c r="D1154" s="3">
        <f t="shared" si="99"/>
        <v>42052</v>
      </c>
      <c r="E1154" s="2">
        <f t="shared" ca="1" si="96"/>
        <v>2.5860233891838442</v>
      </c>
      <c r="F1154" s="2">
        <f t="shared" ca="1" si="95"/>
        <v>0</v>
      </c>
      <c r="G1154" s="2"/>
      <c r="H1154" s="1" t="str">
        <f t="shared" si="97"/>
        <v>February-15</v>
      </c>
      <c r="I1154" s="1">
        <f t="shared" si="98"/>
        <v>2015</v>
      </c>
    </row>
    <row r="1155" spans="4:9" x14ac:dyDescent="0.35">
      <c r="D1155" s="3">
        <f t="shared" si="99"/>
        <v>42053</v>
      </c>
      <c r="E1155" s="2">
        <f t="shared" ca="1" si="96"/>
        <v>4.6018885312275737</v>
      </c>
      <c r="F1155" s="2">
        <f t="shared" ca="1" si="95"/>
        <v>0</v>
      </c>
      <c r="G1155" s="2"/>
      <c r="H1155" s="1" t="str">
        <f t="shared" si="97"/>
        <v>February-15</v>
      </c>
      <c r="I1155" s="1">
        <f t="shared" si="98"/>
        <v>2015</v>
      </c>
    </row>
    <row r="1156" spans="4:9" x14ac:dyDescent="0.35">
      <c r="D1156" s="3">
        <f t="shared" si="99"/>
        <v>42054</v>
      </c>
      <c r="E1156" s="2">
        <f t="shared" ca="1" si="96"/>
        <v>6.0872573363024589</v>
      </c>
      <c r="F1156" s="2">
        <f t="shared" ca="1" si="95"/>
        <v>0</v>
      </c>
      <c r="G1156" s="2"/>
      <c r="H1156" s="1" t="str">
        <f t="shared" si="97"/>
        <v>February-15</v>
      </c>
      <c r="I1156" s="1">
        <f t="shared" si="98"/>
        <v>2015</v>
      </c>
    </row>
    <row r="1157" spans="4:9" x14ac:dyDescent="0.35">
      <c r="D1157" s="3">
        <f t="shared" si="99"/>
        <v>42055</v>
      </c>
      <c r="E1157" s="2">
        <f t="shared" ca="1" si="96"/>
        <v>8.6996082553910714</v>
      </c>
      <c r="F1157" s="2">
        <f t="shared" ca="1" si="95"/>
        <v>0</v>
      </c>
      <c r="G1157" s="2"/>
      <c r="H1157" s="1" t="str">
        <f t="shared" si="97"/>
        <v>February-15</v>
      </c>
      <c r="I1157" s="1">
        <f t="shared" si="98"/>
        <v>2015</v>
      </c>
    </row>
    <row r="1158" spans="4:9" x14ac:dyDescent="0.35">
      <c r="D1158" s="3">
        <f t="shared" si="99"/>
        <v>42056</v>
      </c>
      <c r="E1158" s="2">
        <f t="shared" ca="1" si="96"/>
        <v>9.1911419432852046</v>
      </c>
      <c r="F1158" s="2">
        <f t="shared" ca="1" si="95"/>
        <v>0</v>
      </c>
      <c r="G1158" s="2"/>
      <c r="H1158" s="1" t="str">
        <f t="shared" si="97"/>
        <v>February-15</v>
      </c>
      <c r="I1158" s="1">
        <f t="shared" si="98"/>
        <v>2015</v>
      </c>
    </row>
    <row r="1159" spans="4:9" x14ac:dyDescent="0.35">
      <c r="D1159" s="3">
        <f t="shared" si="99"/>
        <v>42057</v>
      </c>
      <c r="E1159" s="2">
        <f t="shared" ca="1" si="96"/>
        <v>5.2603037307598273</v>
      </c>
      <c r="F1159" s="2">
        <f t="shared" ca="1" si="95"/>
        <v>0</v>
      </c>
      <c r="G1159" s="2"/>
      <c r="H1159" s="1" t="str">
        <f t="shared" si="97"/>
        <v>February-15</v>
      </c>
      <c r="I1159" s="1">
        <f t="shared" si="98"/>
        <v>2015</v>
      </c>
    </row>
    <row r="1160" spans="4:9" x14ac:dyDescent="0.35">
      <c r="D1160" s="3">
        <f t="shared" si="99"/>
        <v>42058</v>
      </c>
      <c r="E1160" s="2">
        <f t="shared" ca="1" si="96"/>
        <v>7.3964060134468701</v>
      </c>
      <c r="F1160" s="2">
        <f t="shared" ca="1" si="95"/>
        <v>0</v>
      </c>
      <c r="G1160" s="2"/>
      <c r="H1160" s="1" t="str">
        <f t="shared" si="97"/>
        <v>February-15</v>
      </c>
      <c r="I1160" s="1">
        <f t="shared" si="98"/>
        <v>2015</v>
      </c>
    </row>
    <row r="1161" spans="4:9" x14ac:dyDescent="0.35">
      <c r="D1161" s="3">
        <f t="shared" si="99"/>
        <v>42059</v>
      </c>
      <c r="E1161" s="2">
        <f t="shared" ca="1" si="96"/>
        <v>10.022760577607379</v>
      </c>
      <c r="F1161" s="2">
        <f t="shared" ca="1" si="95"/>
        <v>0</v>
      </c>
      <c r="G1161" s="2"/>
      <c r="H1161" s="1" t="str">
        <f t="shared" si="97"/>
        <v>February-15</v>
      </c>
      <c r="I1161" s="1">
        <f t="shared" si="98"/>
        <v>2015</v>
      </c>
    </row>
    <row r="1162" spans="4:9" x14ac:dyDescent="0.35">
      <c r="D1162" s="3">
        <f t="shared" si="99"/>
        <v>42060</v>
      </c>
      <c r="E1162" s="2">
        <f t="shared" ca="1" si="96"/>
        <v>9.3689596678907918</v>
      </c>
      <c r="F1162" s="2">
        <f t="shared" ca="1" si="95"/>
        <v>0</v>
      </c>
      <c r="G1162" s="2"/>
      <c r="H1162" s="1" t="str">
        <f t="shared" si="97"/>
        <v>February-15</v>
      </c>
      <c r="I1162" s="1">
        <f t="shared" si="98"/>
        <v>2015</v>
      </c>
    </row>
    <row r="1163" spans="4:9" x14ac:dyDescent="0.35">
      <c r="D1163" s="3">
        <f t="shared" si="99"/>
        <v>42061</v>
      </c>
      <c r="E1163" s="2">
        <f t="shared" ca="1" si="96"/>
        <v>10.450366681516424</v>
      </c>
      <c r="F1163" s="2">
        <f t="shared" ref="F1163:F1226" ca="1" si="100">MAX((E1163-$F$7)*$F$6,0)</f>
        <v>0</v>
      </c>
      <c r="G1163" s="2"/>
      <c r="H1163" s="1" t="str">
        <f t="shared" si="97"/>
        <v>February-15</v>
      </c>
      <c r="I1163" s="1">
        <f t="shared" si="98"/>
        <v>2015</v>
      </c>
    </row>
    <row r="1164" spans="4:9" x14ac:dyDescent="0.35">
      <c r="D1164" s="3">
        <f t="shared" si="99"/>
        <v>42062</v>
      </c>
      <c r="E1164" s="2">
        <f t="shared" ref="E1164:E1227" ca="1" si="101">E1163+E1163*NORMSINV(RAND())*$E$2+$E$3*($E$4-E1163)</f>
        <v>10.98134916334101</v>
      </c>
      <c r="F1164" s="2">
        <f t="shared" ca="1" si="100"/>
        <v>0</v>
      </c>
      <c r="G1164" s="2"/>
      <c r="H1164" s="1" t="str">
        <f t="shared" ref="H1164:H1227" si="102">TEXT(D1164,"mmmm-yy")</f>
        <v>February-15</v>
      </c>
      <c r="I1164" s="1">
        <f t="shared" ref="I1164:I1227" si="103">YEAR(D1164)</f>
        <v>2015</v>
      </c>
    </row>
    <row r="1165" spans="4:9" x14ac:dyDescent="0.35">
      <c r="D1165" s="3">
        <f t="shared" ref="D1165:D1228" si="104">D1164+1</f>
        <v>42063</v>
      </c>
      <c r="E1165" s="2">
        <f t="shared" ca="1" si="101"/>
        <v>13.100559328352931</v>
      </c>
      <c r="F1165" s="2">
        <f t="shared" ca="1" si="100"/>
        <v>5.5027966417646557</v>
      </c>
      <c r="G1165" s="2"/>
      <c r="H1165" s="1" t="str">
        <f t="shared" si="102"/>
        <v>February-15</v>
      </c>
      <c r="I1165" s="1">
        <f t="shared" si="103"/>
        <v>2015</v>
      </c>
    </row>
    <row r="1166" spans="4:9" x14ac:dyDescent="0.35">
      <c r="D1166" s="3">
        <f t="shared" si="104"/>
        <v>42064</v>
      </c>
      <c r="E1166" s="2">
        <f t="shared" ca="1" si="101"/>
        <v>11.86655115805975</v>
      </c>
      <c r="F1166" s="2">
        <f t="shared" ca="1" si="100"/>
        <v>0</v>
      </c>
      <c r="G1166" s="2"/>
      <c r="H1166" s="1" t="str">
        <f t="shared" si="102"/>
        <v>March-15</v>
      </c>
      <c r="I1166" s="1">
        <f t="shared" si="103"/>
        <v>2015</v>
      </c>
    </row>
    <row r="1167" spans="4:9" x14ac:dyDescent="0.35">
      <c r="D1167" s="3">
        <f t="shared" si="104"/>
        <v>42065</v>
      </c>
      <c r="E1167" s="2">
        <f t="shared" ca="1" si="101"/>
        <v>15.57450815534291</v>
      </c>
      <c r="F1167" s="2">
        <f t="shared" ca="1" si="100"/>
        <v>17.872540776714551</v>
      </c>
      <c r="G1167" s="2"/>
      <c r="H1167" s="1" t="str">
        <f t="shared" si="102"/>
        <v>March-15</v>
      </c>
      <c r="I1167" s="1">
        <f t="shared" si="103"/>
        <v>2015</v>
      </c>
    </row>
    <row r="1168" spans="4:9" x14ac:dyDescent="0.35">
      <c r="D1168" s="3">
        <f t="shared" si="104"/>
        <v>42066</v>
      </c>
      <c r="E1168" s="2">
        <f t="shared" ca="1" si="101"/>
        <v>7.2292992843649486</v>
      </c>
      <c r="F1168" s="2">
        <f t="shared" ca="1" si="100"/>
        <v>0</v>
      </c>
      <c r="G1168" s="2"/>
      <c r="H1168" s="1" t="str">
        <f t="shared" si="102"/>
        <v>March-15</v>
      </c>
      <c r="I1168" s="1">
        <f t="shared" si="103"/>
        <v>2015</v>
      </c>
    </row>
    <row r="1169" spans="4:9" x14ac:dyDescent="0.35">
      <c r="D1169" s="3">
        <f t="shared" si="104"/>
        <v>42067</v>
      </c>
      <c r="E1169" s="2">
        <f t="shared" ca="1" si="101"/>
        <v>2.5500532243257372</v>
      </c>
      <c r="F1169" s="2">
        <f t="shared" ca="1" si="100"/>
        <v>0</v>
      </c>
      <c r="G1169" s="2"/>
      <c r="H1169" s="1" t="str">
        <f t="shared" si="102"/>
        <v>March-15</v>
      </c>
      <c r="I1169" s="1">
        <f t="shared" si="103"/>
        <v>2015</v>
      </c>
    </row>
    <row r="1170" spans="4:9" x14ac:dyDescent="0.35">
      <c r="D1170" s="3">
        <f t="shared" si="104"/>
        <v>42068</v>
      </c>
      <c r="E1170" s="2">
        <f t="shared" ca="1" si="101"/>
        <v>4.8156383396199303</v>
      </c>
      <c r="F1170" s="2">
        <f t="shared" ca="1" si="100"/>
        <v>0</v>
      </c>
      <c r="G1170" s="2"/>
      <c r="H1170" s="1" t="str">
        <f t="shared" si="102"/>
        <v>March-15</v>
      </c>
      <c r="I1170" s="1">
        <f t="shared" si="103"/>
        <v>2015</v>
      </c>
    </row>
    <row r="1171" spans="4:9" x14ac:dyDescent="0.35">
      <c r="D1171" s="3">
        <f t="shared" si="104"/>
        <v>42069</v>
      </c>
      <c r="E1171" s="2">
        <f t="shared" ca="1" si="101"/>
        <v>2.4234054564179077</v>
      </c>
      <c r="F1171" s="2">
        <f t="shared" ca="1" si="100"/>
        <v>0</v>
      </c>
      <c r="G1171" s="2"/>
      <c r="H1171" s="1" t="str">
        <f t="shared" si="102"/>
        <v>March-15</v>
      </c>
      <c r="I1171" s="1">
        <f t="shared" si="103"/>
        <v>2015</v>
      </c>
    </row>
    <row r="1172" spans="4:9" x14ac:dyDescent="0.35">
      <c r="D1172" s="3">
        <f t="shared" si="104"/>
        <v>42070</v>
      </c>
      <c r="E1172" s="2">
        <f t="shared" ca="1" si="101"/>
        <v>4.3466867682846653</v>
      </c>
      <c r="F1172" s="2">
        <f t="shared" ca="1" si="100"/>
        <v>0</v>
      </c>
      <c r="G1172" s="2"/>
      <c r="H1172" s="1" t="str">
        <f t="shared" si="102"/>
        <v>March-15</v>
      </c>
      <c r="I1172" s="1">
        <f t="shared" si="103"/>
        <v>2015</v>
      </c>
    </row>
    <row r="1173" spans="4:9" x14ac:dyDescent="0.35">
      <c r="D1173" s="3">
        <f t="shared" si="104"/>
        <v>42071</v>
      </c>
      <c r="E1173" s="2">
        <f t="shared" ca="1" si="101"/>
        <v>6.8299668380039389</v>
      </c>
      <c r="F1173" s="2">
        <f t="shared" ca="1" si="100"/>
        <v>0</v>
      </c>
      <c r="G1173" s="2"/>
      <c r="H1173" s="1" t="str">
        <f t="shared" si="102"/>
        <v>March-15</v>
      </c>
      <c r="I1173" s="1">
        <f t="shared" si="103"/>
        <v>2015</v>
      </c>
    </row>
    <row r="1174" spans="4:9" x14ac:dyDescent="0.35">
      <c r="D1174" s="3">
        <f t="shared" si="104"/>
        <v>42072</v>
      </c>
      <c r="E1174" s="2">
        <f t="shared" ca="1" si="101"/>
        <v>4.2393607475219275</v>
      </c>
      <c r="F1174" s="2">
        <f t="shared" ca="1" si="100"/>
        <v>0</v>
      </c>
      <c r="G1174" s="2"/>
      <c r="H1174" s="1" t="str">
        <f t="shared" si="102"/>
        <v>March-15</v>
      </c>
      <c r="I1174" s="1">
        <f t="shared" si="103"/>
        <v>2015</v>
      </c>
    </row>
    <row r="1175" spans="4:9" x14ac:dyDescent="0.35">
      <c r="D1175" s="3">
        <f t="shared" si="104"/>
        <v>42073</v>
      </c>
      <c r="E1175" s="2">
        <f t="shared" ca="1" si="101"/>
        <v>4.6567432860024702</v>
      </c>
      <c r="F1175" s="2">
        <f t="shared" ca="1" si="100"/>
        <v>0</v>
      </c>
      <c r="G1175" s="2"/>
      <c r="H1175" s="1" t="str">
        <f t="shared" si="102"/>
        <v>March-15</v>
      </c>
      <c r="I1175" s="1">
        <f t="shared" si="103"/>
        <v>2015</v>
      </c>
    </row>
    <row r="1176" spans="4:9" x14ac:dyDescent="0.35">
      <c r="D1176" s="3">
        <f t="shared" si="104"/>
        <v>42074</v>
      </c>
      <c r="E1176" s="2">
        <f t="shared" ca="1" si="101"/>
        <v>2.177337762745494</v>
      </c>
      <c r="F1176" s="2">
        <f t="shared" ca="1" si="100"/>
        <v>0</v>
      </c>
      <c r="G1176" s="2"/>
      <c r="H1176" s="1" t="str">
        <f t="shared" si="102"/>
        <v>March-15</v>
      </c>
      <c r="I1176" s="1">
        <f t="shared" si="103"/>
        <v>2015</v>
      </c>
    </row>
    <row r="1177" spans="4:9" x14ac:dyDescent="0.35">
      <c r="D1177" s="3">
        <f t="shared" si="104"/>
        <v>42075</v>
      </c>
      <c r="E1177" s="2">
        <f t="shared" ca="1" si="101"/>
        <v>4.1532900954886083</v>
      </c>
      <c r="F1177" s="2">
        <f t="shared" ca="1" si="100"/>
        <v>0</v>
      </c>
      <c r="G1177" s="2"/>
      <c r="H1177" s="1" t="str">
        <f t="shared" si="102"/>
        <v>March-15</v>
      </c>
      <c r="I1177" s="1">
        <f t="shared" si="103"/>
        <v>2015</v>
      </c>
    </row>
    <row r="1178" spans="4:9" x14ac:dyDescent="0.35">
      <c r="D1178" s="3">
        <f t="shared" si="104"/>
        <v>42076</v>
      </c>
      <c r="E1178" s="2">
        <f t="shared" ca="1" si="101"/>
        <v>5.3581256568528568</v>
      </c>
      <c r="F1178" s="2">
        <f t="shared" ca="1" si="100"/>
        <v>0</v>
      </c>
      <c r="G1178" s="2"/>
      <c r="H1178" s="1" t="str">
        <f t="shared" si="102"/>
        <v>March-15</v>
      </c>
      <c r="I1178" s="1">
        <f t="shared" si="103"/>
        <v>2015</v>
      </c>
    </row>
    <row r="1179" spans="4:9" x14ac:dyDescent="0.35">
      <c r="D1179" s="3">
        <f t="shared" si="104"/>
        <v>42077</v>
      </c>
      <c r="E1179" s="2">
        <f t="shared" ca="1" si="101"/>
        <v>4.0950537567544627</v>
      </c>
      <c r="F1179" s="2">
        <f t="shared" ca="1" si="100"/>
        <v>0</v>
      </c>
      <c r="G1179" s="2"/>
      <c r="H1179" s="1" t="str">
        <f t="shared" si="102"/>
        <v>March-15</v>
      </c>
      <c r="I1179" s="1">
        <f t="shared" si="103"/>
        <v>2015</v>
      </c>
    </row>
    <row r="1180" spans="4:9" x14ac:dyDescent="0.35">
      <c r="D1180" s="3">
        <f t="shared" si="104"/>
        <v>42078</v>
      </c>
      <c r="E1180" s="2">
        <f t="shared" ca="1" si="101"/>
        <v>3.5664630084728994</v>
      </c>
      <c r="F1180" s="2">
        <f t="shared" ca="1" si="100"/>
        <v>0</v>
      </c>
      <c r="G1180" s="2"/>
      <c r="H1180" s="1" t="str">
        <f t="shared" si="102"/>
        <v>March-15</v>
      </c>
      <c r="I1180" s="1">
        <f t="shared" si="103"/>
        <v>2015</v>
      </c>
    </row>
    <row r="1181" spans="4:9" x14ac:dyDescent="0.35">
      <c r="D1181" s="3">
        <f t="shared" si="104"/>
        <v>42079</v>
      </c>
      <c r="E1181" s="2">
        <f t="shared" ca="1" si="101"/>
        <v>6.271811721793469</v>
      </c>
      <c r="F1181" s="2">
        <f t="shared" ca="1" si="100"/>
        <v>0</v>
      </c>
      <c r="G1181" s="2"/>
      <c r="H1181" s="1" t="str">
        <f t="shared" si="102"/>
        <v>March-15</v>
      </c>
      <c r="I1181" s="1">
        <f t="shared" si="103"/>
        <v>2015</v>
      </c>
    </row>
    <row r="1182" spans="4:9" x14ac:dyDescent="0.35">
      <c r="D1182" s="3">
        <f t="shared" si="104"/>
        <v>42080</v>
      </c>
      <c r="E1182" s="2">
        <f t="shared" ca="1" si="101"/>
        <v>6.6641417665003759</v>
      </c>
      <c r="F1182" s="2">
        <f t="shared" ca="1" si="100"/>
        <v>0</v>
      </c>
      <c r="G1182" s="2"/>
      <c r="H1182" s="1" t="str">
        <f t="shared" si="102"/>
        <v>March-15</v>
      </c>
      <c r="I1182" s="1">
        <f t="shared" si="103"/>
        <v>2015</v>
      </c>
    </row>
    <row r="1183" spans="4:9" x14ac:dyDescent="0.35">
      <c r="D1183" s="3">
        <f t="shared" si="104"/>
        <v>42081</v>
      </c>
      <c r="E1183" s="2">
        <f t="shared" ca="1" si="101"/>
        <v>4.1547866699541691</v>
      </c>
      <c r="F1183" s="2">
        <f t="shared" ca="1" si="100"/>
        <v>0</v>
      </c>
      <c r="G1183" s="2"/>
      <c r="H1183" s="1" t="str">
        <f t="shared" si="102"/>
        <v>March-15</v>
      </c>
      <c r="I1183" s="1">
        <f t="shared" si="103"/>
        <v>2015</v>
      </c>
    </row>
    <row r="1184" spans="4:9" x14ac:dyDescent="0.35">
      <c r="D1184" s="3">
        <f t="shared" si="104"/>
        <v>42082</v>
      </c>
      <c r="E1184" s="2">
        <f t="shared" ca="1" si="101"/>
        <v>5.1705523954326029</v>
      </c>
      <c r="F1184" s="2">
        <f t="shared" ca="1" si="100"/>
        <v>0</v>
      </c>
      <c r="G1184" s="2"/>
      <c r="H1184" s="1" t="str">
        <f t="shared" si="102"/>
        <v>March-15</v>
      </c>
      <c r="I1184" s="1">
        <f t="shared" si="103"/>
        <v>2015</v>
      </c>
    </row>
    <row r="1185" spans="4:9" x14ac:dyDescent="0.35">
      <c r="D1185" s="3">
        <f t="shared" si="104"/>
        <v>42083</v>
      </c>
      <c r="E1185" s="2">
        <f t="shared" ca="1" si="101"/>
        <v>4.9075351877604003</v>
      </c>
      <c r="F1185" s="2">
        <f t="shared" ca="1" si="100"/>
        <v>0</v>
      </c>
      <c r="G1185" s="2"/>
      <c r="H1185" s="1" t="str">
        <f t="shared" si="102"/>
        <v>March-15</v>
      </c>
      <c r="I1185" s="1">
        <f t="shared" si="103"/>
        <v>2015</v>
      </c>
    </row>
    <row r="1186" spans="4:9" x14ac:dyDescent="0.35">
      <c r="D1186" s="3">
        <f t="shared" si="104"/>
        <v>42084</v>
      </c>
      <c r="E1186" s="2">
        <f t="shared" ca="1" si="101"/>
        <v>1.8224024825683798</v>
      </c>
      <c r="F1186" s="2">
        <f t="shared" ca="1" si="100"/>
        <v>0</v>
      </c>
      <c r="G1186" s="2"/>
      <c r="H1186" s="1" t="str">
        <f t="shared" si="102"/>
        <v>March-15</v>
      </c>
      <c r="I1186" s="1">
        <f t="shared" si="103"/>
        <v>2015</v>
      </c>
    </row>
    <row r="1187" spans="4:9" x14ac:dyDescent="0.35">
      <c r="D1187" s="3">
        <f t="shared" si="104"/>
        <v>42085</v>
      </c>
      <c r="E1187" s="2">
        <f t="shared" ca="1" si="101"/>
        <v>2.1893358927239053</v>
      </c>
      <c r="F1187" s="2">
        <f t="shared" ca="1" si="100"/>
        <v>0</v>
      </c>
      <c r="G1187" s="2"/>
      <c r="H1187" s="1" t="str">
        <f t="shared" si="102"/>
        <v>March-15</v>
      </c>
      <c r="I1187" s="1">
        <f t="shared" si="103"/>
        <v>2015</v>
      </c>
    </row>
    <row r="1188" spans="4:9" x14ac:dyDescent="0.35">
      <c r="D1188" s="3">
        <f t="shared" si="104"/>
        <v>42086</v>
      </c>
      <c r="E1188" s="2">
        <f t="shared" ca="1" si="101"/>
        <v>2.6088344341744047</v>
      </c>
      <c r="F1188" s="2">
        <f t="shared" ca="1" si="100"/>
        <v>0</v>
      </c>
      <c r="G1188" s="2"/>
      <c r="H1188" s="1" t="str">
        <f t="shared" si="102"/>
        <v>March-15</v>
      </c>
      <c r="I1188" s="1">
        <f t="shared" si="103"/>
        <v>2015</v>
      </c>
    </row>
    <row r="1189" spans="4:9" x14ac:dyDescent="0.35">
      <c r="D1189" s="3">
        <f t="shared" si="104"/>
        <v>42087</v>
      </c>
      <c r="E1189" s="2">
        <f t="shared" ca="1" si="101"/>
        <v>5.0674124754192889</v>
      </c>
      <c r="F1189" s="2">
        <f t="shared" ca="1" si="100"/>
        <v>0</v>
      </c>
      <c r="G1189" s="2"/>
      <c r="H1189" s="1" t="str">
        <f t="shared" si="102"/>
        <v>March-15</v>
      </c>
      <c r="I1189" s="1">
        <f t="shared" si="103"/>
        <v>2015</v>
      </c>
    </row>
    <row r="1190" spans="4:9" x14ac:dyDescent="0.35">
      <c r="D1190" s="3">
        <f t="shared" si="104"/>
        <v>42088</v>
      </c>
      <c r="E1190" s="2">
        <f t="shared" ca="1" si="101"/>
        <v>5.1661276880560347</v>
      </c>
      <c r="F1190" s="2">
        <f t="shared" ca="1" si="100"/>
        <v>0</v>
      </c>
      <c r="G1190" s="2"/>
      <c r="H1190" s="1" t="str">
        <f t="shared" si="102"/>
        <v>March-15</v>
      </c>
      <c r="I1190" s="1">
        <f t="shared" si="103"/>
        <v>2015</v>
      </c>
    </row>
    <row r="1191" spans="4:9" x14ac:dyDescent="0.35">
      <c r="D1191" s="3">
        <f t="shared" si="104"/>
        <v>42089</v>
      </c>
      <c r="E1191" s="2">
        <f t="shared" ca="1" si="101"/>
        <v>5.8264547462558962</v>
      </c>
      <c r="F1191" s="2">
        <f t="shared" ca="1" si="100"/>
        <v>0</v>
      </c>
      <c r="G1191" s="2"/>
      <c r="H1191" s="1" t="str">
        <f t="shared" si="102"/>
        <v>March-15</v>
      </c>
      <c r="I1191" s="1">
        <f t="shared" si="103"/>
        <v>2015</v>
      </c>
    </row>
    <row r="1192" spans="4:9" x14ac:dyDescent="0.35">
      <c r="D1192" s="3">
        <f t="shared" si="104"/>
        <v>42090</v>
      </c>
      <c r="E1192" s="2">
        <f t="shared" ca="1" si="101"/>
        <v>6.6776058081383729</v>
      </c>
      <c r="F1192" s="2">
        <f t="shared" ca="1" si="100"/>
        <v>0</v>
      </c>
      <c r="G1192" s="2"/>
      <c r="H1192" s="1" t="str">
        <f t="shared" si="102"/>
        <v>March-15</v>
      </c>
      <c r="I1192" s="1">
        <f t="shared" si="103"/>
        <v>2015</v>
      </c>
    </row>
    <row r="1193" spans="4:9" x14ac:dyDescent="0.35">
      <c r="D1193" s="3">
        <f t="shared" si="104"/>
        <v>42091</v>
      </c>
      <c r="E1193" s="2">
        <f t="shared" ca="1" si="101"/>
        <v>11.524648881823314</v>
      </c>
      <c r="F1193" s="2">
        <f t="shared" ca="1" si="100"/>
        <v>0</v>
      </c>
      <c r="G1193" s="2"/>
      <c r="H1193" s="1" t="str">
        <f t="shared" si="102"/>
        <v>March-15</v>
      </c>
      <c r="I1193" s="1">
        <f t="shared" si="103"/>
        <v>2015</v>
      </c>
    </row>
    <row r="1194" spans="4:9" x14ac:dyDescent="0.35">
      <c r="D1194" s="3">
        <f t="shared" si="104"/>
        <v>42092</v>
      </c>
      <c r="E1194" s="2">
        <f t="shared" ca="1" si="101"/>
        <v>9.4373734794849913</v>
      </c>
      <c r="F1194" s="2">
        <f t="shared" ca="1" si="100"/>
        <v>0</v>
      </c>
      <c r="G1194" s="2"/>
      <c r="H1194" s="1" t="str">
        <f t="shared" si="102"/>
        <v>March-15</v>
      </c>
      <c r="I1194" s="1">
        <f t="shared" si="103"/>
        <v>2015</v>
      </c>
    </row>
    <row r="1195" spans="4:9" x14ac:dyDescent="0.35">
      <c r="D1195" s="3">
        <f t="shared" si="104"/>
        <v>42093</v>
      </c>
      <c r="E1195" s="2">
        <f t="shared" ca="1" si="101"/>
        <v>11.938044429290629</v>
      </c>
      <c r="F1195" s="2">
        <f t="shared" ca="1" si="100"/>
        <v>0</v>
      </c>
      <c r="G1195" s="2"/>
      <c r="H1195" s="1" t="str">
        <f t="shared" si="102"/>
        <v>March-15</v>
      </c>
      <c r="I1195" s="1">
        <f t="shared" si="103"/>
        <v>2015</v>
      </c>
    </row>
    <row r="1196" spans="4:9" x14ac:dyDescent="0.35">
      <c r="D1196" s="3">
        <f t="shared" si="104"/>
        <v>42094</v>
      </c>
      <c r="E1196" s="2">
        <f t="shared" ca="1" si="101"/>
        <v>15.542157700182782</v>
      </c>
      <c r="F1196" s="2">
        <f t="shared" ca="1" si="100"/>
        <v>17.710788500913914</v>
      </c>
      <c r="G1196" s="2"/>
      <c r="H1196" s="1" t="str">
        <f t="shared" si="102"/>
        <v>March-15</v>
      </c>
      <c r="I1196" s="1">
        <f t="shared" si="103"/>
        <v>2015</v>
      </c>
    </row>
    <row r="1197" spans="4:9" x14ac:dyDescent="0.35">
      <c r="D1197" s="3">
        <f t="shared" si="104"/>
        <v>42095</v>
      </c>
      <c r="E1197" s="2">
        <f t="shared" ca="1" si="101"/>
        <v>9.3904350240884717</v>
      </c>
      <c r="F1197" s="2">
        <f t="shared" ca="1" si="100"/>
        <v>0</v>
      </c>
      <c r="G1197" s="2"/>
      <c r="H1197" s="1" t="str">
        <f t="shared" si="102"/>
        <v>April-15</v>
      </c>
      <c r="I1197" s="1">
        <f t="shared" si="103"/>
        <v>2015</v>
      </c>
    </row>
    <row r="1198" spans="4:9" x14ac:dyDescent="0.35">
      <c r="D1198" s="3">
        <f t="shared" si="104"/>
        <v>42096</v>
      </c>
      <c r="E1198" s="2">
        <f t="shared" ca="1" si="101"/>
        <v>9.0281646759851615</v>
      </c>
      <c r="F1198" s="2">
        <f t="shared" ca="1" si="100"/>
        <v>0</v>
      </c>
      <c r="G1198" s="2"/>
      <c r="H1198" s="1" t="str">
        <f t="shared" si="102"/>
        <v>April-15</v>
      </c>
      <c r="I1198" s="1">
        <f t="shared" si="103"/>
        <v>2015</v>
      </c>
    </row>
    <row r="1199" spans="4:9" x14ac:dyDescent="0.35">
      <c r="D1199" s="3">
        <f t="shared" si="104"/>
        <v>42097</v>
      </c>
      <c r="E1199" s="2">
        <f t="shared" ca="1" si="101"/>
        <v>7.5399675858548107</v>
      </c>
      <c r="F1199" s="2">
        <f t="shared" ca="1" si="100"/>
        <v>0</v>
      </c>
      <c r="G1199" s="2"/>
      <c r="H1199" s="1" t="str">
        <f t="shared" si="102"/>
        <v>April-15</v>
      </c>
      <c r="I1199" s="1">
        <f t="shared" si="103"/>
        <v>2015</v>
      </c>
    </row>
    <row r="1200" spans="4:9" x14ac:dyDescent="0.35">
      <c r="D1200" s="3">
        <f t="shared" si="104"/>
        <v>42098</v>
      </c>
      <c r="E1200" s="2">
        <f t="shared" ca="1" si="101"/>
        <v>8.8403254728346603</v>
      </c>
      <c r="F1200" s="2">
        <f t="shared" ca="1" si="100"/>
        <v>0</v>
      </c>
      <c r="G1200" s="2"/>
      <c r="H1200" s="1" t="str">
        <f t="shared" si="102"/>
        <v>April-15</v>
      </c>
      <c r="I1200" s="1">
        <f t="shared" si="103"/>
        <v>2015</v>
      </c>
    </row>
    <row r="1201" spans="4:9" x14ac:dyDescent="0.35">
      <c r="D1201" s="3">
        <f t="shared" si="104"/>
        <v>42099</v>
      </c>
      <c r="E1201" s="2">
        <f t="shared" ca="1" si="101"/>
        <v>11.398866326758307</v>
      </c>
      <c r="F1201" s="2">
        <f t="shared" ca="1" si="100"/>
        <v>0</v>
      </c>
      <c r="G1201" s="2"/>
      <c r="H1201" s="1" t="str">
        <f t="shared" si="102"/>
        <v>April-15</v>
      </c>
      <c r="I1201" s="1">
        <f t="shared" si="103"/>
        <v>2015</v>
      </c>
    </row>
    <row r="1202" spans="4:9" x14ac:dyDescent="0.35">
      <c r="D1202" s="3">
        <f t="shared" si="104"/>
        <v>42100</v>
      </c>
      <c r="E1202" s="2">
        <f t="shared" ca="1" si="101"/>
        <v>9.9322349252969175</v>
      </c>
      <c r="F1202" s="2">
        <f t="shared" ca="1" si="100"/>
        <v>0</v>
      </c>
      <c r="G1202" s="2"/>
      <c r="H1202" s="1" t="str">
        <f t="shared" si="102"/>
        <v>April-15</v>
      </c>
      <c r="I1202" s="1">
        <f t="shared" si="103"/>
        <v>2015</v>
      </c>
    </row>
    <row r="1203" spans="4:9" x14ac:dyDescent="0.35">
      <c r="D1203" s="3">
        <f t="shared" si="104"/>
        <v>42101</v>
      </c>
      <c r="E1203" s="2">
        <f t="shared" ca="1" si="101"/>
        <v>5.2992220692369019</v>
      </c>
      <c r="F1203" s="2">
        <f t="shared" ca="1" si="100"/>
        <v>0</v>
      </c>
      <c r="G1203" s="2"/>
      <c r="H1203" s="1" t="str">
        <f t="shared" si="102"/>
        <v>April-15</v>
      </c>
      <c r="I1203" s="1">
        <f t="shared" si="103"/>
        <v>2015</v>
      </c>
    </row>
    <row r="1204" spans="4:9" x14ac:dyDescent="0.35">
      <c r="D1204" s="3">
        <f t="shared" si="104"/>
        <v>42102</v>
      </c>
      <c r="E1204" s="2">
        <f t="shared" ca="1" si="101"/>
        <v>3.3362824801388826</v>
      </c>
      <c r="F1204" s="2">
        <f t="shared" ca="1" si="100"/>
        <v>0</v>
      </c>
      <c r="G1204" s="2"/>
      <c r="H1204" s="1" t="str">
        <f t="shared" si="102"/>
        <v>April-15</v>
      </c>
      <c r="I1204" s="1">
        <f t="shared" si="103"/>
        <v>2015</v>
      </c>
    </row>
    <row r="1205" spans="4:9" x14ac:dyDescent="0.35">
      <c r="D1205" s="3">
        <f t="shared" si="104"/>
        <v>42103</v>
      </c>
      <c r="E1205" s="2">
        <f t="shared" ca="1" si="101"/>
        <v>6.3867418957246693</v>
      </c>
      <c r="F1205" s="2">
        <f t="shared" ca="1" si="100"/>
        <v>0</v>
      </c>
      <c r="G1205" s="2"/>
      <c r="H1205" s="1" t="str">
        <f t="shared" si="102"/>
        <v>April-15</v>
      </c>
      <c r="I1205" s="1">
        <f t="shared" si="103"/>
        <v>2015</v>
      </c>
    </row>
    <row r="1206" spans="4:9" x14ac:dyDescent="0.35">
      <c r="D1206" s="3">
        <f t="shared" si="104"/>
        <v>42104</v>
      </c>
      <c r="E1206" s="2">
        <f t="shared" ca="1" si="101"/>
        <v>6.4050265592187792</v>
      </c>
      <c r="F1206" s="2">
        <f t="shared" ca="1" si="100"/>
        <v>0</v>
      </c>
      <c r="G1206" s="2"/>
      <c r="H1206" s="1" t="str">
        <f t="shared" si="102"/>
        <v>April-15</v>
      </c>
      <c r="I1206" s="1">
        <f t="shared" si="103"/>
        <v>2015</v>
      </c>
    </row>
    <row r="1207" spans="4:9" x14ac:dyDescent="0.35">
      <c r="D1207" s="3">
        <f t="shared" si="104"/>
        <v>42105</v>
      </c>
      <c r="E1207" s="2">
        <f t="shared" ca="1" si="101"/>
        <v>6.8605905054820164</v>
      </c>
      <c r="F1207" s="2">
        <f t="shared" ca="1" si="100"/>
        <v>0</v>
      </c>
      <c r="G1207" s="2"/>
      <c r="H1207" s="1" t="str">
        <f t="shared" si="102"/>
        <v>April-15</v>
      </c>
      <c r="I1207" s="1">
        <f t="shared" si="103"/>
        <v>2015</v>
      </c>
    </row>
    <row r="1208" spans="4:9" x14ac:dyDescent="0.35">
      <c r="D1208" s="3">
        <f t="shared" si="104"/>
        <v>42106</v>
      </c>
      <c r="E1208" s="2">
        <f t="shared" ca="1" si="101"/>
        <v>6.8777179501645049</v>
      </c>
      <c r="F1208" s="2">
        <f t="shared" ca="1" si="100"/>
        <v>0</v>
      </c>
      <c r="G1208" s="2"/>
      <c r="H1208" s="1" t="str">
        <f t="shared" si="102"/>
        <v>April-15</v>
      </c>
      <c r="I1208" s="1">
        <f t="shared" si="103"/>
        <v>2015</v>
      </c>
    </row>
    <row r="1209" spans="4:9" x14ac:dyDescent="0.35">
      <c r="D1209" s="3">
        <f t="shared" si="104"/>
        <v>42107</v>
      </c>
      <c r="E1209" s="2">
        <f t="shared" ca="1" si="101"/>
        <v>7.961853139592443</v>
      </c>
      <c r="F1209" s="2">
        <f t="shared" ca="1" si="100"/>
        <v>0</v>
      </c>
      <c r="G1209" s="2"/>
      <c r="H1209" s="1" t="str">
        <f t="shared" si="102"/>
        <v>April-15</v>
      </c>
      <c r="I1209" s="1">
        <f t="shared" si="103"/>
        <v>2015</v>
      </c>
    </row>
    <row r="1210" spans="4:9" x14ac:dyDescent="0.35">
      <c r="D1210" s="3">
        <f t="shared" si="104"/>
        <v>42108</v>
      </c>
      <c r="E1210" s="2">
        <f t="shared" ca="1" si="101"/>
        <v>11.258306127579859</v>
      </c>
      <c r="F1210" s="2">
        <f t="shared" ca="1" si="100"/>
        <v>0</v>
      </c>
      <c r="G1210" s="2"/>
      <c r="H1210" s="1" t="str">
        <f t="shared" si="102"/>
        <v>April-15</v>
      </c>
      <c r="I1210" s="1">
        <f t="shared" si="103"/>
        <v>2015</v>
      </c>
    </row>
    <row r="1211" spans="4:9" x14ac:dyDescent="0.35">
      <c r="D1211" s="3">
        <f t="shared" si="104"/>
        <v>42109</v>
      </c>
      <c r="E1211" s="2">
        <f t="shared" ca="1" si="101"/>
        <v>8.1051128114579942</v>
      </c>
      <c r="F1211" s="2">
        <f t="shared" ca="1" si="100"/>
        <v>0</v>
      </c>
      <c r="G1211" s="2"/>
      <c r="H1211" s="1" t="str">
        <f t="shared" si="102"/>
        <v>April-15</v>
      </c>
      <c r="I1211" s="1">
        <f t="shared" si="103"/>
        <v>2015</v>
      </c>
    </row>
    <row r="1212" spans="4:9" x14ac:dyDescent="0.35">
      <c r="D1212" s="3">
        <f t="shared" si="104"/>
        <v>42110</v>
      </c>
      <c r="E1212" s="2">
        <f t="shared" ca="1" si="101"/>
        <v>8.8966757072768381</v>
      </c>
      <c r="F1212" s="2">
        <f t="shared" ca="1" si="100"/>
        <v>0</v>
      </c>
      <c r="G1212" s="2"/>
      <c r="H1212" s="1" t="str">
        <f t="shared" si="102"/>
        <v>April-15</v>
      </c>
      <c r="I1212" s="1">
        <f t="shared" si="103"/>
        <v>2015</v>
      </c>
    </row>
    <row r="1213" spans="4:9" x14ac:dyDescent="0.35">
      <c r="D1213" s="3">
        <f t="shared" si="104"/>
        <v>42111</v>
      </c>
      <c r="E1213" s="2">
        <f t="shared" ca="1" si="101"/>
        <v>6.2770518450065529</v>
      </c>
      <c r="F1213" s="2">
        <f t="shared" ca="1" si="100"/>
        <v>0</v>
      </c>
      <c r="G1213" s="2"/>
      <c r="H1213" s="1" t="str">
        <f t="shared" si="102"/>
        <v>April-15</v>
      </c>
      <c r="I1213" s="1">
        <f t="shared" si="103"/>
        <v>2015</v>
      </c>
    </row>
    <row r="1214" spans="4:9" x14ac:dyDescent="0.35">
      <c r="D1214" s="3">
        <f t="shared" si="104"/>
        <v>42112</v>
      </c>
      <c r="E1214" s="2">
        <f t="shared" ca="1" si="101"/>
        <v>9.2611461661424599</v>
      </c>
      <c r="F1214" s="2">
        <f t="shared" ca="1" si="100"/>
        <v>0</v>
      </c>
      <c r="G1214" s="2"/>
      <c r="H1214" s="1" t="str">
        <f t="shared" si="102"/>
        <v>April-15</v>
      </c>
      <c r="I1214" s="1">
        <f t="shared" si="103"/>
        <v>2015</v>
      </c>
    </row>
    <row r="1215" spans="4:9" x14ac:dyDescent="0.35">
      <c r="D1215" s="3">
        <f t="shared" si="104"/>
        <v>42113</v>
      </c>
      <c r="E1215" s="2">
        <f t="shared" ca="1" si="101"/>
        <v>8.1111489666892016</v>
      </c>
      <c r="F1215" s="2">
        <f t="shared" ca="1" si="100"/>
        <v>0</v>
      </c>
      <c r="G1215" s="2"/>
      <c r="H1215" s="1" t="str">
        <f t="shared" si="102"/>
        <v>April-15</v>
      </c>
      <c r="I1215" s="1">
        <f t="shared" si="103"/>
        <v>2015</v>
      </c>
    </row>
    <row r="1216" spans="4:9" x14ac:dyDescent="0.35">
      <c r="D1216" s="3">
        <f t="shared" si="104"/>
        <v>42114</v>
      </c>
      <c r="E1216" s="2">
        <f t="shared" ca="1" si="101"/>
        <v>9.5553275840899072</v>
      </c>
      <c r="F1216" s="2">
        <f t="shared" ca="1" si="100"/>
        <v>0</v>
      </c>
      <c r="G1216" s="2"/>
      <c r="H1216" s="1" t="str">
        <f t="shared" si="102"/>
        <v>April-15</v>
      </c>
      <c r="I1216" s="1">
        <f t="shared" si="103"/>
        <v>2015</v>
      </c>
    </row>
    <row r="1217" spans="4:9" x14ac:dyDescent="0.35">
      <c r="D1217" s="3">
        <f t="shared" si="104"/>
        <v>42115</v>
      </c>
      <c r="E1217" s="2">
        <f t="shared" ca="1" si="101"/>
        <v>8.4797713607311049</v>
      </c>
      <c r="F1217" s="2">
        <f t="shared" ca="1" si="100"/>
        <v>0</v>
      </c>
      <c r="G1217" s="2"/>
      <c r="H1217" s="1" t="str">
        <f t="shared" si="102"/>
        <v>April-15</v>
      </c>
      <c r="I1217" s="1">
        <f t="shared" si="103"/>
        <v>2015</v>
      </c>
    </row>
    <row r="1218" spans="4:9" x14ac:dyDescent="0.35">
      <c r="D1218" s="3">
        <f t="shared" si="104"/>
        <v>42116</v>
      </c>
      <c r="E1218" s="2">
        <f t="shared" ca="1" si="101"/>
        <v>14.058541626058618</v>
      </c>
      <c r="F1218" s="2">
        <f t="shared" ca="1" si="100"/>
        <v>10.292708130293091</v>
      </c>
      <c r="G1218" s="2"/>
      <c r="H1218" s="1" t="str">
        <f t="shared" si="102"/>
        <v>April-15</v>
      </c>
      <c r="I1218" s="1">
        <f t="shared" si="103"/>
        <v>2015</v>
      </c>
    </row>
    <row r="1219" spans="4:9" x14ac:dyDescent="0.35">
      <c r="D1219" s="3">
        <f t="shared" si="104"/>
        <v>42117</v>
      </c>
      <c r="E1219" s="2">
        <f t="shared" ca="1" si="101"/>
        <v>14.182187368806472</v>
      </c>
      <c r="F1219" s="2">
        <f t="shared" ca="1" si="100"/>
        <v>10.910936844032362</v>
      </c>
      <c r="G1219" s="2"/>
      <c r="H1219" s="1" t="str">
        <f t="shared" si="102"/>
        <v>April-15</v>
      </c>
      <c r="I1219" s="1">
        <f t="shared" si="103"/>
        <v>2015</v>
      </c>
    </row>
    <row r="1220" spans="4:9" x14ac:dyDescent="0.35">
      <c r="D1220" s="3">
        <f t="shared" si="104"/>
        <v>42118</v>
      </c>
      <c r="E1220" s="2">
        <f t="shared" ca="1" si="101"/>
        <v>7.5133707385147348</v>
      </c>
      <c r="F1220" s="2">
        <f t="shared" ca="1" si="100"/>
        <v>0</v>
      </c>
      <c r="G1220" s="2"/>
      <c r="H1220" s="1" t="str">
        <f t="shared" si="102"/>
        <v>April-15</v>
      </c>
      <c r="I1220" s="1">
        <f t="shared" si="103"/>
        <v>2015</v>
      </c>
    </row>
    <row r="1221" spans="4:9" x14ac:dyDescent="0.35">
      <c r="D1221" s="3">
        <f t="shared" si="104"/>
        <v>42119</v>
      </c>
      <c r="E1221" s="2">
        <f t="shared" ca="1" si="101"/>
        <v>7.1356311739538585</v>
      </c>
      <c r="F1221" s="2">
        <f t="shared" ca="1" si="100"/>
        <v>0</v>
      </c>
      <c r="G1221" s="2"/>
      <c r="H1221" s="1" t="str">
        <f t="shared" si="102"/>
        <v>April-15</v>
      </c>
      <c r="I1221" s="1">
        <f t="shared" si="103"/>
        <v>2015</v>
      </c>
    </row>
    <row r="1222" spans="4:9" x14ac:dyDescent="0.35">
      <c r="D1222" s="3">
        <f t="shared" si="104"/>
        <v>42120</v>
      </c>
      <c r="E1222" s="2">
        <f t="shared" ca="1" si="101"/>
        <v>6.9951620010579703</v>
      </c>
      <c r="F1222" s="2">
        <f t="shared" ca="1" si="100"/>
        <v>0</v>
      </c>
      <c r="G1222" s="2"/>
      <c r="H1222" s="1" t="str">
        <f t="shared" si="102"/>
        <v>April-15</v>
      </c>
      <c r="I1222" s="1">
        <f t="shared" si="103"/>
        <v>2015</v>
      </c>
    </row>
    <row r="1223" spans="4:9" x14ac:dyDescent="0.35">
      <c r="D1223" s="3">
        <f t="shared" si="104"/>
        <v>42121</v>
      </c>
      <c r="E1223" s="2">
        <f t="shared" ca="1" si="101"/>
        <v>3.4262414148562241</v>
      </c>
      <c r="F1223" s="2">
        <f t="shared" ca="1" si="100"/>
        <v>0</v>
      </c>
      <c r="G1223" s="2"/>
      <c r="H1223" s="1" t="str">
        <f t="shared" si="102"/>
        <v>April-15</v>
      </c>
      <c r="I1223" s="1">
        <f t="shared" si="103"/>
        <v>2015</v>
      </c>
    </row>
    <row r="1224" spans="4:9" x14ac:dyDescent="0.35">
      <c r="D1224" s="3">
        <f t="shared" si="104"/>
        <v>42122</v>
      </c>
      <c r="E1224" s="2">
        <f t="shared" ca="1" si="101"/>
        <v>5.3667387818968493</v>
      </c>
      <c r="F1224" s="2">
        <f t="shared" ca="1" si="100"/>
        <v>0</v>
      </c>
      <c r="G1224" s="2"/>
      <c r="H1224" s="1" t="str">
        <f t="shared" si="102"/>
        <v>April-15</v>
      </c>
      <c r="I1224" s="1">
        <f t="shared" si="103"/>
        <v>2015</v>
      </c>
    </row>
    <row r="1225" spans="4:9" x14ac:dyDescent="0.35">
      <c r="D1225" s="3">
        <f t="shared" si="104"/>
        <v>42123</v>
      </c>
      <c r="E1225" s="2">
        <f t="shared" ca="1" si="101"/>
        <v>8.682372096723002</v>
      </c>
      <c r="F1225" s="2">
        <f t="shared" ca="1" si="100"/>
        <v>0</v>
      </c>
      <c r="G1225" s="2"/>
      <c r="H1225" s="1" t="str">
        <f t="shared" si="102"/>
        <v>April-15</v>
      </c>
      <c r="I1225" s="1">
        <f t="shared" si="103"/>
        <v>2015</v>
      </c>
    </row>
    <row r="1226" spans="4:9" x14ac:dyDescent="0.35">
      <c r="D1226" s="3">
        <f t="shared" si="104"/>
        <v>42124</v>
      </c>
      <c r="E1226" s="2">
        <f t="shared" ca="1" si="101"/>
        <v>13.650233863948896</v>
      </c>
      <c r="F1226" s="2">
        <f t="shared" ca="1" si="100"/>
        <v>8.2511693197444824</v>
      </c>
      <c r="G1226" s="2"/>
      <c r="H1226" s="1" t="str">
        <f t="shared" si="102"/>
        <v>April-15</v>
      </c>
      <c r="I1226" s="1">
        <f t="shared" si="103"/>
        <v>2015</v>
      </c>
    </row>
    <row r="1227" spans="4:9" x14ac:dyDescent="0.35">
      <c r="D1227" s="3">
        <f t="shared" si="104"/>
        <v>42125</v>
      </c>
      <c r="E1227" s="2">
        <f t="shared" ca="1" si="101"/>
        <v>9.5975367002748193</v>
      </c>
      <c r="F1227" s="2">
        <f t="shared" ref="F1227:F1290" ca="1" si="105">MAX((E1227-$F$7)*$F$6,0)</f>
        <v>0</v>
      </c>
      <c r="G1227" s="2"/>
      <c r="H1227" s="1" t="str">
        <f t="shared" si="102"/>
        <v>May-15</v>
      </c>
      <c r="I1227" s="1">
        <f t="shared" si="103"/>
        <v>2015</v>
      </c>
    </row>
    <row r="1228" spans="4:9" x14ac:dyDescent="0.35">
      <c r="D1228" s="3">
        <f t="shared" si="104"/>
        <v>42126</v>
      </c>
      <c r="E1228" s="2">
        <f t="shared" ref="E1228:E1291" ca="1" si="106">E1227+E1227*NORMSINV(RAND())*$E$2+$E$3*($E$4-E1227)</f>
        <v>12.25690873840988</v>
      </c>
      <c r="F1228" s="2">
        <f t="shared" ca="1" si="105"/>
        <v>1.2845436920494002</v>
      </c>
      <c r="G1228" s="2"/>
      <c r="H1228" s="1" t="str">
        <f t="shared" ref="H1228:H1291" si="107">TEXT(D1228,"mmmm-yy")</f>
        <v>May-15</v>
      </c>
      <c r="I1228" s="1">
        <f t="shared" ref="I1228:I1291" si="108">YEAR(D1228)</f>
        <v>2015</v>
      </c>
    </row>
    <row r="1229" spans="4:9" x14ac:dyDescent="0.35">
      <c r="D1229" s="3">
        <f t="shared" ref="D1229:D1292" si="109">D1228+1</f>
        <v>42127</v>
      </c>
      <c r="E1229" s="2">
        <f t="shared" ca="1" si="106"/>
        <v>2.1881501071824454</v>
      </c>
      <c r="F1229" s="2">
        <f t="shared" ca="1" si="105"/>
        <v>0</v>
      </c>
      <c r="G1229" s="2"/>
      <c r="H1229" s="1" t="str">
        <f t="shared" si="107"/>
        <v>May-15</v>
      </c>
      <c r="I1229" s="1">
        <f t="shared" si="108"/>
        <v>2015</v>
      </c>
    </row>
    <row r="1230" spans="4:9" x14ac:dyDescent="0.35">
      <c r="D1230" s="3">
        <f t="shared" si="109"/>
        <v>42128</v>
      </c>
      <c r="E1230" s="2">
        <f t="shared" ca="1" si="106"/>
        <v>3.2479150235404193</v>
      </c>
      <c r="F1230" s="2">
        <f t="shared" ca="1" si="105"/>
        <v>0</v>
      </c>
      <c r="G1230" s="2"/>
      <c r="H1230" s="1" t="str">
        <f t="shared" si="107"/>
        <v>May-15</v>
      </c>
      <c r="I1230" s="1">
        <f t="shared" si="108"/>
        <v>2015</v>
      </c>
    </row>
    <row r="1231" spans="4:9" x14ac:dyDescent="0.35">
      <c r="D1231" s="3">
        <f t="shared" si="109"/>
        <v>42129</v>
      </c>
      <c r="E1231" s="2">
        <f t="shared" ca="1" si="106"/>
        <v>3.5316329647078675</v>
      </c>
      <c r="F1231" s="2">
        <f t="shared" ca="1" si="105"/>
        <v>0</v>
      </c>
      <c r="G1231" s="2"/>
      <c r="H1231" s="1" t="str">
        <f t="shared" si="107"/>
        <v>May-15</v>
      </c>
      <c r="I1231" s="1">
        <f t="shared" si="108"/>
        <v>2015</v>
      </c>
    </row>
    <row r="1232" spans="4:9" x14ac:dyDescent="0.35">
      <c r="D1232" s="3">
        <f t="shared" si="109"/>
        <v>42130</v>
      </c>
      <c r="E1232" s="2">
        <f t="shared" ca="1" si="106"/>
        <v>3.688455113441433</v>
      </c>
      <c r="F1232" s="2">
        <f t="shared" ca="1" si="105"/>
        <v>0</v>
      </c>
      <c r="G1232" s="2"/>
      <c r="H1232" s="1" t="str">
        <f t="shared" si="107"/>
        <v>May-15</v>
      </c>
      <c r="I1232" s="1">
        <f t="shared" si="108"/>
        <v>2015</v>
      </c>
    </row>
    <row r="1233" spans="4:9" x14ac:dyDescent="0.35">
      <c r="D1233" s="3">
        <f t="shared" si="109"/>
        <v>42131</v>
      </c>
      <c r="E1233" s="2">
        <f t="shared" ca="1" si="106"/>
        <v>5.7307892375925533</v>
      </c>
      <c r="F1233" s="2">
        <f t="shared" ca="1" si="105"/>
        <v>0</v>
      </c>
      <c r="G1233" s="2"/>
      <c r="H1233" s="1" t="str">
        <f t="shared" si="107"/>
        <v>May-15</v>
      </c>
      <c r="I1233" s="1">
        <f t="shared" si="108"/>
        <v>2015</v>
      </c>
    </row>
    <row r="1234" spans="4:9" x14ac:dyDescent="0.35">
      <c r="D1234" s="3">
        <f t="shared" si="109"/>
        <v>42132</v>
      </c>
      <c r="E1234" s="2">
        <f t="shared" ca="1" si="106"/>
        <v>2.8976489436162511</v>
      </c>
      <c r="F1234" s="2">
        <f t="shared" ca="1" si="105"/>
        <v>0</v>
      </c>
      <c r="G1234" s="2"/>
      <c r="H1234" s="1" t="str">
        <f t="shared" si="107"/>
        <v>May-15</v>
      </c>
      <c r="I1234" s="1">
        <f t="shared" si="108"/>
        <v>2015</v>
      </c>
    </row>
    <row r="1235" spans="4:9" x14ac:dyDescent="0.35">
      <c r="D1235" s="3">
        <f t="shared" si="109"/>
        <v>42133</v>
      </c>
      <c r="E1235" s="2">
        <f t="shared" ca="1" si="106"/>
        <v>3.8917785193780694</v>
      </c>
      <c r="F1235" s="2">
        <f t="shared" ca="1" si="105"/>
        <v>0</v>
      </c>
      <c r="G1235" s="2"/>
      <c r="H1235" s="1" t="str">
        <f t="shared" si="107"/>
        <v>May-15</v>
      </c>
      <c r="I1235" s="1">
        <f t="shared" si="108"/>
        <v>2015</v>
      </c>
    </row>
    <row r="1236" spans="4:9" x14ac:dyDescent="0.35">
      <c r="D1236" s="3">
        <f t="shared" si="109"/>
        <v>42134</v>
      </c>
      <c r="E1236" s="2">
        <f t="shared" ca="1" si="106"/>
        <v>4.8685638898334282</v>
      </c>
      <c r="F1236" s="2">
        <f t="shared" ca="1" si="105"/>
        <v>0</v>
      </c>
      <c r="G1236" s="2"/>
      <c r="H1236" s="1" t="str">
        <f t="shared" si="107"/>
        <v>May-15</v>
      </c>
      <c r="I1236" s="1">
        <f t="shared" si="108"/>
        <v>2015</v>
      </c>
    </row>
    <row r="1237" spans="4:9" x14ac:dyDescent="0.35">
      <c r="D1237" s="3">
        <f t="shared" si="109"/>
        <v>42135</v>
      </c>
      <c r="E1237" s="2">
        <f t="shared" ca="1" si="106"/>
        <v>9.0667989519248646</v>
      </c>
      <c r="F1237" s="2">
        <f t="shared" ca="1" si="105"/>
        <v>0</v>
      </c>
      <c r="G1237" s="2"/>
      <c r="H1237" s="1" t="str">
        <f t="shared" si="107"/>
        <v>May-15</v>
      </c>
      <c r="I1237" s="1">
        <f t="shared" si="108"/>
        <v>2015</v>
      </c>
    </row>
    <row r="1238" spans="4:9" x14ac:dyDescent="0.35">
      <c r="D1238" s="3">
        <f t="shared" si="109"/>
        <v>42136</v>
      </c>
      <c r="E1238" s="2">
        <f t="shared" ca="1" si="106"/>
        <v>14.952138529489611</v>
      </c>
      <c r="F1238" s="2">
        <f t="shared" ca="1" si="105"/>
        <v>14.760692647448055</v>
      </c>
      <c r="G1238" s="2"/>
      <c r="H1238" s="1" t="str">
        <f t="shared" si="107"/>
        <v>May-15</v>
      </c>
      <c r="I1238" s="1">
        <f t="shared" si="108"/>
        <v>2015</v>
      </c>
    </row>
    <row r="1239" spans="4:9" x14ac:dyDescent="0.35">
      <c r="D1239" s="3">
        <f t="shared" si="109"/>
        <v>42137</v>
      </c>
      <c r="E1239" s="2">
        <f t="shared" ca="1" si="106"/>
        <v>23.919965280756905</v>
      </c>
      <c r="F1239" s="2">
        <f t="shared" ca="1" si="105"/>
        <v>59.599826403784526</v>
      </c>
      <c r="G1239" s="2"/>
      <c r="H1239" s="1" t="str">
        <f t="shared" si="107"/>
        <v>May-15</v>
      </c>
      <c r="I1239" s="1">
        <f t="shared" si="108"/>
        <v>2015</v>
      </c>
    </row>
    <row r="1240" spans="4:9" x14ac:dyDescent="0.35">
      <c r="D1240" s="3">
        <f t="shared" si="109"/>
        <v>42138</v>
      </c>
      <c r="E1240" s="2">
        <f t="shared" ca="1" si="106"/>
        <v>33.63614032650581</v>
      </c>
      <c r="F1240" s="2">
        <f t="shared" ca="1" si="105"/>
        <v>108.18070163252905</v>
      </c>
      <c r="G1240" s="2"/>
      <c r="H1240" s="1" t="str">
        <f t="shared" si="107"/>
        <v>May-15</v>
      </c>
      <c r="I1240" s="1">
        <f t="shared" si="108"/>
        <v>2015</v>
      </c>
    </row>
    <row r="1241" spans="4:9" x14ac:dyDescent="0.35">
      <c r="D1241" s="3">
        <f t="shared" si="109"/>
        <v>42139</v>
      </c>
      <c r="E1241" s="2">
        <f t="shared" ca="1" si="106"/>
        <v>19.538348241798111</v>
      </c>
      <c r="F1241" s="2">
        <f t="shared" ca="1" si="105"/>
        <v>37.691741208990557</v>
      </c>
      <c r="G1241" s="2"/>
      <c r="H1241" s="1" t="str">
        <f t="shared" si="107"/>
        <v>May-15</v>
      </c>
      <c r="I1241" s="1">
        <f t="shared" si="108"/>
        <v>2015</v>
      </c>
    </row>
    <row r="1242" spans="4:9" x14ac:dyDescent="0.35">
      <c r="D1242" s="3">
        <f t="shared" si="109"/>
        <v>42140</v>
      </c>
      <c r="E1242" s="2">
        <f t="shared" ca="1" si="106"/>
        <v>15.401826635822504</v>
      </c>
      <c r="F1242" s="2">
        <f t="shared" ca="1" si="105"/>
        <v>17.009133179112517</v>
      </c>
      <c r="G1242" s="2"/>
      <c r="H1242" s="1" t="str">
        <f t="shared" si="107"/>
        <v>May-15</v>
      </c>
      <c r="I1242" s="1">
        <f t="shared" si="108"/>
        <v>2015</v>
      </c>
    </row>
    <row r="1243" spans="4:9" x14ac:dyDescent="0.35">
      <c r="D1243" s="3">
        <f t="shared" si="109"/>
        <v>42141</v>
      </c>
      <c r="E1243" s="2">
        <f t="shared" ca="1" si="106"/>
        <v>5.9436886560884119</v>
      </c>
      <c r="F1243" s="2">
        <f t="shared" ca="1" si="105"/>
        <v>0</v>
      </c>
      <c r="G1243" s="2"/>
      <c r="H1243" s="1" t="str">
        <f t="shared" si="107"/>
        <v>May-15</v>
      </c>
      <c r="I1243" s="1">
        <f t="shared" si="108"/>
        <v>2015</v>
      </c>
    </row>
    <row r="1244" spans="4:9" x14ac:dyDescent="0.35">
      <c r="D1244" s="3">
        <f t="shared" si="109"/>
        <v>42142</v>
      </c>
      <c r="E1244" s="2">
        <f t="shared" ca="1" si="106"/>
        <v>1.0368780954642101</v>
      </c>
      <c r="F1244" s="2">
        <f t="shared" ca="1" si="105"/>
        <v>0</v>
      </c>
      <c r="G1244" s="2"/>
      <c r="H1244" s="1" t="str">
        <f t="shared" si="107"/>
        <v>May-15</v>
      </c>
      <c r="I1244" s="1">
        <f t="shared" si="108"/>
        <v>2015</v>
      </c>
    </row>
    <row r="1245" spans="4:9" x14ac:dyDescent="0.35">
      <c r="D1245" s="3">
        <f t="shared" si="109"/>
        <v>42143</v>
      </c>
      <c r="E1245" s="2">
        <f t="shared" ca="1" si="106"/>
        <v>2.207892164678654</v>
      </c>
      <c r="F1245" s="2">
        <f t="shared" ca="1" si="105"/>
        <v>0</v>
      </c>
      <c r="G1245" s="2"/>
      <c r="H1245" s="1" t="str">
        <f t="shared" si="107"/>
        <v>May-15</v>
      </c>
      <c r="I1245" s="1">
        <f t="shared" si="108"/>
        <v>2015</v>
      </c>
    </row>
    <row r="1246" spans="4:9" x14ac:dyDescent="0.35">
      <c r="D1246" s="3">
        <f t="shared" si="109"/>
        <v>42144</v>
      </c>
      <c r="E1246" s="2">
        <f t="shared" ca="1" si="106"/>
        <v>5.4053799890622587</v>
      </c>
      <c r="F1246" s="2">
        <f t="shared" ca="1" si="105"/>
        <v>0</v>
      </c>
      <c r="G1246" s="2"/>
      <c r="H1246" s="1" t="str">
        <f t="shared" si="107"/>
        <v>May-15</v>
      </c>
      <c r="I1246" s="1">
        <f t="shared" si="108"/>
        <v>2015</v>
      </c>
    </row>
    <row r="1247" spans="4:9" x14ac:dyDescent="0.35">
      <c r="D1247" s="3">
        <f t="shared" si="109"/>
        <v>42145</v>
      </c>
      <c r="E1247" s="2">
        <f t="shared" ca="1" si="106"/>
        <v>9.4617829972523655</v>
      </c>
      <c r="F1247" s="2">
        <f t="shared" ca="1" si="105"/>
        <v>0</v>
      </c>
      <c r="G1247" s="2"/>
      <c r="H1247" s="1" t="str">
        <f t="shared" si="107"/>
        <v>May-15</v>
      </c>
      <c r="I1247" s="1">
        <f t="shared" si="108"/>
        <v>2015</v>
      </c>
    </row>
    <row r="1248" spans="4:9" x14ac:dyDescent="0.35">
      <c r="D1248" s="3">
        <f t="shared" si="109"/>
        <v>42146</v>
      </c>
      <c r="E1248" s="2">
        <f t="shared" ca="1" si="106"/>
        <v>9.1411313005395307</v>
      </c>
      <c r="F1248" s="2">
        <f t="shared" ca="1" si="105"/>
        <v>0</v>
      </c>
      <c r="G1248" s="2"/>
      <c r="H1248" s="1" t="str">
        <f t="shared" si="107"/>
        <v>May-15</v>
      </c>
      <c r="I1248" s="1">
        <f t="shared" si="108"/>
        <v>2015</v>
      </c>
    </row>
    <row r="1249" spans="4:9" x14ac:dyDescent="0.35">
      <c r="D1249" s="3">
        <f t="shared" si="109"/>
        <v>42147</v>
      </c>
      <c r="E1249" s="2">
        <f t="shared" ca="1" si="106"/>
        <v>4.2854429581984279</v>
      </c>
      <c r="F1249" s="2">
        <f t="shared" ca="1" si="105"/>
        <v>0</v>
      </c>
      <c r="G1249" s="2"/>
      <c r="H1249" s="1" t="str">
        <f t="shared" si="107"/>
        <v>May-15</v>
      </c>
      <c r="I1249" s="1">
        <f t="shared" si="108"/>
        <v>2015</v>
      </c>
    </row>
    <row r="1250" spans="4:9" x14ac:dyDescent="0.35">
      <c r="D1250" s="3">
        <f t="shared" si="109"/>
        <v>42148</v>
      </c>
      <c r="E1250" s="2">
        <f t="shared" ca="1" si="106"/>
        <v>4.4433527609443608</v>
      </c>
      <c r="F1250" s="2">
        <f t="shared" ca="1" si="105"/>
        <v>0</v>
      </c>
      <c r="G1250" s="2"/>
      <c r="H1250" s="1" t="str">
        <f t="shared" si="107"/>
        <v>May-15</v>
      </c>
      <c r="I1250" s="1">
        <f t="shared" si="108"/>
        <v>2015</v>
      </c>
    </row>
    <row r="1251" spans="4:9" x14ac:dyDescent="0.35">
      <c r="D1251" s="3">
        <f t="shared" si="109"/>
        <v>42149</v>
      </c>
      <c r="E1251" s="2">
        <f t="shared" ca="1" si="106"/>
        <v>4.635318933641063</v>
      </c>
      <c r="F1251" s="2">
        <f t="shared" ca="1" si="105"/>
        <v>0</v>
      </c>
      <c r="G1251" s="2"/>
      <c r="H1251" s="1" t="str">
        <f t="shared" si="107"/>
        <v>May-15</v>
      </c>
      <c r="I1251" s="1">
        <f t="shared" si="108"/>
        <v>2015</v>
      </c>
    </row>
    <row r="1252" spans="4:9" x14ac:dyDescent="0.35">
      <c r="D1252" s="3">
        <f t="shared" si="109"/>
        <v>42150</v>
      </c>
      <c r="E1252" s="2">
        <f t="shared" ca="1" si="106"/>
        <v>0.66156113629857638</v>
      </c>
      <c r="F1252" s="2">
        <f t="shared" ca="1" si="105"/>
        <v>0</v>
      </c>
      <c r="G1252" s="2"/>
      <c r="H1252" s="1" t="str">
        <f t="shared" si="107"/>
        <v>May-15</v>
      </c>
      <c r="I1252" s="1">
        <f t="shared" si="108"/>
        <v>2015</v>
      </c>
    </row>
    <row r="1253" spans="4:9" x14ac:dyDescent="0.35">
      <c r="D1253" s="3">
        <f t="shared" si="109"/>
        <v>42151</v>
      </c>
      <c r="E1253" s="2">
        <f t="shared" ca="1" si="106"/>
        <v>2.1002688043859732</v>
      </c>
      <c r="F1253" s="2">
        <f t="shared" ca="1" si="105"/>
        <v>0</v>
      </c>
      <c r="G1253" s="2"/>
      <c r="H1253" s="1" t="str">
        <f t="shared" si="107"/>
        <v>May-15</v>
      </c>
      <c r="I1253" s="1">
        <f t="shared" si="108"/>
        <v>2015</v>
      </c>
    </row>
    <row r="1254" spans="4:9" x14ac:dyDescent="0.35">
      <c r="D1254" s="3">
        <f t="shared" si="109"/>
        <v>42152</v>
      </c>
      <c r="E1254" s="2">
        <f t="shared" ca="1" si="106"/>
        <v>5.0665722455077864</v>
      </c>
      <c r="F1254" s="2">
        <f t="shared" ca="1" si="105"/>
        <v>0</v>
      </c>
      <c r="G1254" s="2"/>
      <c r="H1254" s="1" t="str">
        <f t="shared" si="107"/>
        <v>May-15</v>
      </c>
      <c r="I1254" s="1">
        <f t="shared" si="108"/>
        <v>2015</v>
      </c>
    </row>
    <row r="1255" spans="4:9" x14ac:dyDescent="0.35">
      <c r="D1255" s="3">
        <f t="shared" si="109"/>
        <v>42153</v>
      </c>
      <c r="E1255" s="2">
        <f t="shared" ca="1" si="106"/>
        <v>5.9072198320915001</v>
      </c>
      <c r="F1255" s="2">
        <f t="shared" ca="1" si="105"/>
        <v>0</v>
      </c>
      <c r="G1255" s="2"/>
      <c r="H1255" s="1" t="str">
        <f t="shared" si="107"/>
        <v>May-15</v>
      </c>
      <c r="I1255" s="1">
        <f t="shared" si="108"/>
        <v>2015</v>
      </c>
    </row>
    <row r="1256" spans="4:9" x14ac:dyDescent="0.35">
      <c r="D1256" s="3">
        <f t="shared" si="109"/>
        <v>42154</v>
      </c>
      <c r="E1256" s="2">
        <f t="shared" ca="1" si="106"/>
        <v>6.6689845416313371</v>
      </c>
      <c r="F1256" s="2">
        <f t="shared" ca="1" si="105"/>
        <v>0</v>
      </c>
      <c r="G1256" s="2"/>
      <c r="H1256" s="1" t="str">
        <f t="shared" si="107"/>
        <v>May-15</v>
      </c>
      <c r="I1256" s="1">
        <f t="shared" si="108"/>
        <v>2015</v>
      </c>
    </row>
    <row r="1257" spans="4:9" x14ac:dyDescent="0.35">
      <c r="D1257" s="3">
        <f t="shared" si="109"/>
        <v>42155</v>
      </c>
      <c r="E1257" s="2">
        <f t="shared" ca="1" si="106"/>
        <v>5.922533313744867</v>
      </c>
      <c r="F1257" s="2">
        <f t="shared" ca="1" si="105"/>
        <v>0</v>
      </c>
      <c r="G1257" s="2"/>
      <c r="H1257" s="1" t="str">
        <f t="shared" si="107"/>
        <v>May-15</v>
      </c>
      <c r="I1257" s="1">
        <f t="shared" si="108"/>
        <v>2015</v>
      </c>
    </row>
    <row r="1258" spans="4:9" x14ac:dyDescent="0.35">
      <c r="D1258" s="3">
        <f t="shared" si="109"/>
        <v>42156</v>
      </c>
      <c r="E1258" s="2">
        <f t="shared" ca="1" si="106"/>
        <v>5.0613253066144557</v>
      </c>
      <c r="F1258" s="2">
        <f t="shared" ca="1" si="105"/>
        <v>0</v>
      </c>
      <c r="G1258" s="2"/>
      <c r="H1258" s="1" t="str">
        <f t="shared" si="107"/>
        <v>June-15</v>
      </c>
      <c r="I1258" s="1">
        <f t="shared" si="108"/>
        <v>2015</v>
      </c>
    </row>
    <row r="1259" spans="4:9" x14ac:dyDescent="0.35">
      <c r="D1259" s="3">
        <f t="shared" si="109"/>
        <v>42157</v>
      </c>
      <c r="E1259" s="2">
        <f t="shared" ca="1" si="106"/>
        <v>2.3401733341059563</v>
      </c>
      <c r="F1259" s="2">
        <f t="shared" ca="1" si="105"/>
        <v>0</v>
      </c>
      <c r="G1259" s="2"/>
      <c r="H1259" s="1" t="str">
        <f t="shared" si="107"/>
        <v>June-15</v>
      </c>
      <c r="I1259" s="1">
        <f t="shared" si="108"/>
        <v>2015</v>
      </c>
    </row>
    <row r="1260" spans="4:9" x14ac:dyDescent="0.35">
      <c r="D1260" s="3">
        <f t="shared" si="109"/>
        <v>42158</v>
      </c>
      <c r="E1260" s="2">
        <f t="shared" ca="1" si="106"/>
        <v>4.2752698255286248</v>
      </c>
      <c r="F1260" s="2">
        <f t="shared" ca="1" si="105"/>
        <v>0</v>
      </c>
      <c r="G1260" s="2"/>
      <c r="H1260" s="1" t="str">
        <f t="shared" si="107"/>
        <v>June-15</v>
      </c>
      <c r="I1260" s="1">
        <f t="shared" si="108"/>
        <v>2015</v>
      </c>
    </row>
    <row r="1261" spans="4:9" x14ac:dyDescent="0.35">
      <c r="D1261" s="3">
        <f t="shared" si="109"/>
        <v>42159</v>
      </c>
      <c r="E1261" s="2">
        <f t="shared" ca="1" si="106"/>
        <v>4.6308685421622631</v>
      </c>
      <c r="F1261" s="2">
        <f t="shared" ca="1" si="105"/>
        <v>0</v>
      </c>
      <c r="G1261" s="2"/>
      <c r="H1261" s="1" t="str">
        <f t="shared" si="107"/>
        <v>June-15</v>
      </c>
      <c r="I1261" s="1">
        <f t="shared" si="108"/>
        <v>2015</v>
      </c>
    </row>
    <row r="1262" spans="4:9" x14ac:dyDescent="0.35">
      <c r="D1262" s="3">
        <f t="shared" si="109"/>
        <v>42160</v>
      </c>
      <c r="E1262" s="2">
        <f t="shared" ca="1" si="106"/>
        <v>6.0798836309404614</v>
      </c>
      <c r="F1262" s="2">
        <f t="shared" ca="1" si="105"/>
        <v>0</v>
      </c>
      <c r="G1262" s="2"/>
      <c r="H1262" s="1" t="str">
        <f t="shared" si="107"/>
        <v>June-15</v>
      </c>
      <c r="I1262" s="1">
        <f t="shared" si="108"/>
        <v>2015</v>
      </c>
    </row>
    <row r="1263" spans="4:9" x14ac:dyDescent="0.35">
      <c r="D1263" s="3">
        <f t="shared" si="109"/>
        <v>42161</v>
      </c>
      <c r="E1263" s="2">
        <f t="shared" ca="1" si="106"/>
        <v>8.6456294917525955</v>
      </c>
      <c r="F1263" s="2">
        <f t="shared" ca="1" si="105"/>
        <v>0</v>
      </c>
      <c r="G1263" s="2"/>
      <c r="H1263" s="1" t="str">
        <f t="shared" si="107"/>
        <v>June-15</v>
      </c>
      <c r="I1263" s="1">
        <f t="shared" si="108"/>
        <v>2015</v>
      </c>
    </row>
    <row r="1264" spans="4:9" x14ac:dyDescent="0.35">
      <c r="D1264" s="3">
        <f t="shared" si="109"/>
        <v>42162</v>
      </c>
      <c r="E1264" s="2">
        <f t="shared" ca="1" si="106"/>
        <v>6.7560889937456929</v>
      </c>
      <c r="F1264" s="2">
        <f t="shared" ca="1" si="105"/>
        <v>0</v>
      </c>
      <c r="G1264" s="2"/>
      <c r="H1264" s="1" t="str">
        <f t="shared" si="107"/>
        <v>June-15</v>
      </c>
      <c r="I1264" s="1">
        <f t="shared" si="108"/>
        <v>2015</v>
      </c>
    </row>
    <row r="1265" spans="4:9" x14ac:dyDescent="0.35">
      <c r="D1265" s="3">
        <f t="shared" si="109"/>
        <v>42163</v>
      </c>
      <c r="E1265" s="2">
        <f t="shared" ca="1" si="106"/>
        <v>4.349511019357764</v>
      </c>
      <c r="F1265" s="2">
        <f t="shared" ca="1" si="105"/>
        <v>0</v>
      </c>
      <c r="G1265" s="2"/>
      <c r="H1265" s="1" t="str">
        <f t="shared" si="107"/>
        <v>June-15</v>
      </c>
      <c r="I1265" s="1">
        <f t="shared" si="108"/>
        <v>2015</v>
      </c>
    </row>
    <row r="1266" spans="4:9" x14ac:dyDescent="0.35">
      <c r="D1266" s="3">
        <f t="shared" si="109"/>
        <v>42164</v>
      </c>
      <c r="E1266" s="2">
        <f t="shared" ca="1" si="106"/>
        <v>7.0329990762643657</v>
      </c>
      <c r="F1266" s="2">
        <f t="shared" ca="1" si="105"/>
        <v>0</v>
      </c>
      <c r="G1266" s="2"/>
      <c r="H1266" s="1" t="str">
        <f t="shared" si="107"/>
        <v>June-15</v>
      </c>
      <c r="I1266" s="1">
        <f t="shared" si="108"/>
        <v>2015</v>
      </c>
    </row>
    <row r="1267" spans="4:9" x14ac:dyDescent="0.35">
      <c r="D1267" s="3">
        <f t="shared" si="109"/>
        <v>42165</v>
      </c>
      <c r="E1267" s="2">
        <f t="shared" ca="1" si="106"/>
        <v>12.619681561092278</v>
      </c>
      <c r="F1267" s="2">
        <f t="shared" ca="1" si="105"/>
        <v>3.0984078054613917</v>
      </c>
      <c r="G1267" s="2"/>
      <c r="H1267" s="1" t="str">
        <f t="shared" si="107"/>
        <v>June-15</v>
      </c>
      <c r="I1267" s="1">
        <f t="shared" si="108"/>
        <v>2015</v>
      </c>
    </row>
    <row r="1268" spans="4:9" x14ac:dyDescent="0.35">
      <c r="D1268" s="3">
        <f t="shared" si="109"/>
        <v>42166</v>
      </c>
      <c r="E1268" s="2">
        <f t="shared" ca="1" si="106"/>
        <v>9.5506663237350971</v>
      </c>
      <c r="F1268" s="2">
        <f t="shared" ca="1" si="105"/>
        <v>0</v>
      </c>
      <c r="G1268" s="2"/>
      <c r="H1268" s="1" t="str">
        <f t="shared" si="107"/>
        <v>June-15</v>
      </c>
      <c r="I1268" s="1">
        <f t="shared" si="108"/>
        <v>2015</v>
      </c>
    </row>
    <row r="1269" spans="4:9" x14ac:dyDescent="0.35">
      <c r="D1269" s="3">
        <f t="shared" si="109"/>
        <v>42167</v>
      </c>
      <c r="E1269" s="2">
        <f t="shared" ca="1" si="106"/>
        <v>13.119126595493588</v>
      </c>
      <c r="F1269" s="2">
        <f t="shared" ca="1" si="105"/>
        <v>5.5956329774679414</v>
      </c>
      <c r="G1269" s="2"/>
      <c r="H1269" s="1" t="str">
        <f t="shared" si="107"/>
        <v>June-15</v>
      </c>
      <c r="I1269" s="1">
        <f t="shared" si="108"/>
        <v>2015</v>
      </c>
    </row>
    <row r="1270" spans="4:9" x14ac:dyDescent="0.35">
      <c r="D1270" s="3">
        <f t="shared" si="109"/>
        <v>42168</v>
      </c>
      <c r="E1270" s="2">
        <f t="shared" ca="1" si="106"/>
        <v>17.156022840063201</v>
      </c>
      <c r="F1270" s="2">
        <f t="shared" ca="1" si="105"/>
        <v>25.780114200316007</v>
      </c>
      <c r="G1270" s="2"/>
      <c r="H1270" s="1" t="str">
        <f t="shared" si="107"/>
        <v>June-15</v>
      </c>
      <c r="I1270" s="1">
        <f t="shared" si="108"/>
        <v>2015</v>
      </c>
    </row>
    <row r="1271" spans="4:9" x14ac:dyDescent="0.35">
      <c r="D1271" s="3">
        <f t="shared" si="109"/>
        <v>42169</v>
      </c>
      <c r="E1271" s="2">
        <f t="shared" ca="1" si="106"/>
        <v>19.139483228724995</v>
      </c>
      <c r="F1271" s="2">
        <f t="shared" ca="1" si="105"/>
        <v>35.697416143624977</v>
      </c>
      <c r="G1271" s="2"/>
      <c r="H1271" s="1" t="str">
        <f t="shared" si="107"/>
        <v>June-15</v>
      </c>
      <c r="I1271" s="1">
        <f t="shared" si="108"/>
        <v>2015</v>
      </c>
    </row>
    <row r="1272" spans="4:9" x14ac:dyDescent="0.35">
      <c r="D1272" s="3">
        <f t="shared" si="109"/>
        <v>42170</v>
      </c>
      <c r="E1272" s="2">
        <f t="shared" ca="1" si="106"/>
        <v>17.203386960523193</v>
      </c>
      <c r="F1272" s="2">
        <f t="shared" ca="1" si="105"/>
        <v>26.016934802615967</v>
      </c>
      <c r="G1272" s="2"/>
      <c r="H1272" s="1" t="str">
        <f t="shared" si="107"/>
        <v>June-15</v>
      </c>
      <c r="I1272" s="1">
        <f t="shared" si="108"/>
        <v>2015</v>
      </c>
    </row>
    <row r="1273" spans="4:9" x14ac:dyDescent="0.35">
      <c r="D1273" s="3">
        <f t="shared" si="109"/>
        <v>42171</v>
      </c>
      <c r="E1273" s="2">
        <f t="shared" ca="1" si="106"/>
        <v>5.546013945317827</v>
      </c>
      <c r="F1273" s="2">
        <f t="shared" ca="1" si="105"/>
        <v>0</v>
      </c>
      <c r="G1273" s="2"/>
      <c r="H1273" s="1" t="str">
        <f t="shared" si="107"/>
        <v>June-15</v>
      </c>
      <c r="I1273" s="1">
        <f t="shared" si="108"/>
        <v>2015</v>
      </c>
    </row>
    <row r="1274" spans="4:9" x14ac:dyDescent="0.35">
      <c r="D1274" s="3">
        <f t="shared" si="109"/>
        <v>42172</v>
      </c>
      <c r="E1274" s="2">
        <f t="shared" ca="1" si="106"/>
        <v>6.7705999218402235</v>
      </c>
      <c r="F1274" s="2">
        <f t="shared" ca="1" si="105"/>
        <v>0</v>
      </c>
      <c r="G1274" s="2"/>
      <c r="H1274" s="1" t="str">
        <f t="shared" si="107"/>
        <v>June-15</v>
      </c>
      <c r="I1274" s="1">
        <f t="shared" si="108"/>
        <v>2015</v>
      </c>
    </row>
    <row r="1275" spans="4:9" x14ac:dyDescent="0.35">
      <c r="D1275" s="3">
        <f t="shared" si="109"/>
        <v>42173</v>
      </c>
      <c r="E1275" s="2">
        <f t="shared" ca="1" si="106"/>
        <v>5.2879215952888154</v>
      </c>
      <c r="F1275" s="2">
        <f t="shared" ca="1" si="105"/>
        <v>0</v>
      </c>
      <c r="G1275" s="2"/>
      <c r="H1275" s="1" t="str">
        <f t="shared" si="107"/>
        <v>June-15</v>
      </c>
      <c r="I1275" s="1">
        <f t="shared" si="108"/>
        <v>2015</v>
      </c>
    </row>
    <row r="1276" spans="4:9" x14ac:dyDescent="0.35">
      <c r="D1276" s="3">
        <f t="shared" si="109"/>
        <v>42174</v>
      </c>
      <c r="E1276" s="2">
        <f t="shared" ca="1" si="106"/>
        <v>6.0474093876239516</v>
      </c>
      <c r="F1276" s="2">
        <f t="shared" ca="1" si="105"/>
        <v>0</v>
      </c>
      <c r="G1276" s="2"/>
      <c r="H1276" s="1" t="str">
        <f t="shared" si="107"/>
        <v>June-15</v>
      </c>
      <c r="I1276" s="1">
        <f t="shared" si="108"/>
        <v>2015</v>
      </c>
    </row>
    <row r="1277" spans="4:9" x14ac:dyDescent="0.35">
      <c r="D1277" s="3">
        <f t="shared" si="109"/>
        <v>42175</v>
      </c>
      <c r="E1277" s="2">
        <f t="shared" ca="1" si="106"/>
        <v>7.28111985787194</v>
      </c>
      <c r="F1277" s="2">
        <f t="shared" ca="1" si="105"/>
        <v>0</v>
      </c>
      <c r="G1277" s="2"/>
      <c r="H1277" s="1" t="str">
        <f t="shared" si="107"/>
        <v>June-15</v>
      </c>
      <c r="I1277" s="1">
        <f t="shared" si="108"/>
        <v>2015</v>
      </c>
    </row>
    <row r="1278" spans="4:9" x14ac:dyDescent="0.35">
      <c r="D1278" s="3">
        <f t="shared" si="109"/>
        <v>42176</v>
      </c>
      <c r="E1278" s="2">
        <f t="shared" ca="1" si="106"/>
        <v>4.2290603332937886</v>
      </c>
      <c r="F1278" s="2">
        <f t="shared" ca="1" si="105"/>
        <v>0</v>
      </c>
      <c r="G1278" s="2"/>
      <c r="H1278" s="1" t="str">
        <f t="shared" si="107"/>
        <v>June-15</v>
      </c>
      <c r="I1278" s="1">
        <f t="shared" si="108"/>
        <v>2015</v>
      </c>
    </row>
    <row r="1279" spans="4:9" x14ac:dyDescent="0.35">
      <c r="D1279" s="3">
        <f t="shared" si="109"/>
        <v>42177</v>
      </c>
      <c r="E1279" s="2">
        <f t="shared" ca="1" si="106"/>
        <v>5.3657206547433374</v>
      </c>
      <c r="F1279" s="2">
        <f t="shared" ca="1" si="105"/>
        <v>0</v>
      </c>
      <c r="G1279" s="2"/>
      <c r="H1279" s="1" t="str">
        <f t="shared" si="107"/>
        <v>June-15</v>
      </c>
      <c r="I1279" s="1">
        <f t="shared" si="108"/>
        <v>2015</v>
      </c>
    </row>
    <row r="1280" spans="4:9" x14ac:dyDescent="0.35">
      <c r="D1280" s="3">
        <f t="shared" si="109"/>
        <v>42178</v>
      </c>
      <c r="E1280" s="2">
        <f t="shared" ca="1" si="106"/>
        <v>4.8047956426288261</v>
      </c>
      <c r="F1280" s="2">
        <f t="shared" ca="1" si="105"/>
        <v>0</v>
      </c>
      <c r="G1280" s="2"/>
      <c r="H1280" s="1" t="str">
        <f t="shared" si="107"/>
        <v>June-15</v>
      </c>
      <c r="I1280" s="1">
        <f t="shared" si="108"/>
        <v>2015</v>
      </c>
    </row>
    <row r="1281" spans="4:9" x14ac:dyDescent="0.35">
      <c r="D1281" s="3">
        <f t="shared" si="109"/>
        <v>42179</v>
      </c>
      <c r="E1281" s="2">
        <f t="shared" ca="1" si="106"/>
        <v>2.2102886354050053</v>
      </c>
      <c r="F1281" s="2">
        <f t="shared" ca="1" si="105"/>
        <v>0</v>
      </c>
      <c r="G1281" s="2"/>
      <c r="H1281" s="1" t="str">
        <f t="shared" si="107"/>
        <v>June-15</v>
      </c>
      <c r="I1281" s="1">
        <f t="shared" si="108"/>
        <v>2015</v>
      </c>
    </row>
    <row r="1282" spans="4:9" x14ac:dyDescent="0.35">
      <c r="D1282" s="3">
        <f t="shared" si="109"/>
        <v>42180</v>
      </c>
      <c r="E1282" s="2">
        <f t="shared" ca="1" si="106"/>
        <v>3.1379741178299554</v>
      </c>
      <c r="F1282" s="2">
        <f t="shared" ca="1" si="105"/>
        <v>0</v>
      </c>
      <c r="G1282" s="2"/>
      <c r="H1282" s="1" t="str">
        <f t="shared" si="107"/>
        <v>June-15</v>
      </c>
      <c r="I1282" s="1">
        <f t="shared" si="108"/>
        <v>2015</v>
      </c>
    </row>
    <row r="1283" spans="4:9" x14ac:dyDescent="0.35">
      <c r="D1283" s="3">
        <f t="shared" si="109"/>
        <v>42181</v>
      </c>
      <c r="E1283" s="2">
        <f t="shared" ca="1" si="106"/>
        <v>4.4550980133598852</v>
      </c>
      <c r="F1283" s="2">
        <f t="shared" ca="1" si="105"/>
        <v>0</v>
      </c>
      <c r="G1283" s="2"/>
      <c r="H1283" s="1" t="str">
        <f t="shared" si="107"/>
        <v>June-15</v>
      </c>
      <c r="I1283" s="1">
        <f t="shared" si="108"/>
        <v>2015</v>
      </c>
    </row>
    <row r="1284" spans="4:9" x14ac:dyDescent="0.35">
      <c r="D1284" s="3">
        <f t="shared" si="109"/>
        <v>42182</v>
      </c>
      <c r="E1284" s="2">
        <f t="shared" ca="1" si="106"/>
        <v>7.3384142100931076</v>
      </c>
      <c r="F1284" s="2">
        <f t="shared" ca="1" si="105"/>
        <v>0</v>
      </c>
      <c r="G1284" s="2"/>
      <c r="H1284" s="1" t="str">
        <f t="shared" si="107"/>
        <v>June-15</v>
      </c>
      <c r="I1284" s="1">
        <f t="shared" si="108"/>
        <v>2015</v>
      </c>
    </row>
    <row r="1285" spans="4:9" x14ac:dyDescent="0.35">
      <c r="D1285" s="3">
        <f t="shared" si="109"/>
        <v>42183</v>
      </c>
      <c r="E1285" s="2">
        <f t="shared" ca="1" si="106"/>
        <v>5.5848305091517316</v>
      </c>
      <c r="F1285" s="2">
        <f t="shared" ca="1" si="105"/>
        <v>0</v>
      </c>
      <c r="G1285" s="2"/>
      <c r="H1285" s="1" t="str">
        <f t="shared" si="107"/>
        <v>June-15</v>
      </c>
      <c r="I1285" s="1">
        <f t="shared" si="108"/>
        <v>2015</v>
      </c>
    </row>
    <row r="1286" spans="4:9" x14ac:dyDescent="0.35">
      <c r="D1286" s="3">
        <f t="shared" si="109"/>
        <v>42184</v>
      </c>
      <c r="E1286" s="2">
        <f t="shared" ca="1" si="106"/>
        <v>5.7882703759846015</v>
      </c>
      <c r="F1286" s="2">
        <f t="shared" ca="1" si="105"/>
        <v>0</v>
      </c>
      <c r="G1286" s="2"/>
      <c r="H1286" s="1" t="str">
        <f t="shared" si="107"/>
        <v>June-15</v>
      </c>
      <c r="I1286" s="1">
        <f t="shared" si="108"/>
        <v>2015</v>
      </c>
    </row>
    <row r="1287" spans="4:9" x14ac:dyDescent="0.35">
      <c r="D1287" s="3">
        <f t="shared" si="109"/>
        <v>42185</v>
      </c>
      <c r="E1287" s="2">
        <f t="shared" ca="1" si="106"/>
        <v>7.725619530173903</v>
      </c>
      <c r="F1287" s="2">
        <f t="shared" ca="1" si="105"/>
        <v>0</v>
      </c>
      <c r="G1287" s="2"/>
      <c r="H1287" s="1" t="str">
        <f t="shared" si="107"/>
        <v>June-15</v>
      </c>
      <c r="I1287" s="1">
        <f t="shared" si="108"/>
        <v>2015</v>
      </c>
    </row>
    <row r="1288" spans="4:9" x14ac:dyDescent="0.35">
      <c r="D1288" s="3">
        <f t="shared" si="109"/>
        <v>42186</v>
      </c>
      <c r="E1288" s="2">
        <f t="shared" ca="1" si="106"/>
        <v>6.2448112081960181</v>
      </c>
      <c r="F1288" s="2">
        <f t="shared" ca="1" si="105"/>
        <v>0</v>
      </c>
      <c r="G1288" s="2"/>
      <c r="H1288" s="1" t="str">
        <f t="shared" si="107"/>
        <v>July-15</v>
      </c>
      <c r="I1288" s="1">
        <f t="shared" si="108"/>
        <v>2015</v>
      </c>
    </row>
    <row r="1289" spans="4:9" x14ac:dyDescent="0.35">
      <c r="D1289" s="3">
        <f t="shared" si="109"/>
        <v>42187</v>
      </c>
      <c r="E1289" s="2">
        <f t="shared" ca="1" si="106"/>
        <v>7.6247200257649723</v>
      </c>
      <c r="F1289" s="2">
        <f t="shared" ca="1" si="105"/>
        <v>0</v>
      </c>
      <c r="G1289" s="2"/>
      <c r="H1289" s="1" t="str">
        <f t="shared" si="107"/>
        <v>July-15</v>
      </c>
      <c r="I1289" s="1">
        <f t="shared" si="108"/>
        <v>2015</v>
      </c>
    </row>
    <row r="1290" spans="4:9" x14ac:dyDescent="0.35">
      <c r="D1290" s="3">
        <f t="shared" si="109"/>
        <v>42188</v>
      </c>
      <c r="E1290" s="2">
        <f t="shared" ca="1" si="106"/>
        <v>11.452251437395583</v>
      </c>
      <c r="F1290" s="2">
        <f t="shared" ca="1" si="105"/>
        <v>0</v>
      </c>
      <c r="G1290" s="2"/>
      <c r="H1290" s="1" t="str">
        <f t="shared" si="107"/>
        <v>July-15</v>
      </c>
      <c r="I1290" s="1">
        <f t="shared" si="108"/>
        <v>2015</v>
      </c>
    </row>
    <row r="1291" spans="4:9" x14ac:dyDescent="0.35">
      <c r="D1291" s="3">
        <f t="shared" si="109"/>
        <v>42189</v>
      </c>
      <c r="E1291" s="2">
        <f t="shared" ca="1" si="106"/>
        <v>14.259823517817743</v>
      </c>
      <c r="F1291" s="2">
        <f t="shared" ref="F1291:F1354" ca="1" si="110">MAX((E1291-$F$7)*$F$6,0)</f>
        <v>11.299117589088716</v>
      </c>
      <c r="G1291" s="2"/>
      <c r="H1291" s="1" t="str">
        <f t="shared" si="107"/>
        <v>July-15</v>
      </c>
      <c r="I1291" s="1">
        <f t="shared" si="108"/>
        <v>2015</v>
      </c>
    </row>
    <row r="1292" spans="4:9" x14ac:dyDescent="0.35">
      <c r="D1292" s="3">
        <f t="shared" si="109"/>
        <v>42190</v>
      </c>
      <c r="E1292" s="2">
        <f t="shared" ref="E1292:E1355" ca="1" si="111">E1291+E1291*NORMSINV(RAND())*$E$2+$E$3*($E$4-E1291)</f>
        <v>18.072369957235011</v>
      </c>
      <c r="F1292" s="2">
        <f t="shared" ca="1" si="110"/>
        <v>30.361849786175057</v>
      </c>
      <c r="G1292" s="2"/>
      <c r="H1292" s="1" t="str">
        <f t="shared" ref="H1292:H1355" si="112">TEXT(D1292,"mmmm-yy")</f>
        <v>July-15</v>
      </c>
      <c r="I1292" s="1">
        <f t="shared" ref="I1292:I1355" si="113">YEAR(D1292)</f>
        <v>2015</v>
      </c>
    </row>
    <row r="1293" spans="4:9" x14ac:dyDescent="0.35">
      <c r="D1293" s="3">
        <f t="shared" ref="D1293:D1356" si="114">D1292+1</f>
        <v>42191</v>
      </c>
      <c r="E1293" s="2">
        <f t="shared" ca="1" si="111"/>
        <v>6.6189384226681556</v>
      </c>
      <c r="F1293" s="2">
        <f t="shared" ca="1" si="110"/>
        <v>0</v>
      </c>
      <c r="G1293" s="2"/>
      <c r="H1293" s="1" t="str">
        <f t="shared" si="112"/>
        <v>July-15</v>
      </c>
      <c r="I1293" s="1">
        <f t="shared" si="113"/>
        <v>2015</v>
      </c>
    </row>
    <row r="1294" spans="4:9" x14ac:dyDescent="0.35">
      <c r="D1294" s="3">
        <f t="shared" si="114"/>
        <v>42192</v>
      </c>
      <c r="E1294" s="2">
        <f t="shared" ca="1" si="111"/>
        <v>4.8728040438658997</v>
      </c>
      <c r="F1294" s="2">
        <f t="shared" ca="1" si="110"/>
        <v>0</v>
      </c>
      <c r="G1294" s="2"/>
      <c r="H1294" s="1" t="str">
        <f t="shared" si="112"/>
        <v>July-15</v>
      </c>
      <c r="I1294" s="1">
        <f t="shared" si="113"/>
        <v>2015</v>
      </c>
    </row>
    <row r="1295" spans="4:9" x14ac:dyDescent="0.35">
      <c r="D1295" s="3">
        <f t="shared" si="114"/>
        <v>42193</v>
      </c>
      <c r="E1295" s="2">
        <f t="shared" ca="1" si="111"/>
        <v>2.0212964735730035</v>
      </c>
      <c r="F1295" s="2">
        <f t="shared" ca="1" si="110"/>
        <v>0</v>
      </c>
      <c r="G1295" s="2"/>
      <c r="H1295" s="1" t="str">
        <f t="shared" si="112"/>
        <v>July-15</v>
      </c>
      <c r="I1295" s="1">
        <f t="shared" si="113"/>
        <v>2015</v>
      </c>
    </row>
    <row r="1296" spans="4:9" x14ac:dyDescent="0.35">
      <c r="D1296" s="3">
        <f t="shared" si="114"/>
        <v>42194</v>
      </c>
      <c r="E1296" s="2">
        <f t="shared" ca="1" si="111"/>
        <v>3.734183656837085</v>
      </c>
      <c r="F1296" s="2">
        <f t="shared" ca="1" si="110"/>
        <v>0</v>
      </c>
      <c r="G1296" s="2"/>
      <c r="H1296" s="1" t="str">
        <f t="shared" si="112"/>
        <v>July-15</v>
      </c>
      <c r="I1296" s="1">
        <f t="shared" si="113"/>
        <v>2015</v>
      </c>
    </row>
    <row r="1297" spans="4:9" x14ac:dyDescent="0.35">
      <c r="D1297" s="3">
        <f t="shared" si="114"/>
        <v>42195</v>
      </c>
      <c r="E1297" s="2">
        <f t="shared" ca="1" si="111"/>
        <v>5.5529752966891692</v>
      </c>
      <c r="F1297" s="2">
        <f t="shared" ca="1" si="110"/>
        <v>0</v>
      </c>
      <c r="G1297" s="2"/>
      <c r="H1297" s="1" t="str">
        <f t="shared" si="112"/>
        <v>July-15</v>
      </c>
      <c r="I1297" s="1">
        <f t="shared" si="113"/>
        <v>2015</v>
      </c>
    </row>
    <row r="1298" spans="4:9" x14ac:dyDescent="0.35">
      <c r="D1298" s="3">
        <f t="shared" si="114"/>
        <v>42196</v>
      </c>
      <c r="E1298" s="2">
        <f t="shared" ca="1" si="111"/>
        <v>9.8269453499230615</v>
      </c>
      <c r="F1298" s="2">
        <f t="shared" ca="1" si="110"/>
        <v>0</v>
      </c>
      <c r="G1298" s="2"/>
      <c r="H1298" s="1" t="str">
        <f t="shared" si="112"/>
        <v>July-15</v>
      </c>
      <c r="I1298" s="1">
        <f t="shared" si="113"/>
        <v>2015</v>
      </c>
    </row>
    <row r="1299" spans="4:9" x14ac:dyDescent="0.35">
      <c r="D1299" s="3">
        <f t="shared" si="114"/>
        <v>42197</v>
      </c>
      <c r="E1299" s="2">
        <f t="shared" ca="1" si="111"/>
        <v>17.114112109841859</v>
      </c>
      <c r="F1299" s="2">
        <f t="shared" ca="1" si="110"/>
        <v>25.570560549209294</v>
      </c>
      <c r="G1299" s="2"/>
      <c r="H1299" s="1" t="str">
        <f t="shared" si="112"/>
        <v>July-15</v>
      </c>
      <c r="I1299" s="1">
        <f t="shared" si="113"/>
        <v>2015</v>
      </c>
    </row>
    <row r="1300" spans="4:9" x14ac:dyDescent="0.35">
      <c r="D1300" s="3">
        <f t="shared" si="114"/>
        <v>42198</v>
      </c>
      <c r="E1300" s="2">
        <f t="shared" ca="1" si="111"/>
        <v>6.6598105674368053</v>
      </c>
      <c r="F1300" s="2">
        <f t="shared" ca="1" si="110"/>
        <v>0</v>
      </c>
      <c r="G1300" s="2"/>
      <c r="H1300" s="1" t="str">
        <f t="shared" si="112"/>
        <v>July-15</v>
      </c>
      <c r="I1300" s="1">
        <f t="shared" si="113"/>
        <v>2015</v>
      </c>
    </row>
    <row r="1301" spans="4:9" x14ac:dyDescent="0.35">
      <c r="D1301" s="3">
        <f t="shared" si="114"/>
        <v>42199</v>
      </c>
      <c r="E1301" s="2">
        <f t="shared" ca="1" si="111"/>
        <v>7.9806386315884996</v>
      </c>
      <c r="F1301" s="2">
        <f t="shared" ca="1" si="110"/>
        <v>0</v>
      </c>
      <c r="G1301" s="2"/>
      <c r="H1301" s="1" t="str">
        <f t="shared" si="112"/>
        <v>July-15</v>
      </c>
      <c r="I1301" s="1">
        <f t="shared" si="113"/>
        <v>2015</v>
      </c>
    </row>
    <row r="1302" spans="4:9" x14ac:dyDescent="0.35">
      <c r="D1302" s="3">
        <f t="shared" si="114"/>
        <v>42200</v>
      </c>
      <c r="E1302" s="2">
        <f t="shared" ca="1" si="111"/>
        <v>13.805449075470319</v>
      </c>
      <c r="F1302" s="2">
        <f t="shared" ca="1" si="110"/>
        <v>9.0272453773515959</v>
      </c>
      <c r="G1302" s="2"/>
      <c r="H1302" s="1" t="str">
        <f t="shared" si="112"/>
        <v>July-15</v>
      </c>
      <c r="I1302" s="1">
        <f t="shared" si="113"/>
        <v>2015</v>
      </c>
    </row>
    <row r="1303" spans="4:9" x14ac:dyDescent="0.35">
      <c r="D1303" s="3">
        <f t="shared" si="114"/>
        <v>42201</v>
      </c>
      <c r="E1303" s="2">
        <f t="shared" ca="1" si="111"/>
        <v>11.147117813347549</v>
      </c>
      <c r="F1303" s="2">
        <f t="shared" ca="1" si="110"/>
        <v>0</v>
      </c>
      <c r="G1303" s="2"/>
      <c r="H1303" s="1" t="str">
        <f t="shared" si="112"/>
        <v>July-15</v>
      </c>
      <c r="I1303" s="1">
        <f t="shared" si="113"/>
        <v>2015</v>
      </c>
    </row>
    <row r="1304" spans="4:9" x14ac:dyDescent="0.35">
      <c r="D1304" s="3">
        <f t="shared" si="114"/>
        <v>42202</v>
      </c>
      <c r="E1304" s="2">
        <f t="shared" ca="1" si="111"/>
        <v>6.4176612239915363</v>
      </c>
      <c r="F1304" s="2">
        <f t="shared" ca="1" si="110"/>
        <v>0</v>
      </c>
      <c r="G1304" s="2"/>
      <c r="H1304" s="1" t="str">
        <f t="shared" si="112"/>
        <v>July-15</v>
      </c>
      <c r="I1304" s="1">
        <f t="shared" si="113"/>
        <v>2015</v>
      </c>
    </row>
    <row r="1305" spans="4:9" x14ac:dyDescent="0.35">
      <c r="D1305" s="3">
        <f t="shared" si="114"/>
        <v>42203</v>
      </c>
      <c r="E1305" s="2">
        <f t="shared" ca="1" si="111"/>
        <v>6.6682011926646858</v>
      </c>
      <c r="F1305" s="2">
        <f t="shared" ca="1" si="110"/>
        <v>0</v>
      </c>
      <c r="G1305" s="2"/>
      <c r="H1305" s="1" t="str">
        <f t="shared" si="112"/>
        <v>July-15</v>
      </c>
      <c r="I1305" s="1">
        <f t="shared" si="113"/>
        <v>2015</v>
      </c>
    </row>
    <row r="1306" spans="4:9" x14ac:dyDescent="0.35">
      <c r="D1306" s="3">
        <f t="shared" si="114"/>
        <v>42204</v>
      </c>
      <c r="E1306" s="2">
        <f t="shared" ca="1" si="111"/>
        <v>8.2851000432144595</v>
      </c>
      <c r="F1306" s="2">
        <f t="shared" ca="1" si="110"/>
        <v>0</v>
      </c>
      <c r="G1306" s="2"/>
      <c r="H1306" s="1" t="str">
        <f t="shared" si="112"/>
        <v>July-15</v>
      </c>
      <c r="I1306" s="1">
        <f t="shared" si="113"/>
        <v>2015</v>
      </c>
    </row>
    <row r="1307" spans="4:9" x14ac:dyDescent="0.35">
      <c r="D1307" s="3">
        <f t="shared" si="114"/>
        <v>42205</v>
      </c>
      <c r="E1307" s="2">
        <f t="shared" ca="1" si="111"/>
        <v>0.40360519155120611</v>
      </c>
      <c r="F1307" s="2">
        <f t="shared" ca="1" si="110"/>
        <v>0</v>
      </c>
      <c r="G1307" s="2"/>
      <c r="H1307" s="1" t="str">
        <f t="shared" si="112"/>
        <v>July-15</v>
      </c>
      <c r="I1307" s="1">
        <f t="shared" si="113"/>
        <v>2015</v>
      </c>
    </row>
    <row r="1308" spans="4:9" x14ac:dyDescent="0.35">
      <c r="D1308" s="3">
        <f t="shared" si="114"/>
        <v>42206</v>
      </c>
      <c r="E1308" s="2">
        <f t="shared" ca="1" si="111"/>
        <v>2.3712231190763506</v>
      </c>
      <c r="F1308" s="2">
        <f t="shared" ca="1" si="110"/>
        <v>0</v>
      </c>
      <c r="G1308" s="2"/>
      <c r="H1308" s="1" t="str">
        <f t="shared" si="112"/>
        <v>July-15</v>
      </c>
      <c r="I1308" s="1">
        <f t="shared" si="113"/>
        <v>2015</v>
      </c>
    </row>
    <row r="1309" spans="4:9" x14ac:dyDescent="0.35">
      <c r="D1309" s="3">
        <f t="shared" si="114"/>
        <v>42207</v>
      </c>
      <c r="E1309" s="2">
        <f t="shared" ca="1" si="111"/>
        <v>4.2060989887261844</v>
      </c>
      <c r="F1309" s="2">
        <f t="shared" ca="1" si="110"/>
        <v>0</v>
      </c>
      <c r="G1309" s="2"/>
      <c r="H1309" s="1" t="str">
        <f t="shared" si="112"/>
        <v>July-15</v>
      </c>
      <c r="I1309" s="1">
        <f t="shared" si="113"/>
        <v>2015</v>
      </c>
    </row>
    <row r="1310" spans="4:9" x14ac:dyDescent="0.35">
      <c r="D1310" s="3">
        <f t="shared" si="114"/>
        <v>42208</v>
      </c>
      <c r="E1310" s="2">
        <f t="shared" ca="1" si="111"/>
        <v>7.8351682545234356</v>
      </c>
      <c r="F1310" s="2">
        <f t="shared" ca="1" si="110"/>
        <v>0</v>
      </c>
      <c r="G1310" s="2"/>
      <c r="H1310" s="1" t="str">
        <f t="shared" si="112"/>
        <v>July-15</v>
      </c>
      <c r="I1310" s="1">
        <f t="shared" si="113"/>
        <v>2015</v>
      </c>
    </row>
    <row r="1311" spans="4:9" x14ac:dyDescent="0.35">
      <c r="D1311" s="3">
        <f t="shared" si="114"/>
        <v>42209</v>
      </c>
      <c r="E1311" s="2">
        <f t="shared" ca="1" si="111"/>
        <v>6.3889072702027585</v>
      </c>
      <c r="F1311" s="2">
        <f t="shared" ca="1" si="110"/>
        <v>0</v>
      </c>
      <c r="G1311" s="2"/>
      <c r="H1311" s="1" t="str">
        <f t="shared" si="112"/>
        <v>July-15</v>
      </c>
      <c r="I1311" s="1">
        <f t="shared" si="113"/>
        <v>2015</v>
      </c>
    </row>
    <row r="1312" spans="4:9" x14ac:dyDescent="0.35">
      <c r="D1312" s="3">
        <f t="shared" si="114"/>
        <v>42210</v>
      </c>
      <c r="E1312" s="2">
        <f t="shared" ca="1" si="111"/>
        <v>7.3760918539550673</v>
      </c>
      <c r="F1312" s="2">
        <f t="shared" ca="1" si="110"/>
        <v>0</v>
      </c>
      <c r="G1312" s="2"/>
      <c r="H1312" s="1" t="str">
        <f t="shared" si="112"/>
        <v>July-15</v>
      </c>
      <c r="I1312" s="1">
        <f t="shared" si="113"/>
        <v>2015</v>
      </c>
    </row>
    <row r="1313" spans="4:9" x14ac:dyDescent="0.35">
      <c r="D1313" s="3">
        <f t="shared" si="114"/>
        <v>42211</v>
      </c>
      <c r="E1313" s="2">
        <f t="shared" ca="1" si="111"/>
        <v>6.4238916419656924</v>
      </c>
      <c r="F1313" s="2">
        <f t="shared" ca="1" si="110"/>
        <v>0</v>
      </c>
      <c r="G1313" s="2"/>
      <c r="H1313" s="1" t="str">
        <f t="shared" si="112"/>
        <v>July-15</v>
      </c>
      <c r="I1313" s="1">
        <f t="shared" si="113"/>
        <v>2015</v>
      </c>
    </row>
    <row r="1314" spans="4:9" x14ac:dyDescent="0.35">
      <c r="D1314" s="3">
        <f t="shared" si="114"/>
        <v>42212</v>
      </c>
      <c r="E1314" s="2">
        <f t="shared" ca="1" si="111"/>
        <v>6.2058982280707014</v>
      </c>
      <c r="F1314" s="2">
        <f t="shared" ca="1" si="110"/>
        <v>0</v>
      </c>
      <c r="G1314" s="2"/>
      <c r="H1314" s="1" t="str">
        <f t="shared" si="112"/>
        <v>July-15</v>
      </c>
      <c r="I1314" s="1">
        <f t="shared" si="113"/>
        <v>2015</v>
      </c>
    </row>
    <row r="1315" spans="4:9" x14ac:dyDescent="0.35">
      <c r="D1315" s="3">
        <f t="shared" si="114"/>
        <v>42213</v>
      </c>
      <c r="E1315" s="2">
        <f t="shared" ca="1" si="111"/>
        <v>6.1305380242290219</v>
      </c>
      <c r="F1315" s="2">
        <f t="shared" ca="1" si="110"/>
        <v>0</v>
      </c>
      <c r="G1315" s="2"/>
      <c r="H1315" s="1" t="str">
        <f t="shared" si="112"/>
        <v>July-15</v>
      </c>
      <c r="I1315" s="1">
        <f t="shared" si="113"/>
        <v>2015</v>
      </c>
    </row>
    <row r="1316" spans="4:9" x14ac:dyDescent="0.35">
      <c r="D1316" s="3">
        <f t="shared" si="114"/>
        <v>42214</v>
      </c>
      <c r="E1316" s="2">
        <f t="shared" ca="1" si="111"/>
        <v>5.8732656691713467</v>
      </c>
      <c r="F1316" s="2">
        <f t="shared" ca="1" si="110"/>
        <v>0</v>
      </c>
      <c r="G1316" s="2"/>
      <c r="H1316" s="1" t="str">
        <f t="shared" si="112"/>
        <v>July-15</v>
      </c>
      <c r="I1316" s="1">
        <f t="shared" si="113"/>
        <v>2015</v>
      </c>
    </row>
    <row r="1317" spans="4:9" x14ac:dyDescent="0.35">
      <c r="D1317" s="3">
        <f t="shared" si="114"/>
        <v>42215</v>
      </c>
      <c r="E1317" s="2">
        <f t="shared" ca="1" si="111"/>
        <v>6.1458654182356707</v>
      </c>
      <c r="F1317" s="2">
        <f t="shared" ca="1" si="110"/>
        <v>0</v>
      </c>
      <c r="G1317" s="2"/>
      <c r="H1317" s="1" t="str">
        <f t="shared" si="112"/>
        <v>July-15</v>
      </c>
      <c r="I1317" s="1">
        <f t="shared" si="113"/>
        <v>2015</v>
      </c>
    </row>
    <row r="1318" spans="4:9" x14ac:dyDescent="0.35">
      <c r="D1318" s="3">
        <f t="shared" si="114"/>
        <v>42216</v>
      </c>
      <c r="E1318" s="2">
        <f t="shared" ca="1" si="111"/>
        <v>7.9967622936691667</v>
      </c>
      <c r="F1318" s="2">
        <f t="shared" ca="1" si="110"/>
        <v>0</v>
      </c>
      <c r="G1318" s="2"/>
      <c r="H1318" s="1" t="str">
        <f t="shared" si="112"/>
        <v>July-15</v>
      </c>
      <c r="I1318" s="1">
        <f t="shared" si="113"/>
        <v>2015</v>
      </c>
    </row>
    <row r="1319" spans="4:9" x14ac:dyDescent="0.35">
      <c r="D1319" s="3">
        <f t="shared" si="114"/>
        <v>42217</v>
      </c>
      <c r="E1319" s="2">
        <f t="shared" ca="1" si="111"/>
        <v>6.9843563689016568</v>
      </c>
      <c r="F1319" s="2">
        <f t="shared" ca="1" si="110"/>
        <v>0</v>
      </c>
      <c r="G1319" s="2"/>
      <c r="H1319" s="1" t="str">
        <f t="shared" si="112"/>
        <v>August-15</v>
      </c>
      <c r="I1319" s="1">
        <f t="shared" si="113"/>
        <v>2015</v>
      </c>
    </row>
    <row r="1320" spans="4:9" x14ac:dyDescent="0.35">
      <c r="D1320" s="3">
        <f t="shared" si="114"/>
        <v>42218</v>
      </c>
      <c r="E1320" s="2">
        <f t="shared" ca="1" si="111"/>
        <v>6.7227892247467285</v>
      </c>
      <c r="F1320" s="2">
        <f t="shared" ca="1" si="110"/>
        <v>0</v>
      </c>
      <c r="G1320" s="2"/>
      <c r="H1320" s="1" t="str">
        <f t="shared" si="112"/>
        <v>August-15</v>
      </c>
      <c r="I1320" s="1">
        <f t="shared" si="113"/>
        <v>2015</v>
      </c>
    </row>
    <row r="1321" spans="4:9" x14ac:dyDescent="0.35">
      <c r="D1321" s="3">
        <f t="shared" si="114"/>
        <v>42219</v>
      </c>
      <c r="E1321" s="2">
        <f t="shared" ca="1" si="111"/>
        <v>6.6109997929062283</v>
      </c>
      <c r="F1321" s="2">
        <f t="shared" ca="1" si="110"/>
        <v>0</v>
      </c>
      <c r="G1321" s="2"/>
      <c r="H1321" s="1" t="str">
        <f t="shared" si="112"/>
        <v>August-15</v>
      </c>
      <c r="I1321" s="1">
        <f t="shared" si="113"/>
        <v>2015</v>
      </c>
    </row>
    <row r="1322" spans="4:9" x14ac:dyDescent="0.35">
      <c r="D1322" s="3">
        <f t="shared" si="114"/>
        <v>42220</v>
      </c>
      <c r="E1322" s="2">
        <f t="shared" ca="1" si="111"/>
        <v>8.2443992091963008</v>
      </c>
      <c r="F1322" s="2">
        <f t="shared" ca="1" si="110"/>
        <v>0</v>
      </c>
      <c r="G1322" s="2"/>
      <c r="H1322" s="1" t="str">
        <f t="shared" si="112"/>
        <v>August-15</v>
      </c>
      <c r="I1322" s="1">
        <f t="shared" si="113"/>
        <v>2015</v>
      </c>
    </row>
    <row r="1323" spans="4:9" x14ac:dyDescent="0.35">
      <c r="D1323" s="3">
        <f t="shared" si="114"/>
        <v>42221</v>
      </c>
      <c r="E1323" s="2">
        <f t="shared" ca="1" si="111"/>
        <v>10.98757105375879</v>
      </c>
      <c r="F1323" s="2">
        <f t="shared" ca="1" si="110"/>
        <v>0</v>
      </c>
      <c r="G1323" s="2"/>
      <c r="H1323" s="1" t="str">
        <f t="shared" si="112"/>
        <v>August-15</v>
      </c>
      <c r="I1323" s="1">
        <f t="shared" si="113"/>
        <v>2015</v>
      </c>
    </row>
    <row r="1324" spans="4:9" x14ac:dyDescent="0.35">
      <c r="D1324" s="3">
        <f t="shared" si="114"/>
        <v>42222</v>
      </c>
      <c r="E1324" s="2">
        <f t="shared" ca="1" si="111"/>
        <v>11.477301097044373</v>
      </c>
      <c r="F1324" s="2">
        <f t="shared" ca="1" si="110"/>
        <v>0</v>
      </c>
      <c r="G1324" s="2"/>
      <c r="H1324" s="1" t="str">
        <f t="shared" si="112"/>
        <v>August-15</v>
      </c>
      <c r="I1324" s="1">
        <f t="shared" si="113"/>
        <v>2015</v>
      </c>
    </row>
    <row r="1325" spans="4:9" x14ac:dyDescent="0.35">
      <c r="D1325" s="3">
        <f t="shared" si="114"/>
        <v>42223</v>
      </c>
      <c r="E1325" s="2">
        <f t="shared" ca="1" si="111"/>
        <v>12.402630085451008</v>
      </c>
      <c r="F1325" s="2">
        <f t="shared" ca="1" si="110"/>
        <v>2.0131504272550416</v>
      </c>
      <c r="G1325" s="2"/>
      <c r="H1325" s="1" t="str">
        <f t="shared" si="112"/>
        <v>August-15</v>
      </c>
      <c r="I1325" s="1">
        <f t="shared" si="113"/>
        <v>2015</v>
      </c>
    </row>
    <row r="1326" spans="4:9" x14ac:dyDescent="0.35">
      <c r="D1326" s="3">
        <f t="shared" si="114"/>
        <v>42224</v>
      </c>
      <c r="E1326" s="2">
        <f t="shared" ca="1" si="111"/>
        <v>18.0303282062407</v>
      </c>
      <c r="F1326" s="2">
        <f t="shared" ca="1" si="110"/>
        <v>30.1516410312035</v>
      </c>
      <c r="G1326" s="2"/>
      <c r="H1326" s="1" t="str">
        <f t="shared" si="112"/>
        <v>August-15</v>
      </c>
      <c r="I1326" s="1">
        <f t="shared" si="113"/>
        <v>2015</v>
      </c>
    </row>
    <row r="1327" spans="4:9" x14ac:dyDescent="0.35">
      <c r="D1327" s="3">
        <f t="shared" si="114"/>
        <v>42225</v>
      </c>
      <c r="E1327" s="2">
        <f t="shared" ca="1" si="111"/>
        <v>24.270865477583531</v>
      </c>
      <c r="F1327" s="2">
        <f t="shared" ca="1" si="110"/>
        <v>61.35432738791765</v>
      </c>
      <c r="G1327" s="2"/>
      <c r="H1327" s="1" t="str">
        <f t="shared" si="112"/>
        <v>August-15</v>
      </c>
      <c r="I1327" s="1">
        <f t="shared" si="113"/>
        <v>2015</v>
      </c>
    </row>
    <row r="1328" spans="4:9" x14ac:dyDescent="0.35">
      <c r="D1328" s="3">
        <f t="shared" si="114"/>
        <v>42226</v>
      </c>
      <c r="E1328" s="2">
        <f t="shared" ca="1" si="111"/>
        <v>10.152375648989462</v>
      </c>
      <c r="F1328" s="2">
        <f t="shared" ca="1" si="110"/>
        <v>0</v>
      </c>
      <c r="G1328" s="2"/>
      <c r="H1328" s="1" t="str">
        <f t="shared" si="112"/>
        <v>August-15</v>
      </c>
      <c r="I1328" s="1">
        <f t="shared" si="113"/>
        <v>2015</v>
      </c>
    </row>
    <row r="1329" spans="4:9" x14ac:dyDescent="0.35">
      <c r="D1329" s="3">
        <f t="shared" si="114"/>
        <v>42227</v>
      </c>
      <c r="E1329" s="2">
        <f t="shared" ca="1" si="111"/>
        <v>10.046492052027933</v>
      </c>
      <c r="F1329" s="2">
        <f t="shared" ca="1" si="110"/>
        <v>0</v>
      </c>
      <c r="G1329" s="2"/>
      <c r="H1329" s="1" t="str">
        <f t="shared" si="112"/>
        <v>August-15</v>
      </c>
      <c r="I1329" s="1">
        <f t="shared" si="113"/>
        <v>2015</v>
      </c>
    </row>
    <row r="1330" spans="4:9" x14ac:dyDescent="0.35">
      <c r="D1330" s="3">
        <f t="shared" si="114"/>
        <v>42228</v>
      </c>
      <c r="E1330" s="2">
        <f t="shared" ca="1" si="111"/>
        <v>10.855558291826355</v>
      </c>
      <c r="F1330" s="2">
        <f t="shared" ca="1" si="110"/>
        <v>0</v>
      </c>
      <c r="G1330" s="2"/>
      <c r="H1330" s="1" t="str">
        <f t="shared" si="112"/>
        <v>August-15</v>
      </c>
      <c r="I1330" s="1">
        <f t="shared" si="113"/>
        <v>2015</v>
      </c>
    </row>
    <row r="1331" spans="4:9" x14ac:dyDescent="0.35">
      <c r="D1331" s="3">
        <f t="shared" si="114"/>
        <v>42229</v>
      </c>
      <c r="E1331" s="2">
        <f t="shared" ca="1" si="111"/>
        <v>4.6406033919851533</v>
      </c>
      <c r="F1331" s="2">
        <f t="shared" ca="1" si="110"/>
        <v>0</v>
      </c>
      <c r="G1331" s="2"/>
      <c r="H1331" s="1" t="str">
        <f t="shared" si="112"/>
        <v>August-15</v>
      </c>
      <c r="I1331" s="1">
        <f t="shared" si="113"/>
        <v>2015</v>
      </c>
    </row>
    <row r="1332" spans="4:9" x14ac:dyDescent="0.35">
      <c r="D1332" s="3">
        <f t="shared" si="114"/>
        <v>42230</v>
      </c>
      <c r="E1332" s="2">
        <f t="shared" ca="1" si="111"/>
        <v>5.6404630634931197</v>
      </c>
      <c r="F1332" s="2">
        <f t="shared" ca="1" si="110"/>
        <v>0</v>
      </c>
      <c r="G1332" s="2"/>
      <c r="H1332" s="1" t="str">
        <f t="shared" si="112"/>
        <v>August-15</v>
      </c>
      <c r="I1332" s="1">
        <f t="shared" si="113"/>
        <v>2015</v>
      </c>
    </row>
    <row r="1333" spans="4:9" x14ac:dyDescent="0.35">
      <c r="D1333" s="3">
        <f t="shared" si="114"/>
        <v>42231</v>
      </c>
      <c r="E1333" s="2">
        <f t="shared" ca="1" si="111"/>
        <v>5.040938183779426</v>
      </c>
      <c r="F1333" s="2">
        <f t="shared" ca="1" si="110"/>
        <v>0</v>
      </c>
      <c r="G1333" s="2"/>
      <c r="H1333" s="1" t="str">
        <f t="shared" si="112"/>
        <v>August-15</v>
      </c>
      <c r="I1333" s="1">
        <f t="shared" si="113"/>
        <v>2015</v>
      </c>
    </row>
    <row r="1334" spans="4:9" x14ac:dyDescent="0.35">
      <c r="D1334" s="3">
        <f t="shared" si="114"/>
        <v>42232</v>
      </c>
      <c r="E1334" s="2">
        <f t="shared" ca="1" si="111"/>
        <v>5.5949567512220675</v>
      </c>
      <c r="F1334" s="2">
        <f t="shared" ca="1" si="110"/>
        <v>0</v>
      </c>
      <c r="G1334" s="2"/>
      <c r="H1334" s="1" t="str">
        <f t="shared" si="112"/>
        <v>August-15</v>
      </c>
      <c r="I1334" s="1">
        <f t="shared" si="113"/>
        <v>2015</v>
      </c>
    </row>
    <row r="1335" spans="4:9" x14ac:dyDescent="0.35">
      <c r="D1335" s="3">
        <f t="shared" si="114"/>
        <v>42233</v>
      </c>
      <c r="E1335" s="2">
        <f t="shared" ca="1" si="111"/>
        <v>6.4359929519606895</v>
      </c>
      <c r="F1335" s="2">
        <f t="shared" ca="1" si="110"/>
        <v>0</v>
      </c>
      <c r="G1335" s="2"/>
      <c r="H1335" s="1" t="str">
        <f t="shared" si="112"/>
        <v>August-15</v>
      </c>
      <c r="I1335" s="1">
        <f t="shared" si="113"/>
        <v>2015</v>
      </c>
    </row>
    <row r="1336" spans="4:9" x14ac:dyDescent="0.35">
      <c r="D1336" s="3">
        <f t="shared" si="114"/>
        <v>42234</v>
      </c>
      <c r="E1336" s="2">
        <f t="shared" ca="1" si="111"/>
        <v>14.567993965664238</v>
      </c>
      <c r="F1336" s="2">
        <f t="shared" ca="1" si="110"/>
        <v>12.839969828321189</v>
      </c>
      <c r="G1336" s="2"/>
      <c r="H1336" s="1" t="str">
        <f t="shared" si="112"/>
        <v>August-15</v>
      </c>
      <c r="I1336" s="1">
        <f t="shared" si="113"/>
        <v>2015</v>
      </c>
    </row>
    <row r="1337" spans="4:9" x14ac:dyDescent="0.35">
      <c r="D1337" s="3">
        <f t="shared" si="114"/>
        <v>42235</v>
      </c>
      <c r="E1337" s="2">
        <f t="shared" ca="1" si="111"/>
        <v>24.282502792633679</v>
      </c>
      <c r="F1337" s="2">
        <f t="shared" ca="1" si="110"/>
        <v>61.412513963168394</v>
      </c>
      <c r="G1337" s="2"/>
      <c r="H1337" s="1" t="str">
        <f t="shared" si="112"/>
        <v>August-15</v>
      </c>
      <c r="I1337" s="1">
        <f t="shared" si="113"/>
        <v>2015</v>
      </c>
    </row>
    <row r="1338" spans="4:9" x14ac:dyDescent="0.35">
      <c r="D1338" s="3">
        <f t="shared" si="114"/>
        <v>42236</v>
      </c>
      <c r="E1338" s="2">
        <f t="shared" ca="1" si="111"/>
        <v>24.291236357814217</v>
      </c>
      <c r="F1338" s="2">
        <f t="shared" ca="1" si="110"/>
        <v>61.456181789071081</v>
      </c>
      <c r="G1338" s="2"/>
      <c r="H1338" s="1" t="str">
        <f t="shared" si="112"/>
        <v>August-15</v>
      </c>
      <c r="I1338" s="1">
        <f t="shared" si="113"/>
        <v>2015</v>
      </c>
    </row>
    <row r="1339" spans="4:9" x14ac:dyDescent="0.35">
      <c r="D1339" s="3">
        <f t="shared" si="114"/>
        <v>42237</v>
      </c>
      <c r="E1339" s="2">
        <f t="shared" ca="1" si="111"/>
        <v>14.07924977700096</v>
      </c>
      <c r="F1339" s="2">
        <f t="shared" ca="1" si="110"/>
        <v>10.396248885004802</v>
      </c>
      <c r="G1339" s="2"/>
      <c r="H1339" s="1" t="str">
        <f t="shared" si="112"/>
        <v>August-15</v>
      </c>
      <c r="I1339" s="1">
        <f t="shared" si="113"/>
        <v>2015</v>
      </c>
    </row>
    <row r="1340" spans="4:9" x14ac:dyDescent="0.35">
      <c r="D1340" s="3">
        <f t="shared" si="114"/>
        <v>42238</v>
      </c>
      <c r="E1340" s="2">
        <f t="shared" ca="1" si="111"/>
        <v>12.216100168872973</v>
      </c>
      <c r="F1340" s="2">
        <f t="shared" ca="1" si="110"/>
        <v>1.0805008443648667</v>
      </c>
      <c r="G1340" s="2"/>
      <c r="H1340" s="1" t="str">
        <f t="shared" si="112"/>
        <v>August-15</v>
      </c>
      <c r="I1340" s="1">
        <f t="shared" si="113"/>
        <v>2015</v>
      </c>
    </row>
    <row r="1341" spans="4:9" x14ac:dyDescent="0.35">
      <c r="D1341" s="3">
        <f t="shared" si="114"/>
        <v>42239</v>
      </c>
      <c r="E1341" s="2">
        <f t="shared" ca="1" si="111"/>
        <v>5.4864117520750764</v>
      </c>
      <c r="F1341" s="2">
        <f t="shared" ca="1" si="110"/>
        <v>0</v>
      </c>
      <c r="G1341" s="2"/>
      <c r="H1341" s="1" t="str">
        <f t="shared" si="112"/>
        <v>August-15</v>
      </c>
      <c r="I1341" s="1">
        <f t="shared" si="113"/>
        <v>2015</v>
      </c>
    </row>
    <row r="1342" spans="4:9" x14ac:dyDescent="0.35">
      <c r="D1342" s="3">
        <f t="shared" si="114"/>
        <v>42240</v>
      </c>
      <c r="E1342" s="2">
        <f t="shared" ca="1" si="111"/>
        <v>4.327538767464107</v>
      </c>
      <c r="F1342" s="2">
        <f t="shared" ca="1" si="110"/>
        <v>0</v>
      </c>
      <c r="G1342" s="2"/>
      <c r="H1342" s="1" t="str">
        <f t="shared" si="112"/>
        <v>August-15</v>
      </c>
      <c r="I1342" s="1">
        <f t="shared" si="113"/>
        <v>2015</v>
      </c>
    </row>
    <row r="1343" spans="4:9" x14ac:dyDescent="0.35">
      <c r="D1343" s="3">
        <f t="shared" si="114"/>
        <v>42241</v>
      </c>
      <c r="E1343" s="2">
        <f t="shared" ca="1" si="111"/>
        <v>6.5295760528657061</v>
      </c>
      <c r="F1343" s="2">
        <f t="shared" ca="1" si="110"/>
        <v>0</v>
      </c>
      <c r="G1343" s="2"/>
      <c r="H1343" s="1" t="str">
        <f t="shared" si="112"/>
        <v>August-15</v>
      </c>
      <c r="I1343" s="1">
        <f t="shared" si="113"/>
        <v>2015</v>
      </c>
    </row>
    <row r="1344" spans="4:9" x14ac:dyDescent="0.35">
      <c r="D1344" s="3">
        <f t="shared" si="114"/>
        <v>42242</v>
      </c>
      <c r="E1344" s="2">
        <f t="shared" ca="1" si="111"/>
        <v>7.9050654432302965</v>
      </c>
      <c r="F1344" s="2">
        <f t="shared" ca="1" si="110"/>
        <v>0</v>
      </c>
      <c r="G1344" s="2"/>
      <c r="H1344" s="1" t="str">
        <f t="shared" si="112"/>
        <v>August-15</v>
      </c>
      <c r="I1344" s="1">
        <f t="shared" si="113"/>
        <v>2015</v>
      </c>
    </row>
    <row r="1345" spans="4:9" x14ac:dyDescent="0.35">
      <c r="D1345" s="3">
        <f t="shared" si="114"/>
        <v>42243</v>
      </c>
      <c r="E1345" s="2">
        <f t="shared" ca="1" si="111"/>
        <v>5.7860624858142868</v>
      </c>
      <c r="F1345" s="2">
        <f t="shared" ca="1" si="110"/>
        <v>0</v>
      </c>
      <c r="G1345" s="2"/>
      <c r="H1345" s="1" t="str">
        <f t="shared" si="112"/>
        <v>August-15</v>
      </c>
      <c r="I1345" s="1">
        <f t="shared" si="113"/>
        <v>2015</v>
      </c>
    </row>
    <row r="1346" spans="4:9" x14ac:dyDescent="0.35">
      <c r="D1346" s="3">
        <f t="shared" si="114"/>
        <v>42244</v>
      </c>
      <c r="E1346" s="2">
        <f t="shared" ca="1" si="111"/>
        <v>8.4355636442765398</v>
      </c>
      <c r="F1346" s="2">
        <f t="shared" ca="1" si="110"/>
        <v>0</v>
      </c>
      <c r="G1346" s="2"/>
      <c r="H1346" s="1" t="str">
        <f t="shared" si="112"/>
        <v>August-15</v>
      </c>
      <c r="I1346" s="1">
        <f t="shared" si="113"/>
        <v>2015</v>
      </c>
    </row>
    <row r="1347" spans="4:9" x14ac:dyDescent="0.35">
      <c r="D1347" s="3">
        <f t="shared" si="114"/>
        <v>42245</v>
      </c>
      <c r="E1347" s="2">
        <f t="shared" ca="1" si="111"/>
        <v>8.026698871923541</v>
      </c>
      <c r="F1347" s="2">
        <f t="shared" ca="1" si="110"/>
        <v>0</v>
      </c>
      <c r="G1347" s="2"/>
      <c r="H1347" s="1" t="str">
        <f t="shared" si="112"/>
        <v>August-15</v>
      </c>
      <c r="I1347" s="1">
        <f t="shared" si="113"/>
        <v>2015</v>
      </c>
    </row>
    <row r="1348" spans="4:9" x14ac:dyDescent="0.35">
      <c r="D1348" s="3">
        <f t="shared" si="114"/>
        <v>42246</v>
      </c>
      <c r="E1348" s="2">
        <f t="shared" ca="1" si="111"/>
        <v>9.3864476930336167</v>
      </c>
      <c r="F1348" s="2">
        <f t="shared" ca="1" si="110"/>
        <v>0</v>
      </c>
      <c r="G1348" s="2"/>
      <c r="H1348" s="1" t="str">
        <f t="shared" si="112"/>
        <v>August-15</v>
      </c>
      <c r="I1348" s="1">
        <f t="shared" si="113"/>
        <v>2015</v>
      </c>
    </row>
    <row r="1349" spans="4:9" x14ac:dyDescent="0.35">
      <c r="D1349" s="3">
        <f t="shared" si="114"/>
        <v>42247</v>
      </c>
      <c r="E1349" s="2">
        <f t="shared" ca="1" si="111"/>
        <v>1.8294901716204919</v>
      </c>
      <c r="F1349" s="2">
        <f t="shared" ca="1" si="110"/>
        <v>0</v>
      </c>
      <c r="G1349" s="2"/>
      <c r="H1349" s="1" t="str">
        <f t="shared" si="112"/>
        <v>August-15</v>
      </c>
      <c r="I1349" s="1">
        <f t="shared" si="113"/>
        <v>2015</v>
      </c>
    </row>
    <row r="1350" spans="4:9" x14ac:dyDescent="0.35">
      <c r="D1350" s="3">
        <f t="shared" si="114"/>
        <v>42248</v>
      </c>
      <c r="E1350" s="2">
        <f t="shared" ca="1" si="111"/>
        <v>2.1873245380118882</v>
      </c>
      <c r="F1350" s="2">
        <f t="shared" ca="1" si="110"/>
        <v>0</v>
      </c>
      <c r="G1350" s="2"/>
      <c r="H1350" s="1" t="str">
        <f t="shared" si="112"/>
        <v>September-15</v>
      </c>
      <c r="I1350" s="1">
        <f t="shared" si="113"/>
        <v>2015</v>
      </c>
    </row>
    <row r="1351" spans="4:9" x14ac:dyDescent="0.35">
      <c r="D1351" s="3">
        <f t="shared" si="114"/>
        <v>42249</v>
      </c>
      <c r="E1351" s="2">
        <f t="shared" ca="1" si="111"/>
        <v>4.0158581835512948</v>
      </c>
      <c r="F1351" s="2">
        <f t="shared" ca="1" si="110"/>
        <v>0</v>
      </c>
      <c r="G1351" s="2"/>
      <c r="H1351" s="1" t="str">
        <f t="shared" si="112"/>
        <v>September-15</v>
      </c>
      <c r="I1351" s="1">
        <f t="shared" si="113"/>
        <v>2015</v>
      </c>
    </row>
    <row r="1352" spans="4:9" x14ac:dyDescent="0.35">
      <c r="D1352" s="3">
        <f t="shared" si="114"/>
        <v>42250</v>
      </c>
      <c r="E1352" s="2">
        <f t="shared" ca="1" si="111"/>
        <v>4.4846809732614989</v>
      </c>
      <c r="F1352" s="2">
        <f t="shared" ca="1" si="110"/>
        <v>0</v>
      </c>
      <c r="G1352" s="2"/>
      <c r="H1352" s="1" t="str">
        <f t="shared" si="112"/>
        <v>September-15</v>
      </c>
      <c r="I1352" s="1">
        <f t="shared" si="113"/>
        <v>2015</v>
      </c>
    </row>
    <row r="1353" spans="4:9" x14ac:dyDescent="0.35">
      <c r="D1353" s="3">
        <f t="shared" si="114"/>
        <v>42251</v>
      </c>
      <c r="E1353" s="2">
        <f t="shared" ca="1" si="111"/>
        <v>6.1097810173862275</v>
      </c>
      <c r="F1353" s="2">
        <f t="shared" ca="1" si="110"/>
        <v>0</v>
      </c>
      <c r="G1353" s="2"/>
      <c r="H1353" s="1" t="str">
        <f t="shared" si="112"/>
        <v>September-15</v>
      </c>
      <c r="I1353" s="1">
        <f t="shared" si="113"/>
        <v>2015</v>
      </c>
    </row>
    <row r="1354" spans="4:9" x14ac:dyDescent="0.35">
      <c r="D1354" s="3">
        <f t="shared" si="114"/>
        <v>42252</v>
      </c>
      <c r="E1354" s="2">
        <f t="shared" ca="1" si="111"/>
        <v>7.1238714356701918</v>
      </c>
      <c r="F1354" s="2">
        <f t="shared" ca="1" si="110"/>
        <v>0</v>
      </c>
      <c r="G1354" s="2"/>
      <c r="H1354" s="1" t="str">
        <f t="shared" si="112"/>
        <v>September-15</v>
      </c>
      <c r="I1354" s="1">
        <f t="shared" si="113"/>
        <v>2015</v>
      </c>
    </row>
    <row r="1355" spans="4:9" x14ac:dyDescent="0.35">
      <c r="D1355" s="3">
        <f t="shared" si="114"/>
        <v>42253</v>
      </c>
      <c r="E1355" s="2">
        <f t="shared" ca="1" si="111"/>
        <v>6.8304055240387322</v>
      </c>
      <c r="F1355" s="2">
        <f t="shared" ref="F1355:F1418" ca="1" si="115">MAX((E1355-$F$7)*$F$6,0)</f>
        <v>0</v>
      </c>
      <c r="G1355" s="2"/>
      <c r="H1355" s="1" t="str">
        <f t="shared" si="112"/>
        <v>September-15</v>
      </c>
      <c r="I1355" s="1">
        <f t="shared" si="113"/>
        <v>2015</v>
      </c>
    </row>
    <row r="1356" spans="4:9" x14ac:dyDescent="0.35">
      <c r="D1356" s="3">
        <f t="shared" si="114"/>
        <v>42254</v>
      </c>
      <c r="E1356" s="2">
        <f t="shared" ref="E1356:E1419" ca="1" si="116">E1355+E1355*NORMSINV(RAND())*$E$2+$E$3*($E$4-E1355)</f>
        <v>7.2182150050360834</v>
      </c>
      <c r="F1356" s="2">
        <f t="shared" ca="1" si="115"/>
        <v>0</v>
      </c>
      <c r="G1356" s="2"/>
      <c r="H1356" s="1" t="str">
        <f t="shared" ref="H1356:H1419" si="117">TEXT(D1356,"mmmm-yy")</f>
        <v>September-15</v>
      </c>
      <c r="I1356" s="1">
        <f t="shared" ref="I1356:I1419" si="118">YEAR(D1356)</f>
        <v>2015</v>
      </c>
    </row>
    <row r="1357" spans="4:9" x14ac:dyDescent="0.35">
      <c r="D1357" s="3">
        <f t="shared" ref="D1357:D1420" si="119">D1356+1</f>
        <v>42255</v>
      </c>
      <c r="E1357" s="2">
        <f t="shared" ca="1" si="116"/>
        <v>1.1733427109675567</v>
      </c>
      <c r="F1357" s="2">
        <f t="shared" ca="1" si="115"/>
        <v>0</v>
      </c>
      <c r="G1357" s="2"/>
      <c r="H1357" s="1" t="str">
        <f t="shared" si="117"/>
        <v>September-15</v>
      </c>
      <c r="I1357" s="1">
        <f t="shared" si="118"/>
        <v>2015</v>
      </c>
    </row>
    <row r="1358" spans="4:9" x14ac:dyDescent="0.35">
      <c r="D1358" s="3">
        <f t="shared" si="119"/>
        <v>42256</v>
      </c>
      <c r="E1358" s="2">
        <f t="shared" ca="1" si="116"/>
        <v>1.9786997429853215</v>
      </c>
      <c r="F1358" s="2">
        <f t="shared" ca="1" si="115"/>
        <v>0</v>
      </c>
      <c r="G1358" s="2"/>
      <c r="H1358" s="1" t="str">
        <f t="shared" si="117"/>
        <v>September-15</v>
      </c>
      <c r="I1358" s="1">
        <f t="shared" si="118"/>
        <v>2015</v>
      </c>
    </row>
    <row r="1359" spans="4:9" x14ac:dyDescent="0.35">
      <c r="D1359" s="3">
        <f t="shared" si="119"/>
        <v>42257</v>
      </c>
      <c r="E1359" s="2">
        <f t="shared" ca="1" si="116"/>
        <v>2.7275580806661881</v>
      </c>
      <c r="F1359" s="2">
        <f t="shared" ca="1" si="115"/>
        <v>0</v>
      </c>
      <c r="G1359" s="2"/>
      <c r="H1359" s="1" t="str">
        <f t="shared" si="117"/>
        <v>September-15</v>
      </c>
      <c r="I1359" s="1">
        <f t="shared" si="118"/>
        <v>2015</v>
      </c>
    </row>
    <row r="1360" spans="4:9" x14ac:dyDescent="0.35">
      <c r="D1360" s="3">
        <f t="shared" si="119"/>
        <v>42258</v>
      </c>
      <c r="E1360" s="2">
        <f t="shared" ca="1" si="116"/>
        <v>3.4141242886244019</v>
      </c>
      <c r="F1360" s="2">
        <f t="shared" ca="1" si="115"/>
        <v>0</v>
      </c>
      <c r="G1360" s="2"/>
      <c r="H1360" s="1" t="str">
        <f t="shared" si="117"/>
        <v>September-15</v>
      </c>
      <c r="I1360" s="1">
        <f t="shared" si="118"/>
        <v>2015</v>
      </c>
    </row>
    <row r="1361" spans="4:9" x14ac:dyDescent="0.35">
      <c r="D1361" s="3">
        <f t="shared" si="119"/>
        <v>42259</v>
      </c>
      <c r="E1361" s="2">
        <f t="shared" ca="1" si="116"/>
        <v>3.3617321130045563</v>
      </c>
      <c r="F1361" s="2">
        <f t="shared" ca="1" si="115"/>
        <v>0</v>
      </c>
      <c r="G1361" s="2"/>
      <c r="H1361" s="1" t="str">
        <f t="shared" si="117"/>
        <v>September-15</v>
      </c>
      <c r="I1361" s="1">
        <f t="shared" si="118"/>
        <v>2015</v>
      </c>
    </row>
    <row r="1362" spans="4:9" x14ac:dyDescent="0.35">
      <c r="D1362" s="3">
        <f t="shared" si="119"/>
        <v>42260</v>
      </c>
      <c r="E1362" s="2">
        <f t="shared" ca="1" si="116"/>
        <v>6.704578711460111</v>
      </c>
      <c r="F1362" s="2">
        <f t="shared" ca="1" si="115"/>
        <v>0</v>
      </c>
      <c r="G1362" s="2"/>
      <c r="H1362" s="1" t="str">
        <f t="shared" si="117"/>
        <v>September-15</v>
      </c>
      <c r="I1362" s="1">
        <f t="shared" si="118"/>
        <v>2015</v>
      </c>
    </row>
    <row r="1363" spans="4:9" x14ac:dyDescent="0.35">
      <c r="D1363" s="3">
        <f t="shared" si="119"/>
        <v>42261</v>
      </c>
      <c r="E1363" s="2">
        <f t="shared" ca="1" si="116"/>
        <v>8.6539412838840892</v>
      </c>
      <c r="F1363" s="2">
        <f t="shared" ca="1" si="115"/>
        <v>0</v>
      </c>
      <c r="G1363" s="2"/>
      <c r="H1363" s="1" t="str">
        <f t="shared" si="117"/>
        <v>September-15</v>
      </c>
      <c r="I1363" s="1">
        <f t="shared" si="118"/>
        <v>2015</v>
      </c>
    </row>
    <row r="1364" spans="4:9" x14ac:dyDescent="0.35">
      <c r="D1364" s="3">
        <f t="shared" si="119"/>
        <v>42262</v>
      </c>
      <c r="E1364" s="2">
        <f t="shared" ca="1" si="116"/>
        <v>7.0873391466410007</v>
      </c>
      <c r="F1364" s="2">
        <f t="shared" ca="1" si="115"/>
        <v>0</v>
      </c>
      <c r="G1364" s="2"/>
      <c r="H1364" s="1" t="str">
        <f t="shared" si="117"/>
        <v>September-15</v>
      </c>
      <c r="I1364" s="1">
        <f t="shared" si="118"/>
        <v>2015</v>
      </c>
    </row>
    <row r="1365" spans="4:9" x14ac:dyDescent="0.35">
      <c r="D1365" s="3">
        <f t="shared" si="119"/>
        <v>42263</v>
      </c>
      <c r="E1365" s="2">
        <f t="shared" ca="1" si="116"/>
        <v>7.1740237282364916</v>
      </c>
      <c r="F1365" s="2">
        <f t="shared" ca="1" si="115"/>
        <v>0</v>
      </c>
      <c r="G1365" s="2"/>
      <c r="H1365" s="1" t="str">
        <f t="shared" si="117"/>
        <v>September-15</v>
      </c>
      <c r="I1365" s="1">
        <f t="shared" si="118"/>
        <v>2015</v>
      </c>
    </row>
    <row r="1366" spans="4:9" x14ac:dyDescent="0.35">
      <c r="D1366" s="3">
        <f t="shared" si="119"/>
        <v>42264</v>
      </c>
      <c r="E1366" s="2">
        <f t="shared" ca="1" si="116"/>
        <v>7.2324639158879513</v>
      </c>
      <c r="F1366" s="2">
        <f t="shared" ca="1" si="115"/>
        <v>0</v>
      </c>
      <c r="G1366" s="2"/>
      <c r="H1366" s="1" t="str">
        <f t="shared" si="117"/>
        <v>September-15</v>
      </c>
      <c r="I1366" s="1">
        <f t="shared" si="118"/>
        <v>2015</v>
      </c>
    </row>
    <row r="1367" spans="4:9" x14ac:dyDescent="0.35">
      <c r="D1367" s="3">
        <f t="shared" si="119"/>
        <v>42265</v>
      </c>
      <c r="E1367" s="2">
        <f t="shared" ca="1" si="116"/>
        <v>5.2600558252702125</v>
      </c>
      <c r="F1367" s="2">
        <f t="shared" ca="1" si="115"/>
        <v>0</v>
      </c>
      <c r="G1367" s="2"/>
      <c r="H1367" s="1" t="str">
        <f t="shared" si="117"/>
        <v>September-15</v>
      </c>
      <c r="I1367" s="1">
        <f t="shared" si="118"/>
        <v>2015</v>
      </c>
    </row>
    <row r="1368" spans="4:9" x14ac:dyDescent="0.35">
      <c r="D1368" s="3">
        <f t="shared" si="119"/>
        <v>42266</v>
      </c>
      <c r="E1368" s="2">
        <f t="shared" ca="1" si="116"/>
        <v>4.1688753222738999</v>
      </c>
      <c r="F1368" s="2">
        <f t="shared" ca="1" si="115"/>
        <v>0</v>
      </c>
      <c r="G1368" s="2"/>
      <c r="H1368" s="1" t="str">
        <f t="shared" si="117"/>
        <v>September-15</v>
      </c>
      <c r="I1368" s="1">
        <f t="shared" si="118"/>
        <v>2015</v>
      </c>
    </row>
    <row r="1369" spans="4:9" x14ac:dyDescent="0.35">
      <c r="D1369" s="3">
        <f t="shared" si="119"/>
        <v>42267</v>
      </c>
      <c r="E1369" s="2">
        <f t="shared" ca="1" si="116"/>
        <v>2.7209259224994944</v>
      </c>
      <c r="F1369" s="2">
        <f t="shared" ca="1" si="115"/>
        <v>0</v>
      </c>
      <c r="G1369" s="2"/>
      <c r="H1369" s="1" t="str">
        <f t="shared" si="117"/>
        <v>September-15</v>
      </c>
      <c r="I1369" s="1">
        <f t="shared" si="118"/>
        <v>2015</v>
      </c>
    </row>
    <row r="1370" spans="4:9" x14ac:dyDescent="0.35">
      <c r="D1370" s="3">
        <f t="shared" si="119"/>
        <v>42268</v>
      </c>
      <c r="E1370" s="2">
        <f t="shared" ca="1" si="116"/>
        <v>4.3480542817158785</v>
      </c>
      <c r="F1370" s="2">
        <f t="shared" ca="1" si="115"/>
        <v>0</v>
      </c>
      <c r="G1370" s="2"/>
      <c r="H1370" s="1" t="str">
        <f t="shared" si="117"/>
        <v>September-15</v>
      </c>
      <c r="I1370" s="1">
        <f t="shared" si="118"/>
        <v>2015</v>
      </c>
    </row>
    <row r="1371" spans="4:9" x14ac:dyDescent="0.35">
      <c r="D1371" s="3">
        <f t="shared" si="119"/>
        <v>42269</v>
      </c>
      <c r="E1371" s="2">
        <f t="shared" ca="1" si="116"/>
        <v>6.1263777374114525</v>
      </c>
      <c r="F1371" s="2">
        <f t="shared" ca="1" si="115"/>
        <v>0</v>
      </c>
      <c r="G1371" s="2"/>
      <c r="H1371" s="1" t="str">
        <f t="shared" si="117"/>
        <v>September-15</v>
      </c>
      <c r="I1371" s="1">
        <f t="shared" si="118"/>
        <v>2015</v>
      </c>
    </row>
    <row r="1372" spans="4:9" x14ac:dyDescent="0.35">
      <c r="D1372" s="3">
        <f t="shared" si="119"/>
        <v>42270</v>
      </c>
      <c r="E1372" s="2">
        <f t="shared" ca="1" si="116"/>
        <v>6.7226516288720237</v>
      </c>
      <c r="F1372" s="2">
        <f t="shared" ca="1" si="115"/>
        <v>0</v>
      </c>
      <c r="G1372" s="2"/>
      <c r="H1372" s="1" t="str">
        <f t="shared" si="117"/>
        <v>September-15</v>
      </c>
      <c r="I1372" s="1">
        <f t="shared" si="118"/>
        <v>2015</v>
      </c>
    </row>
    <row r="1373" spans="4:9" x14ac:dyDescent="0.35">
      <c r="D1373" s="3">
        <f t="shared" si="119"/>
        <v>42271</v>
      </c>
      <c r="E1373" s="2">
        <f t="shared" ca="1" si="116"/>
        <v>8.509601017314715</v>
      </c>
      <c r="F1373" s="2">
        <f t="shared" ca="1" si="115"/>
        <v>0</v>
      </c>
      <c r="G1373" s="2"/>
      <c r="H1373" s="1" t="str">
        <f t="shared" si="117"/>
        <v>September-15</v>
      </c>
      <c r="I1373" s="1">
        <f t="shared" si="118"/>
        <v>2015</v>
      </c>
    </row>
    <row r="1374" spans="4:9" x14ac:dyDescent="0.35">
      <c r="D1374" s="3">
        <f t="shared" si="119"/>
        <v>42272</v>
      </c>
      <c r="E1374" s="2">
        <f t="shared" ca="1" si="116"/>
        <v>8.2672945471022921</v>
      </c>
      <c r="F1374" s="2">
        <f t="shared" ca="1" si="115"/>
        <v>0</v>
      </c>
      <c r="G1374" s="2"/>
      <c r="H1374" s="1" t="str">
        <f t="shared" si="117"/>
        <v>September-15</v>
      </c>
      <c r="I1374" s="1">
        <f t="shared" si="118"/>
        <v>2015</v>
      </c>
    </row>
    <row r="1375" spans="4:9" x14ac:dyDescent="0.35">
      <c r="D1375" s="3">
        <f t="shared" si="119"/>
        <v>42273</v>
      </c>
      <c r="E1375" s="2">
        <f t="shared" ca="1" si="116"/>
        <v>4.5248146582430033</v>
      </c>
      <c r="F1375" s="2">
        <f t="shared" ca="1" si="115"/>
        <v>0</v>
      </c>
      <c r="G1375" s="2"/>
      <c r="H1375" s="1" t="str">
        <f t="shared" si="117"/>
        <v>September-15</v>
      </c>
      <c r="I1375" s="1">
        <f t="shared" si="118"/>
        <v>2015</v>
      </c>
    </row>
    <row r="1376" spans="4:9" x14ac:dyDescent="0.35">
      <c r="D1376" s="3">
        <f t="shared" si="119"/>
        <v>42274</v>
      </c>
      <c r="E1376" s="2">
        <f t="shared" ca="1" si="116"/>
        <v>2.8761197847173809</v>
      </c>
      <c r="F1376" s="2">
        <f t="shared" ca="1" si="115"/>
        <v>0</v>
      </c>
      <c r="G1376" s="2"/>
      <c r="H1376" s="1" t="str">
        <f t="shared" si="117"/>
        <v>September-15</v>
      </c>
      <c r="I1376" s="1">
        <f t="shared" si="118"/>
        <v>2015</v>
      </c>
    </row>
    <row r="1377" spans="4:9" x14ac:dyDescent="0.35">
      <c r="D1377" s="3">
        <f t="shared" si="119"/>
        <v>42275</v>
      </c>
      <c r="E1377" s="2">
        <f t="shared" ca="1" si="116"/>
        <v>3.0447128654201521</v>
      </c>
      <c r="F1377" s="2">
        <f t="shared" ca="1" si="115"/>
        <v>0</v>
      </c>
      <c r="G1377" s="2"/>
      <c r="H1377" s="1" t="str">
        <f t="shared" si="117"/>
        <v>September-15</v>
      </c>
      <c r="I1377" s="1">
        <f t="shared" si="118"/>
        <v>2015</v>
      </c>
    </row>
    <row r="1378" spans="4:9" x14ac:dyDescent="0.35">
      <c r="D1378" s="3">
        <f t="shared" si="119"/>
        <v>42276</v>
      </c>
      <c r="E1378" s="2">
        <f t="shared" ca="1" si="116"/>
        <v>3.6305003612240356</v>
      </c>
      <c r="F1378" s="2">
        <f t="shared" ca="1" si="115"/>
        <v>0</v>
      </c>
      <c r="G1378" s="2"/>
      <c r="H1378" s="1" t="str">
        <f t="shared" si="117"/>
        <v>September-15</v>
      </c>
      <c r="I1378" s="1">
        <f t="shared" si="118"/>
        <v>2015</v>
      </c>
    </row>
    <row r="1379" spans="4:9" x14ac:dyDescent="0.35">
      <c r="D1379" s="3">
        <f t="shared" si="119"/>
        <v>42277</v>
      </c>
      <c r="E1379" s="2">
        <f t="shared" ca="1" si="116"/>
        <v>4.9583238542924892</v>
      </c>
      <c r="F1379" s="2">
        <f t="shared" ca="1" si="115"/>
        <v>0</v>
      </c>
      <c r="G1379" s="2"/>
      <c r="H1379" s="1" t="str">
        <f t="shared" si="117"/>
        <v>September-15</v>
      </c>
      <c r="I1379" s="1">
        <f t="shared" si="118"/>
        <v>2015</v>
      </c>
    </row>
    <row r="1380" spans="4:9" x14ac:dyDescent="0.35">
      <c r="D1380" s="3">
        <f t="shared" si="119"/>
        <v>42278</v>
      </c>
      <c r="E1380" s="2">
        <f t="shared" ca="1" si="116"/>
        <v>4.1871677950572241</v>
      </c>
      <c r="F1380" s="2">
        <f t="shared" ca="1" si="115"/>
        <v>0</v>
      </c>
      <c r="G1380" s="2"/>
      <c r="H1380" s="1" t="str">
        <f t="shared" si="117"/>
        <v>October-15</v>
      </c>
      <c r="I1380" s="1">
        <f t="shared" si="118"/>
        <v>2015</v>
      </c>
    </row>
    <row r="1381" spans="4:9" x14ac:dyDescent="0.35">
      <c r="D1381" s="3">
        <f t="shared" si="119"/>
        <v>42279</v>
      </c>
      <c r="E1381" s="2">
        <f t="shared" ca="1" si="116"/>
        <v>7.7863051822399072</v>
      </c>
      <c r="F1381" s="2">
        <f t="shared" ca="1" si="115"/>
        <v>0</v>
      </c>
      <c r="G1381" s="2"/>
      <c r="H1381" s="1" t="str">
        <f t="shared" si="117"/>
        <v>October-15</v>
      </c>
      <c r="I1381" s="1">
        <f t="shared" si="118"/>
        <v>2015</v>
      </c>
    </row>
    <row r="1382" spans="4:9" x14ac:dyDescent="0.35">
      <c r="D1382" s="3">
        <f t="shared" si="119"/>
        <v>42280</v>
      </c>
      <c r="E1382" s="2">
        <f t="shared" ca="1" si="116"/>
        <v>9.787095278445701</v>
      </c>
      <c r="F1382" s="2">
        <f t="shared" ca="1" si="115"/>
        <v>0</v>
      </c>
      <c r="G1382" s="2"/>
      <c r="H1382" s="1" t="str">
        <f t="shared" si="117"/>
        <v>October-15</v>
      </c>
      <c r="I1382" s="1">
        <f t="shared" si="118"/>
        <v>2015</v>
      </c>
    </row>
    <row r="1383" spans="4:9" x14ac:dyDescent="0.35">
      <c r="D1383" s="3">
        <f t="shared" si="119"/>
        <v>42281</v>
      </c>
      <c r="E1383" s="2">
        <f t="shared" ca="1" si="116"/>
        <v>10.809363600813425</v>
      </c>
      <c r="F1383" s="2">
        <f t="shared" ca="1" si="115"/>
        <v>0</v>
      </c>
      <c r="G1383" s="2"/>
      <c r="H1383" s="1" t="str">
        <f t="shared" si="117"/>
        <v>October-15</v>
      </c>
      <c r="I1383" s="1">
        <f t="shared" si="118"/>
        <v>2015</v>
      </c>
    </row>
    <row r="1384" spans="4:9" x14ac:dyDescent="0.35">
      <c r="D1384" s="3">
        <f t="shared" si="119"/>
        <v>42282</v>
      </c>
      <c r="E1384" s="2">
        <f t="shared" ca="1" si="116"/>
        <v>11.877265918391084</v>
      </c>
      <c r="F1384" s="2">
        <f t="shared" ca="1" si="115"/>
        <v>0</v>
      </c>
      <c r="G1384" s="2"/>
      <c r="H1384" s="1" t="str">
        <f t="shared" si="117"/>
        <v>October-15</v>
      </c>
      <c r="I1384" s="1">
        <f t="shared" si="118"/>
        <v>2015</v>
      </c>
    </row>
    <row r="1385" spans="4:9" x14ac:dyDescent="0.35">
      <c r="D1385" s="3">
        <f t="shared" si="119"/>
        <v>42283</v>
      </c>
      <c r="E1385" s="2">
        <f t="shared" ca="1" si="116"/>
        <v>3.0735484822013492</v>
      </c>
      <c r="F1385" s="2">
        <f t="shared" ca="1" si="115"/>
        <v>0</v>
      </c>
      <c r="G1385" s="2"/>
      <c r="H1385" s="1" t="str">
        <f t="shared" si="117"/>
        <v>October-15</v>
      </c>
      <c r="I1385" s="1">
        <f t="shared" si="118"/>
        <v>2015</v>
      </c>
    </row>
    <row r="1386" spans="4:9" x14ac:dyDescent="0.35">
      <c r="D1386" s="3">
        <f t="shared" si="119"/>
        <v>42284</v>
      </c>
      <c r="E1386" s="2">
        <f t="shared" ca="1" si="116"/>
        <v>5.4837052670768864</v>
      </c>
      <c r="F1386" s="2">
        <f t="shared" ca="1" si="115"/>
        <v>0</v>
      </c>
      <c r="G1386" s="2"/>
      <c r="H1386" s="1" t="str">
        <f t="shared" si="117"/>
        <v>October-15</v>
      </c>
      <c r="I1386" s="1">
        <f t="shared" si="118"/>
        <v>2015</v>
      </c>
    </row>
    <row r="1387" spans="4:9" x14ac:dyDescent="0.35">
      <c r="D1387" s="3">
        <f t="shared" si="119"/>
        <v>42285</v>
      </c>
      <c r="E1387" s="2">
        <f t="shared" ca="1" si="116"/>
        <v>4.9542807844525507</v>
      </c>
      <c r="F1387" s="2">
        <f t="shared" ca="1" si="115"/>
        <v>0</v>
      </c>
      <c r="G1387" s="2"/>
      <c r="H1387" s="1" t="str">
        <f t="shared" si="117"/>
        <v>October-15</v>
      </c>
      <c r="I1387" s="1">
        <f t="shared" si="118"/>
        <v>2015</v>
      </c>
    </row>
    <row r="1388" spans="4:9" x14ac:dyDescent="0.35">
      <c r="D1388" s="3">
        <f t="shared" si="119"/>
        <v>42286</v>
      </c>
      <c r="E1388" s="2">
        <f t="shared" ca="1" si="116"/>
        <v>8.9943924000865181</v>
      </c>
      <c r="F1388" s="2">
        <f t="shared" ca="1" si="115"/>
        <v>0</v>
      </c>
      <c r="G1388" s="2"/>
      <c r="H1388" s="1" t="str">
        <f t="shared" si="117"/>
        <v>October-15</v>
      </c>
      <c r="I1388" s="1">
        <f t="shared" si="118"/>
        <v>2015</v>
      </c>
    </row>
    <row r="1389" spans="4:9" x14ac:dyDescent="0.35">
      <c r="D1389" s="3">
        <f t="shared" si="119"/>
        <v>42287</v>
      </c>
      <c r="E1389" s="2">
        <f t="shared" ca="1" si="116"/>
        <v>7.4324060541262513</v>
      </c>
      <c r="F1389" s="2">
        <f t="shared" ca="1" si="115"/>
        <v>0</v>
      </c>
      <c r="G1389" s="2"/>
      <c r="H1389" s="1" t="str">
        <f t="shared" si="117"/>
        <v>October-15</v>
      </c>
      <c r="I1389" s="1">
        <f t="shared" si="118"/>
        <v>2015</v>
      </c>
    </row>
    <row r="1390" spans="4:9" x14ac:dyDescent="0.35">
      <c r="D1390" s="3">
        <f t="shared" si="119"/>
        <v>42288</v>
      </c>
      <c r="E1390" s="2">
        <f t="shared" ca="1" si="116"/>
        <v>5.3794725510699042</v>
      </c>
      <c r="F1390" s="2">
        <f t="shared" ca="1" si="115"/>
        <v>0</v>
      </c>
      <c r="G1390" s="2"/>
      <c r="H1390" s="1" t="str">
        <f t="shared" si="117"/>
        <v>October-15</v>
      </c>
      <c r="I1390" s="1">
        <f t="shared" si="118"/>
        <v>2015</v>
      </c>
    </row>
    <row r="1391" spans="4:9" x14ac:dyDescent="0.35">
      <c r="D1391" s="3">
        <f t="shared" si="119"/>
        <v>42289</v>
      </c>
      <c r="E1391" s="2">
        <f t="shared" ca="1" si="116"/>
        <v>5.773392739657595</v>
      </c>
      <c r="F1391" s="2">
        <f t="shared" ca="1" si="115"/>
        <v>0</v>
      </c>
      <c r="G1391" s="2"/>
      <c r="H1391" s="1" t="str">
        <f t="shared" si="117"/>
        <v>October-15</v>
      </c>
      <c r="I1391" s="1">
        <f t="shared" si="118"/>
        <v>2015</v>
      </c>
    </row>
    <row r="1392" spans="4:9" x14ac:dyDescent="0.35">
      <c r="D1392" s="3">
        <f t="shared" si="119"/>
        <v>42290</v>
      </c>
      <c r="E1392" s="2">
        <f t="shared" ca="1" si="116"/>
        <v>3.4917180677284878</v>
      </c>
      <c r="F1392" s="2">
        <f t="shared" ca="1" si="115"/>
        <v>0</v>
      </c>
      <c r="G1392" s="2"/>
      <c r="H1392" s="1" t="str">
        <f t="shared" si="117"/>
        <v>October-15</v>
      </c>
      <c r="I1392" s="1">
        <f t="shared" si="118"/>
        <v>2015</v>
      </c>
    </row>
    <row r="1393" spans="4:9" x14ac:dyDescent="0.35">
      <c r="D1393" s="3">
        <f t="shared" si="119"/>
        <v>42291</v>
      </c>
      <c r="E1393" s="2">
        <f t="shared" ca="1" si="116"/>
        <v>4.2479896242646937</v>
      </c>
      <c r="F1393" s="2">
        <f t="shared" ca="1" si="115"/>
        <v>0</v>
      </c>
      <c r="G1393" s="2"/>
      <c r="H1393" s="1" t="str">
        <f t="shared" si="117"/>
        <v>October-15</v>
      </c>
      <c r="I1393" s="1">
        <f t="shared" si="118"/>
        <v>2015</v>
      </c>
    </row>
    <row r="1394" spans="4:9" x14ac:dyDescent="0.35">
      <c r="D1394" s="3">
        <f t="shared" si="119"/>
        <v>42292</v>
      </c>
      <c r="E1394" s="2">
        <f t="shared" ca="1" si="116"/>
        <v>5.2105765496254373</v>
      </c>
      <c r="F1394" s="2">
        <f t="shared" ca="1" si="115"/>
        <v>0</v>
      </c>
      <c r="G1394" s="2"/>
      <c r="H1394" s="1" t="str">
        <f t="shared" si="117"/>
        <v>October-15</v>
      </c>
      <c r="I1394" s="1">
        <f t="shared" si="118"/>
        <v>2015</v>
      </c>
    </row>
    <row r="1395" spans="4:9" x14ac:dyDescent="0.35">
      <c r="D1395" s="3">
        <f t="shared" si="119"/>
        <v>42293</v>
      </c>
      <c r="E1395" s="2">
        <f t="shared" ca="1" si="116"/>
        <v>6.953023286220203</v>
      </c>
      <c r="F1395" s="2">
        <f t="shared" ca="1" si="115"/>
        <v>0</v>
      </c>
      <c r="G1395" s="2"/>
      <c r="H1395" s="1" t="str">
        <f t="shared" si="117"/>
        <v>October-15</v>
      </c>
      <c r="I1395" s="1">
        <f t="shared" si="118"/>
        <v>2015</v>
      </c>
    </row>
    <row r="1396" spans="4:9" x14ac:dyDescent="0.35">
      <c r="D1396" s="3">
        <f t="shared" si="119"/>
        <v>42294</v>
      </c>
      <c r="E1396" s="2">
        <f t="shared" ca="1" si="116"/>
        <v>6.5364159746535684</v>
      </c>
      <c r="F1396" s="2">
        <f t="shared" ca="1" si="115"/>
        <v>0</v>
      </c>
      <c r="G1396" s="2"/>
      <c r="H1396" s="1" t="str">
        <f t="shared" si="117"/>
        <v>October-15</v>
      </c>
      <c r="I1396" s="1">
        <f t="shared" si="118"/>
        <v>2015</v>
      </c>
    </row>
    <row r="1397" spans="4:9" x14ac:dyDescent="0.35">
      <c r="D1397" s="3">
        <f t="shared" si="119"/>
        <v>42295</v>
      </c>
      <c r="E1397" s="2">
        <f t="shared" ca="1" si="116"/>
        <v>5.1801632120742402</v>
      </c>
      <c r="F1397" s="2">
        <f t="shared" ca="1" si="115"/>
        <v>0</v>
      </c>
      <c r="G1397" s="2"/>
      <c r="H1397" s="1" t="str">
        <f t="shared" si="117"/>
        <v>October-15</v>
      </c>
      <c r="I1397" s="1">
        <f t="shared" si="118"/>
        <v>2015</v>
      </c>
    </row>
    <row r="1398" spans="4:9" x14ac:dyDescent="0.35">
      <c r="D1398" s="3">
        <f t="shared" si="119"/>
        <v>42296</v>
      </c>
      <c r="E1398" s="2">
        <f t="shared" ca="1" si="116"/>
        <v>4.7820591991555554</v>
      </c>
      <c r="F1398" s="2">
        <f t="shared" ca="1" si="115"/>
        <v>0</v>
      </c>
      <c r="G1398" s="2"/>
      <c r="H1398" s="1" t="str">
        <f t="shared" si="117"/>
        <v>October-15</v>
      </c>
      <c r="I1398" s="1">
        <f t="shared" si="118"/>
        <v>2015</v>
      </c>
    </row>
    <row r="1399" spans="4:9" x14ac:dyDescent="0.35">
      <c r="D1399" s="3">
        <f t="shared" si="119"/>
        <v>42297</v>
      </c>
      <c r="E1399" s="2">
        <f t="shared" ca="1" si="116"/>
        <v>8.2894549790048231</v>
      </c>
      <c r="F1399" s="2">
        <f t="shared" ca="1" si="115"/>
        <v>0</v>
      </c>
      <c r="G1399" s="2"/>
      <c r="H1399" s="1" t="str">
        <f t="shared" si="117"/>
        <v>October-15</v>
      </c>
      <c r="I1399" s="1">
        <f t="shared" si="118"/>
        <v>2015</v>
      </c>
    </row>
    <row r="1400" spans="4:9" x14ac:dyDescent="0.35">
      <c r="D1400" s="3">
        <f t="shared" si="119"/>
        <v>42298</v>
      </c>
      <c r="E1400" s="2">
        <f t="shared" ca="1" si="116"/>
        <v>10.51360874774138</v>
      </c>
      <c r="F1400" s="2">
        <f t="shared" ca="1" si="115"/>
        <v>0</v>
      </c>
      <c r="G1400" s="2"/>
      <c r="H1400" s="1" t="str">
        <f t="shared" si="117"/>
        <v>October-15</v>
      </c>
      <c r="I1400" s="1">
        <f t="shared" si="118"/>
        <v>2015</v>
      </c>
    </row>
    <row r="1401" spans="4:9" x14ac:dyDescent="0.35">
      <c r="D1401" s="3">
        <f t="shared" si="119"/>
        <v>42299</v>
      </c>
      <c r="E1401" s="2">
        <f t="shared" ca="1" si="116"/>
        <v>13.398253791644068</v>
      </c>
      <c r="F1401" s="2">
        <f t="shared" ca="1" si="115"/>
        <v>6.9912689582203402</v>
      </c>
      <c r="G1401" s="2"/>
      <c r="H1401" s="1" t="str">
        <f t="shared" si="117"/>
        <v>October-15</v>
      </c>
      <c r="I1401" s="1">
        <f t="shared" si="118"/>
        <v>2015</v>
      </c>
    </row>
    <row r="1402" spans="4:9" x14ac:dyDescent="0.35">
      <c r="D1402" s="3">
        <f t="shared" si="119"/>
        <v>42300</v>
      </c>
      <c r="E1402" s="2">
        <f t="shared" ca="1" si="116"/>
        <v>8.6680039693824149</v>
      </c>
      <c r="F1402" s="2">
        <f t="shared" ca="1" si="115"/>
        <v>0</v>
      </c>
      <c r="G1402" s="2"/>
      <c r="H1402" s="1" t="str">
        <f t="shared" si="117"/>
        <v>October-15</v>
      </c>
      <c r="I1402" s="1">
        <f t="shared" si="118"/>
        <v>2015</v>
      </c>
    </row>
    <row r="1403" spans="4:9" x14ac:dyDescent="0.35">
      <c r="D1403" s="3">
        <f t="shared" si="119"/>
        <v>42301</v>
      </c>
      <c r="E1403" s="2">
        <f t="shared" ca="1" si="116"/>
        <v>9.0628301830310232</v>
      </c>
      <c r="F1403" s="2">
        <f t="shared" ca="1" si="115"/>
        <v>0</v>
      </c>
      <c r="G1403" s="2"/>
      <c r="H1403" s="1" t="str">
        <f t="shared" si="117"/>
        <v>October-15</v>
      </c>
      <c r="I1403" s="1">
        <f t="shared" si="118"/>
        <v>2015</v>
      </c>
    </row>
    <row r="1404" spans="4:9" x14ac:dyDescent="0.35">
      <c r="D1404" s="3">
        <f t="shared" si="119"/>
        <v>42302</v>
      </c>
      <c r="E1404" s="2">
        <f t="shared" ca="1" si="116"/>
        <v>3.1439680894003028</v>
      </c>
      <c r="F1404" s="2">
        <f t="shared" ca="1" si="115"/>
        <v>0</v>
      </c>
      <c r="G1404" s="2"/>
      <c r="H1404" s="1" t="str">
        <f t="shared" si="117"/>
        <v>October-15</v>
      </c>
      <c r="I1404" s="1">
        <f t="shared" si="118"/>
        <v>2015</v>
      </c>
    </row>
    <row r="1405" spans="4:9" x14ac:dyDescent="0.35">
      <c r="D1405" s="3">
        <f t="shared" si="119"/>
        <v>42303</v>
      </c>
      <c r="E1405" s="2">
        <f t="shared" ca="1" si="116"/>
        <v>3.6765561591942322</v>
      </c>
      <c r="F1405" s="2">
        <f t="shared" ca="1" si="115"/>
        <v>0</v>
      </c>
      <c r="G1405" s="2"/>
      <c r="H1405" s="1" t="str">
        <f t="shared" si="117"/>
        <v>October-15</v>
      </c>
      <c r="I1405" s="1">
        <f t="shared" si="118"/>
        <v>2015</v>
      </c>
    </row>
    <row r="1406" spans="4:9" x14ac:dyDescent="0.35">
      <c r="D1406" s="3">
        <f t="shared" si="119"/>
        <v>42304</v>
      </c>
      <c r="E1406" s="2">
        <f t="shared" ca="1" si="116"/>
        <v>4.4215563606448791</v>
      </c>
      <c r="F1406" s="2">
        <f t="shared" ca="1" si="115"/>
        <v>0</v>
      </c>
      <c r="G1406" s="2"/>
      <c r="H1406" s="1" t="str">
        <f t="shared" si="117"/>
        <v>October-15</v>
      </c>
      <c r="I1406" s="1">
        <f t="shared" si="118"/>
        <v>2015</v>
      </c>
    </row>
    <row r="1407" spans="4:9" x14ac:dyDescent="0.35">
      <c r="D1407" s="3">
        <f t="shared" si="119"/>
        <v>42305</v>
      </c>
      <c r="E1407" s="2">
        <f t="shared" ca="1" si="116"/>
        <v>4.351024730185622</v>
      </c>
      <c r="F1407" s="2">
        <f t="shared" ca="1" si="115"/>
        <v>0</v>
      </c>
      <c r="G1407" s="2"/>
      <c r="H1407" s="1" t="str">
        <f t="shared" si="117"/>
        <v>October-15</v>
      </c>
      <c r="I1407" s="1">
        <f t="shared" si="118"/>
        <v>2015</v>
      </c>
    </row>
    <row r="1408" spans="4:9" x14ac:dyDescent="0.35">
      <c r="D1408" s="3">
        <f t="shared" si="119"/>
        <v>42306</v>
      </c>
      <c r="E1408" s="2">
        <f t="shared" ca="1" si="116"/>
        <v>4.6539544256821177</v>
      </c>
      <c r="F1408" s="2">
        <f t="shared" ca="1" si="115"/>
        <v>0</v>
      </c>
      <c r="G1408" s="2"/>
      <c r="H1408" s="1" t="str">
        <f t="shared" si="117"/>
        <v>October-15</v>
      </c>
      <c r="I1408" s="1">
        <f t="shared" si="118"/>
        <v>2015</v>
      </c>
    </row>
    <row r="1409" spans="4:9" x14ac:dyDescent="0.35">
      <c r="D1409" s="3">
        <f t="shared" si="119"/>
        <v>42307</v>
      </c>
      <c r="E1409" s="2">
        <f t="shared" ca="1" si="116"/>
        <v>1.2667532592631878</v>
      </c>
      <c r="F1409" s="2">
        <f t="shared" ca="1" si="115"/>
        <v>0</v>
      </c>
      <c r="G1409" s="2"/>
      <c r="H1409" s="1" t="str">
        <f t="shared" si="117"/>
        <v>October-15</v>
      </c>
      <c r="I1409" s="1">
        <f t="shared" si="118"/>
        <v>2015</v>
      </c>
    </row>
    <row r="1410" spans="4:9" x14ac:dyDescent="0.35">
      <c r="D1410" s="3">
        <f t="shared" si="119"/>
        <v>42308</v>
      </c>
      <c r="E1410" s="2">
        <f t="shared" ca="1" si="116"/>
        <v>1.9802089284491271</v>
      </c>
      <c r="F1410" s="2">
        <f t="shared" ca="1" si="115"/>
        <v>0</v>
      </c>
      <c r="G1410" s="2"/>
      <c r="H1410" s="1" t="str">
        <f t="shared" si="117"/>
        <v>October-15</v>
      </c>
      <c r="I1410" s="1">
        <f t="shared" si="118"/>
        <v>2015</v>
      </c>
    </row>
    <row r="1411" spans="4:9" x14ac:dyDescent="0.35">
      <c r="D1411" s="3">
        <f t="shared" si="119"/>
        <v>42309</v>
      </c>
      <c r="E1411" s="2">
        <f t="shared" ca="1" si="116"/>
        <v>3.2297338365350292</v>
      </c>
      <c r="F1411" s="2">
        <f t="shared" ca="1" si="115"/>
        <v>0</v>
      </c>
      <c r="G1411" s="2"/>
      <c r="H1411" s="1" t="str">
        <f t="shared" si="117"/>
        <v>November-15</v>
      </c>
      <c r="I1411" s="1">
        <f t="shared" si="118"/>
        <v>2015</v>
      </c>
    </row>
    <row r="1412" spans="4:9" x14ac:dyDescent="0.35">
      <c r="D1412" s="3">
        <f t="shared" si="119"/>
        <v>42310</v>
      </c>
      <c r="E1412" s="2">
        <f t="shared" ca="1" si="116"/>
        <v>1.568198647118118</v>
      </c>
      <c r="F1412" s="2">
        <f t="shared" ca="1" si="115"/>
        <v>0</v>
      </c>
      <c r="G1412" s="2"/>
      <c r="H1412" s="1" t="str">
        <f t="shared" si="117"/>
        <v>November-15</v>
      </c>
      <c r="I1412" s="1">
        <f t="shared" si="118"/>
        <v>2015</v>
      </c>
    </row>
    <row r="1413" spans="4:9" x14ac:dyDescent="0.35">
      <c r="D1413" s="3">
        <f t="shared" si="119"/>
        <v>42311</v>
      </c>
      <c r="E1413" s="2">
        <f t="shared" ca="1" si="116"/>
        <v>2.8753143569835276</v>
      </c>
      <c r="F1413" s="2">
        <f t="shared" ca="1" si="115"/>
        <v>0</v>
      </c>
      <c r="G1413" s="2"/>
      <c r="H1413" s="1" t="str">
        <f t="shared" si="117"/>
        <v>November-15</v>
      </c>
      <c r="I1413" s="1">
        <f t="shared" si="118"/>
        <v>2015</v>
      </c>
    </row>
    <row r="1414" spans="4:9" x14ac:dyDescent="0.35">
      <c r="D1414" s="3">
        <f t="shared" si="119"/>
        <v>42312</v>
      </c>
      <c r="E1414" s="2">
        <f t="shared" ca="1" si="116"/>
        <v>3.6311393542684849</v>
      </c>
      <c r="F1414" s="2">
        <f t="shared" ca="1" si="115"/>
        <v>0</v>
      </c>
      <c r="G1414" s="2"/>
      <c r="H1414" s="1" t="str">
        <f t="shared" si="117"/>
        <v>November-15</v>
      </c>
      <c r="I1414" s="1">
        <f t="shared" si="118"/>
        <v>2015</v>
      </c>
    </row>
    <row r="1415" spans="4:9" x14ac:dyDescent="0.35">
      <c r="D1415" s="3">
        <f t="shared" si="119"/>
        <v>42313</v>
      </c>
      <c r="E1415" s="2">
        <f t="shared" ca="1" si="116"/>
        <v>4.7959742452953655</v>
      </c>
      <c r="F1415" s="2">
        <f t="shared" ca="1" si="115"/>
        <v>0</v>
      </c>
      <c r="G1415" s="2"/>
      <c r="H1415" s="1" t="str">
        <f t="shared" si="117"/>
        <v>November-15</v>
      </c>
      <c r="I1415" s="1">
        <f t="shared" si="118"/>
        <v>2015</v>
      </c>
    </row>
    <row r="1416" spans="4:9" x14ac:dyDescent="0.35">
      <c r="D1416" s="3">
        <f t="shared" si="119"/>
        <v>42314</v>
      </c>
      <c r="E1416" s="2">
        <f t="shared" ca="1" si="116"/>
        <v>5.3741712739493348</v>
      </c>
      <c r="F1416" s="2">
        <f t="shared" ca="1" si="115"/>
        <v>0</v>
      </c>
      <c r="G1416" s="2"/>
      <c r="H1416" s="1" t="str">
        <f t="shared" si="117"/>
        <v>November-15</v>
      </c>
      <c r="I1416" s="1">
        <f t="shared" si="118"/>
        <v>2015</v>
      </c>
    </row>
    <row r="1417" spans="4:9" x14ac:dyDescent="0.35">
      <c r="D1417" s="3">
        <f t="shared" si="119"/>
        <v>42315</v>
      </c>
      <c r="E1417" s="2">
        <f t="shared" ca="1" si="116"/>
        <v>8.3414939487605881</v>
      </c>
      <c r="F1417" s="2">
        <f t="shared" ca="1" si="115"/>
        <v>0</v>
      </c>
      <c r="G1417" s="2"/>
      <c r="H1417" s="1" t="str">
        <f t="shared" si="117"/>
        <v>November-15</v>
      </c>
      <c r="I1417" s="1">
        <f t="shared" si="118"/>
        <v>2015</v>
      </c>
    </row>
    <row r="1418" spans="4:9" x14ac:dyDescent="0.35">
      <c r="D1418" s="3">
        <f t="shared" si="119"/>
        <v>42316</v>
      </c>
      <c r="E1418" s="2">
        <f t="shared" ca="1" si="116"/>
        <v>2.2425269072348382</v>
      </c>
      <c r="F1418" s="2">
        <f t="shared" ca="1" si="115"/>
        <v>0</v>
      </c>
      <c r="G1418" s="2"/>
      <c r="H1418" s="1" t="str">
        <f t="shared" si="117"/>
        <v>November-15</v>
      </c>
      <c r="I1418" s="1">
        <f t="shared" si="118"/>
        <v>2015</v>
      </c>
    </row>
    <row r="1419" spans="4:9" x14ac:dyDescent="0.35">
      <c r="D1419" s="3">
        <f t="shared" si="119"/>
        <v>42317</v>
      </c>
      <c r="E1419" s="2">
        <f t="shared" ca="1" si="116"/>
        <v>3.0676849047326846</v>
      </c>
      <c r="F1419" s="2">
        <f t="shared" ref="F1419:F1482" ca="1" si="120">MAX((E1419-$F$7)*$F$6,0)</f>
        <v>0</v>
      </c>
      <c r="G1419" s="2"/>
      <c r="H1419" s="1" t="str">
        <f t="shared" si="117"/>
        <v>November-15</v>
      </c>
      <c r="I1419" s="1">
        <f t="shared" si="118"/>
        <v>2015</v>
      </c>
    </row>
    <row r="1420" spans="4:9" x14ac:dyDescent="0.35">
      <c r="D1420" s="3">
        <f t="shared" si="119"/>
        <v>42318</v>
      </c>
      <c r="E1420" s="2">
        <f t="shared" ref="E1420:E1483" ca="1" si="121">E1419+E1419*NORMSINV(RAND())*$E$2+$E$3*($E$4-E1419)</f>
        <v>3.0920051685915224</v>
      </c>
      <c r="F1420" s="2">
        <f t="shared" ca="1" si="120"/>
        <v>0</v>
      </c>
      <c r="G1420" s="2"/>
      <c r="H1420" s="1" t="str">
        <f t="shared" ref="H1420:H1483" si="122">TEXT(D1420,"mmmm-yy")</f>
        <v>November-15</v>
      </c>
      <c r="I1420" s="1">
        <f t="shared" ref="I1420:I1483" si="123">YEAR(D1420)</f>
        <v>2015</v>
      </c>
    </row>
    <row r="1421" spans="4:9" x14ac:dyDescent="0.35">
      <c r="D1421" s="3">
        <f t="shared" ref="D1421:D1484" si="124">D1420+1</f>
        <v>42319</v>
      </c>
      <c r="E1421" s="2">
        <f t="shared" ca="1" si="121"/>
        <v>6.1830545862066773</v>
      </c>
      <c r="F1421" s="2">
        <f t="shared" ca="1" si="120"/>
        <v>0</v>
      </c>
      <c r="G1421" s="2"/>
      <c r="H1421" s="1" t="str">
        <f t="shared" si="122"/>
        <v>November-15</v>
      </c>
      <c r="I1421" s="1">
        <f t="shared" si="123"/>
        <v>2015</v>
      </c>
    </row>
    <row r="1422" spans="4:9" x14ac:dyDescent="0.35">
      <c r="D1422" s="3">
        <f t="shared" si="124"/>
        <v>42320</v>
      </c>
      <c r="E1422" s="2">
        <f t="shared" ca="1" si="121"/>
        <v>6.8645601404306751</v>
      </c>
      <c r="F1422" s="2">
        <f t="shared" ca="1" si="120"/>
        <v>0</v>
      </c>
      <c r="G1422" s="2"/>
      <c r="H1422" s="1" t="str">
        <f t="shared" si="122"/>
        <v>November-15</v>
      </c>
      <c r="I1422" s="1">
        <f t="shared" si="123"/>
        <v>2015</v>
      </c>
    </row>
    <row r="1423" spans="4:9" x14ac:dyDescent="0.35">
      <c r="D1423" s="3">
        <f t="shared" si="124"/>
        <v>42321</v>
      </c>
      <c r="E1423" s="2">
        <f t="shared" ca="1" si="121"/>
        <v>8.1749161848990113</v>
      </c>
      <c r="F1423" s="2">
        <f t="shared" ca="1" si="120"/>
        <v>0</v>
      </c>
      <c r="G1423" s="2"/>
      <c r="H1423" s="1" t="str">
        <f t="shared" si="122"/>
        <v>November-15</v>
      </c>
      <c r="I1423" s="1">
        <f t="shared" si="123"/>
        <v>2015</v>
      </c>
    </row>
    <row r="1424" spans="4:9" x14ac:dyDescent="0.35">
      <c r="D1424" s="3">
        <f t="shared" si="124"/>
        <v>42322</v>
      </c>
      <c r="E1424" s="2">
        <f t="shared" ca="1" si="121"/>
        <v>5.5782167679913162</v>
      </c>
      <c r="F1424" s="2">
        <f t="shared" ca="1" si="120"/>
        <v>0</v>
      </c>
      <c r="G1424" s="2"/>
      <c r="H1424" s="1" t="str">
        <f t="shared" si="122"/>
        <v>November-15</v>
      </c>
      <c r="I1424" s="1">
        <f t="shared" si="123"/>
        <v>2015</v>
      </c>
    </row>
    <row r="1425" spans="4:9" x14ac:dyDescent="0.35">
      <c r="D1425" s="3">
        <f t="shared" si="124"/>
        <v>42323</v>
      </c>
      <c r="E1425" s="2">
        <f t="shared" ca="1" si="121"/>
        <v>3.0334835249425067</v>
      </c>
      <c r="F1425" s="2">
        <f t="shared" ca="1" si="120"/>
        <v>0</v>
      </c>
      <c r="G1425" s="2"/>
      <c r="H1425" s="1" t="str">
        <f t="shared" si="122"/>
        <v>November-15</v>
      </c>
      <c r="I1425" s="1">
        <f t="shared" si="123"/>
        <v>2015</v>
      </c>
    </row>
    <row r="1426" spans="4:9" x14ac:dyDescent="0.35">
      <c r="D1426" s="3">
        <f t="shared" si="124"/>
        <v>42324</v>
      </c>
      <c r="E1426" s="2">
        <f t="shared" ca="1" si="121"/>
        <v>3.9409869133563613</v>
      </c>
      <c r="F1426" s="2">
        <f t="shared" ca="1" si="120"/>
        <v>0</v>
      </c>
      <c r="G1426" s="2"/>
      <c r="H1426" s="1" t="str">
        <f t="shared" si="122"/>
        <v>November-15</v>
      </c>
      <c r="I1426" s="1">
        <f t="shared" si="123"/>
        <v>2015</v>
      </c>
    </row>
    <row r="1427" spans="4:9" x14ac:dyDescent="0.35">
      <c r="D1427" s="3">
        <f t="shared" si="124"/>
        <v>42325</v>
      </c>
      <c r="E1427" s="2">
        <f t="shared" ca="1" si="121"/>
        <v>2.4910759363539343</v>
      </c>
      <c r="F1427" s="2">
        <f t="shared" ca="1" si="120"/>
        <v>0</v>
      </c>
      <c r="G1427" s="2"/>
      <c r="H1427" s="1" t="str">
        <f t="shared" si="122"/>
        <v>November-15</v>
      </c>
      <c r="I1427" s="1">
        <f t="shared" si="123"/>
        <v>2015</v>
      </c>
    </row>
    <row r="1428" spans="4:9" x14ac:dyDescent="0.35">
      <c r="D1428" s="3">
        <f t="shared" si="124"/>
        <v>42326</v>
      </c>
      <c r="E1428" s="2">
        <f t="shared" ca="1" si="121"/>
        <v>4.7116940134948466</v>
      </c>
      <c r="F1428" s="2">
        <f t="shared" ca="1" si="120"/>
        <v>0</v>
      </c>
      <c r="G1428" s="2"/>
      <c r="H1428" s="1" t="str">
        <f t="shared" si="122"/>
        <v>November-15</v>
      </c>
      <c r="I1428" s="1">
        <f t="shared" si="123"/>
        <v>2015</v>
      </c>
    </row>
    <row r="1429" spans="4:9" x14ac:dyDescent="0.35">
      <c r="D1429" s="3">
        <f t="shared" si="124"/>
        <v>42327</v>
      </c>
      <c r="E1429" s="2">
        <f t="shared" ca="1" si="121"/>
        <v>3.6918412277387604</v>
      </c>
      <c r="F1429" s="2">
        <f t="shared" ca="1" si="120"/>
        <v>0</v>
      </c>
      <c r="G1429" s="2"/>
      <c r="H1429" s="1" t="str">
        <f t="shared" si="122"/>
        <v>November-15</v>
      </c>
      <c r="I1429" s="1">
        <f t="shared" si="123"/>
        <v>2015</v>
      </c>
    </row>
    <row r="1430" spans="4:9" x14ac:dyDescent="0.35">
      <c r="D1430" s="3">
        <f t="shared" si="124"/>
        <v>42328</v>
      </c>
      <c r="E1430" s="2">
        <f t="shared" ca="1" si="121"/>
        <v>3.0231085048071749</v>
      </c>
      <c r="F1430" s="2">
        <f t="shared" ca="1" si="120"/>
        <v>0</v>
      </c>
      <c r="G1430" s="2"/>
      <c r="H1430" s="1" t="str">
        <f t="shared" si="122"/>
        <v>November-15</v>
      </c>
      <c r="I1430" s="1">
        <f t="shared" si="123"/>
        <v>2015</v>
      </c>
    </row>
    <row r="1431" spans="4:9" x14ac:dyDescent="0.35">
      <c r="D1431" s="3">
        <f t="shared" si="124"/>
        <v>42329</v>
      </c>
      <c r="E1431" s="2">
        <f t="shared" ca="1" si="121"/>
        <v>4.4786776501547383</v>
      </c>
      <c r="F1431" s="2">
        <f t="shared" ca="1" si="120"/>
        <v>0</v>
      </c>
      <c r="G1431" s="2"/>
      <c r="H1431" s="1" t="str">
        <f t="shared" si="122"/>
        <v>November-15</v>
      </c>
      <c r="I1431" s="1">
        <f t="shared" si="123"/>
        <v>2015</v>
      </c>
    </row>
    <row r="1432" spans="4:9" x14ac:dyDescent="0.35">
      <c r="D1432" s="3">
        <f t="shared" si="124"/>
        <v>42330</v>
      </c>
      <c r="E1432" s="2">
        <f t="shared" ca="1" si="121"/>
        <v>4.4347592312975443</v>
      </c>
      <c r="F1432" s="2">
        <f t="shared" ca="1" si="120"/>
        <v>0</v>
      </c>
      <c r="G1432" s="2"/>
      <c r="H1432" s="1" t="str">
        <f t="shared" si="122"/>
        <v>November-15</v>
      </c>
      <c r="I1432" s="1">
        <f t="shared" si="123"/>
        <v>2015</v>
      </c>
    </row>
    <row r="1433" spans="4:9" x14ac:dyDescent="0.35">
      <c r="D1433" s="3">
        <f t="shared" si="124"/>
        <v>42331</v>
      </c>
      <c r="E1433" s="2">
        <f t="shared" ca="1" si="121"/>
        <v>5.6206552314633651</v>
      </c>
      <c r="F1433" s="2">
        <f t="shared" ca="1" si="120"/>
        <v>0</v>
      </c>
      <c r="G1433" s="2"/>
      <c r="H1433" s="1" t="str">
        <f t="shared" si="122"/>
        <v>November-15</v>
      </c>
      <c r="I1433" s="1">
        <f t="shared" si="123"/>
        <v>2015</v>
      </c>
    </row>
    <row r="1434" spans="4:9" x14ac:dyDescent="0.35">
      <c r="D1434" s="3">
        <f t="shared" si="124"/>
        <v>42332</v>
      </c>
      <c r="E1434" s="2">
        <f t="shared" ca="1" si="121"/>
        <v>9.9034160281483832</v>
      </c>
      <c r="F1434" s="2">
        <f t="shared" ca="1" si="120"/>
        <v>0</v>
      </c>
      <c r="G1434" s="2"/>
      <c r="H1434" s="1" t="str">
        <f t="shared" si="122"/>
        <v>November-15</v>
      </c>
      <c r="I1434" s="1">
        <f t="shared" si="123"/>
        <v>2015</v>
      </c>
    </row>
    <row r="1435" spans="4:9" x14ac:dyDescent="0.35">
      <c r="D1435" s="3">
        <f t="shared" si="124"/>
        <v>42333</v>
      </c>
      <c r="E1435" s="2">
        <f t="shared" ca="1" si="121"/>
        <v>5.5214423910691472</v>
      </c>
      <c r="F1435" s="2">
        <f t="shared" ca="1" si="120"/>
        <v>0</v>
      </c>
      <c r="G1435" s="2"/>
      <c r="H1435" s="1" t="str">
        <f t="shared" si="122"/>
        <v>November-15</v>
      </c>
      <c r="I1435" s="1">
        <f t="shared" si="123"/>
        <v>2015</v>
      </c>
    </row>
    <row r="1436" spans="4:9" x14ac:dyDescent="0.35">
      <c r="D1436" s="3">
        <f t="shared" si="124"/>
        <v>42334</v>
      </c>
      <c r="E1436" s="2">
        <f t="shared" ca="1" si="121"/>
        <v>8.5221249692612027</v>
      </c>
      <c r="F1436" s="2">
        <f t="shared" ca="1" si="120"/>
        <v>0</v>
      </c>
      <c r="G1436" s="2"/>
      <c r="H1436" s="1" t="str">
        <f t="shared" si="122"/>
        <v>November-15</v>
      </c>
      <c r="I1436" s="1">
        <f t="shared" si="123"/>
        <v>2015</v>
      </c>
    </row>
    <row r="1437" spans="4:9" x14ac:dyDescent="0.35">
      <c r="D1437" s="3">
        <f t="shared" si="124"/>
        <v>42335</v>
      </c>
      <c r="E1437" s="2">
        <f t="shared" ca="1" si="121"/>
        <v>6.2465080011033161</v>
      </c>
      <c r="F1437" s="2">
        <f t="shared" ca="1" si="120"/>
        <v>0</v>
      </c>
      <c r="G1437" s="2"/>
      <c r="H1437" s="1" t="str">
        <f t="shared" si="122"/>
        <v>November-15</v>
      </c>
      <c r="I1437" s="1">
        <f t="shared" si="123"/>
        <v>2015</v>
      </c>
    </row>
    <row r="1438" spans="4:9" x14ac:dyDescent="0.35">
      <c r="D1438" s="3">
        <f t="shared" si="124"/>
        <v>42336</v>
      </c>
      <c r="E1438" s="2">
        <f t="shared" ca="1" si="121"/>
        <v>8.2553492267466844</v>
      </c>
      <c r="F1438" s="2">
        <f t="shared" ca="1" si="120"/>
        <v>0</v>
      </c>
      <c r="G1438" s="2"/>
      <c r="H1438" s="1" t="str">
        <f t="shared" si="122"/>
        <v>November-15</v>
      </c>
      <c r="I1438" s="1">
        <f t="shared" si="123"/>
        <v>2015</v>
      </c>
    </row>
    <row r="1439" spans="4:9" x14ac:dyDescent="0.35">
      <c r="D1439" s="3">
        <f t="shared" si="124"/>
        <v>42337</v>
      </c>
      <c r="E1439" s="2">
        <f t="shared" ca="1" si="121"/>
        <v>10.45036077303134</v>
      </c>
      <c r="F1439" s="2">
        <f t="shared" ca="1" si="120"/>
        <v>0</v>
      </c>
      <c r="G1439" s="2"/>
      <c r="H1439" s="1" t="str">
        <f t="shared" si="122"/>
        <v>November-15</v>
      </c>
      <c r="I1439" s="1">
        <f t="shared" si="123"/>
        <v>2015</v>
      </c>
    </row>
    <row r="1440" spans="4:9" x14ac:dyDescent="0.35">
      <c r="D1440" s="3">
        <f t="shared" si="124"/>
        <v>42338</v>
      </c>
      <c r="E1440" s="2">
        <f t="shared" ca="1" si="121"/>
        <v>8.8714097352519516</v>
      </c>
      <c r="F1440" s="2">
        <f t="shared" ca="1" si="120"/>
        <v>0</v>
      </c>
      <c r="G1440" s="2"/>
      <c r="H1440" s="1" t="str">
        <f t="shared" si="122"/>
        <v>November-15</v>
      </c>
      <c r="I1440" s="1">
        <f t="shared" si="123"/>
        <v>2015</v>
      </c>
    </row>
    <row r="1441" spans="4:9" x14ac:dyDescent="0.35">
      <c r="D1441" s="3">
        <f t="shared" si="124"/>
        <v>42339</v>
      </c>
      <c r="E1441" s="2">
        <f t="shared" ca="1" si="121"/>
        <v>11.278693956331129</v>
      </c>
      <c r="F1441" s="2">
        <f t="shared" ca="1" si="120"/>
        <v>0</v>
      </c>
      <c r="G1441" s="2"/>
      <c r="H1441" s="1" t="str">
        <f t="shared" si="122"/>
        <v>December-15</v>
      </c>
      <c r="I1441" s="1">
        <f t="shared" si="123"/>
        <v>2015</v>
      </c>
    </row>
    <row r="1442" spans="4:9" x14ac:dyDescent="0.35">
      <c r="D1442" s="3">
        <f t="shared" si="124"/>
        <v>42340</v>
      </c>
      <c r="E1442" s="2">
        <f t="shared" ca="1" si="121"/>
        <v>10.355807535395584</v>
      </c>
      <c r="F1442" s="2">
        <f t="shared" ca="1" si="120"/>
        <v>0</v>
      </c>
      <c r="G1442" s="2"/>
      <c r="H1442" s="1" t="str">
        <f t="shared" si="122"/>
        <v>December-15</v>
      </c>
      <c r="I1442" s="1">
        <f t="shared" si="123"/>
        <v>2015</v>
      </c>
    </row>
    <row r="1443" spans="4:9" x14ac:dyDescent="0.35">
      <c r="D1443" s="3">
        <f t="shared" si="124"/>
        <v>42341</v>
      </c>
      <c r="E1443" s="2">
        <f t="shared" ca="1" si="121"/>
        <v>10.081375707873244</v>
      </c>
      <c r="F1443" s="2">
        <f t="shared" ca="1" si="120"/>
        <v>0</v>
      </c>
      <c r="G1443" s="2"/>
      <c r="H1443" s="1" t="str">
        <f t="shared" si="122"/>
        <v>December-15</v>
      </c>
      <c r="I1443" s="1">
        <f t="shared" si="123"/>
        <v>2015</v>
      </c>
    </row>
    <row r="1444" spans="4:9" x14ac:dyDescent="0.35">
      <c r="D1444" s="3">
        <f t="shared" si="124"/>
        <v>42342</v>
      </c>
      <c r="E1444" s="2">
        <f t="shared" ca="1" si="121"/>
        <v>9.3114317942627469</v>
      </c>
      <c r="F1444" s="2">
        <f t="shared" ca="1" si="120"/>
        <v>0</v>
      </c>
      <c r="G1444" s="2"/>
      <c r="H1444" s="1" t="str">
        <f t="shared" si="122"/>
        <v>December-15</v>
      </c>
      <c r="I1444" s="1">
        <f t="shared" si="123"/>
        <v>2015</v>
      </c>
    </row>
    <row r="1445" spans="4:9" x14ac:dyDescent="0.35">
      <c r="D1445" s="3">
        <f t="shared" si="124"/>
        <v>42343</v>
      </c>
      <c r="E1445" s="2">
        <f t="shared" ca="1" si="121"/>
        <v>2.3288821119914709</v>
      </c>
      <c r="F1445" s="2">
        <f t="shared" ca="1" si="120"/>
        <v>0</v>
      </c>
      <c r="G1445" s="2"/>
      <c r="H1445" s="1" t="str">
        <f t="shared" si="122"/>
        <v>December-15</v>
      </c>
      <c r="I1445" s="1">
        <f t="shared" si="123"/>
        <v>2015</v>
      </c>
    </row>
    <row r="1446" spans="4:9" x14ac:dyDescent="0.35">
      <c r="D1446" s="3">
        <f t="shared" si="124"/>
        <v>42344</v>
      </c>
      <c r="E1446" s="2">
        <f t="shared" ca="1" si="121"/>
        <v>3.171568691511736</v>
      </c>
      <c r="F1446" s="2">
        <f t="shared" ca="1" si="120"/>
        <v>0</v>
      </c>
      <c r="G1446" s="2"/>
      <c r="H1446" s="1" t="str">
        <f t="shared" si="122"/>
        <v>December-15</v>
      </c>
      <c r="I1446" s="1">
        <f t="shared" si="123"/>
        <v>2015</v>
      </c>
    </row>
    <row r="1447" spans="4:9" x14ac:dyDescent="0.35">
      <c r="D1447" s="3">
        <f t="shared" si="124"/>
        <v>42345</v>
      </c>
      <c r="E1447" s="2">
        <f t="shared" ca="1" si="121"/>
        <v>5.9996813695185436</v>
      </c>
      <c r="F1447" s="2">
        <f t="shared" ca="1" si="120"/>
        <v>0</v>
      </c>
      <c r="G1447" s="2"/>
      <c r="H1447" s="1" t="str">
        <f t="shared" si="122"/>
        <v>December-15</v>
      </c>
      <c r="I1447" s="1">
        <f t="shared" si="123"/>
        <v>2015</v>
      </c>
    </row>
    <row r="1448" spans="4:9" x14ac:dyDescent="0.35">
      <c r="D1448" s="3">
        <f t="shared" si="124"/>
        <v>42346</v>
      </c>
      <c r="E1448" s="2">
        <f t="shared" ca="1" si="121"/>
        <v>11.770175018273132</v>
      </c>
      <c r="F1448" s="2">
        <f t="shared" ca="1" si="120"/>
        <v>0</v>
      </c>
      <c r="G1448" s="2"/>
      <c r="H1448" s="1" t="str">
        <f t="shared" si="122"/>
        <v>December-15</v>
      </c>
      <c r="I1448" s="1">
        <f t="shared" si="123"/>
        <v>2015</v>
      </c>
    </row>
    <row r="1449" spans="4:9" x14ac:dyDescent="0.35">
      <c r="D1449" s="3">
        <f t="shared" si="124"/>
        <v>42347</v>
      </c>
      <c r="E1449" s="2">
        <f t="shared" ca="1" si="121"/>
        <v>19.735280483624781</v>
      </c>
      <c r="F1449" s="2">
        <f t="shared" ca="1" si="120"/>
        <v>38.676402418123899</v>
      </c>
      <c r="G1449" s="2"/>
      <c r="H1449" s="1" t="str">
        <f t="shared" si="122"/>
        <v>December-15</v>
      </c>
      <c r="I1449" s="1">
        <f t="shared" si="123"/>
        <v>2015</v>
      </c>
    </row>
    <row r="1450" spans="4:9" x14ac:dyDescent="0.35">
      <c r="D1450" s="3">
        <f t="shared" si="124"/>
        <v>42348</v>
      </c>
      <c r="E1450" s="2">
        <f t="shared" ca="1" si="121"/>
        <v>15.763504785649406</v>
      </c>
      <c r="F1450" s="2">
        <f t="shared" ca="1" si="120"/>
        <v>18.817523928247031</v>
      </c>
      <c r="G1450" s="2"/>
      <c r="H1450" s="1" t="str">
        <f t="shared" si="122"/>
        <v>December-15</v>
      </c>
      <c r="I1450" s="1">
        <f t="shared" si="123"/>
        <v>2015</v>
      </c>
    </row>
    <row r="1451" spans="4:9" x14ac:dyDescent="0.35">
      <c r="D1451" s="3">
        <f t="shared" si="124"/>
        <v>42349</v>
      </c>
      <c r="E1451" s="2">
        <f t="shared" ca="1" si="121"/>
        <v>5.1034937940341116</v>
      </c>
      <c r="F1451" s="2">
        <f t="shared" ca="1" si="120"/>
        <v>0</v>
      </c>
      <c r="G1451" s="2"/>
      <c r="H1451" s="1" t="str">
        <f t="shared" si="122"/>
        <v>December-15</v>
      </c>
      <c r="I1451" s="1">
        <f t="shared" si="123"/>
        <v>2015</v>
      </c>
    </row>
    <row r="1452" spans="4:9" x14ac:dyDescent="0.35">
      <c r="D1452" s="3">
        <f t="shared" si="124"/>
        <v>42350</v>
      </c>
      <c r="E1452" s="2">
        <f t="shared" ca="1" si="121"/>
        <v>3.014598265898222</v>
      </c>
      <c r="F1452" s="2">
        <f t="shared" ca="1" si="120"/>
        <v>0</v>
      </c>
      <c r="G1452" s="2"/>
      <c r="H1452" s="1" t="str">
        <f t="shared" si="122"/>
        <v>December-15</v>
      </c>
      <c r="I1452" s="1">
        <f t="shared" si="123"/>
        <v>2015</v>
      </c>
    </row>
    <row r="1453" spans="4:9" x14ac:dyDescent="0.35">
      <c r="D1453" s="3">
        <f t="shared" si="124"/>
        <v>42351</v>
      </c>
      <c r="E1453" s="2">
        <f t="shared" ca="1" si="121"/>
        <v>3.3746716347106891</v>
      </c>
      <c r="F1453" s="2">
        <f t="shared" ca="1" si="120"/>
        <v>0</v>
      </c>
      <c r="G1453" s="2"/>
      <c r="H1453" s="1" t="str">
        <f t="shared" si="122"/>
        <v>December-15</v>
      </c>
      <c r="I1453" s="1">
        <f t="shared" si="123"/>
        <v>2015</v>
      </c>
    </row>
    <row r="1454" spans="4:9" x14ac:dyDescent="0.35">
      <c r="D1454" s="3">
        <f t="shared" si="124"/>
        <v>42352</v>
      </c>
      <c r="E1454" s="2">
        <f t="shared" ca="1" si="121"/>
        <v>3.414782083352883</v>
      </c>
      <c r="F1454" s="2">
        <f t="shared" ca="1" si="120"/>
        <v>0</v>
      </c>
      <c r="G1454" s="2"/>
      <c r="H1454" s="1" t="str">
        <f t="shared" si="122"/>
        <v>December-15</v>
      </c>
      <c r="I1454" s="1">
        <f t="shared" si="123"/>
        <v>2015</v>
      </c>
    </row>
    <row r="1455" spans="4:9" x14ac:dyDescent="0.35">
      <c r="D1455" s="3">
        <f t="shared" si="124"/>
        <v>42353</v>
      </c>
      <c r="E1455" s="2">
        <f t="shared" ca="1" si="121"/>
        <v>5.2271285730588719</v>
      </c>
      <c r="F1455" s="2">
        <f t="shared" ca="1" si="120"/>
        <v>0</v>
      </c>
      <c r="G1455" s="2"/>
      <c r="H1455" s="1" t="str">
        <f t="shared" si="122"/>
        <v>December-15</v>
      </c>
      <c r="I1455" s="1">
        <f t="shared" si="123"/>
        <v>2015</v>
      </c>
    </row>
    <row r="1456" spans="4:9" x14ac:dyDescent="0.35">
      <c r="D1456" s="3">
        <f t="shared" si="124"/>
        <v>42354</v>
      </c>
      <c r="E1456" s="2">
        <f t="shared" ca="1" si="121"/>
        <v>6.7127848254066524</v>
      </c>
      <c r="F1456" s="2">
        <f t="shared" ca="1" si="120"/>
        <v>0</v>
      </c>
      <c r="G1456" s="2"/>
      <c r="H1456" s="1" t="str">
        <f t="shared" si="122"/>
        <v>December-15</v>
      </c>
      <c r="I1456" s="1">
        <f t="shared" si="123"/>
        <v>2015</v>
      </c>
    </row>
    <row r="1457" spans="4:9" x14ac:dyDescent="0.35">
      <c r="D1457" s="3">
        <f t="shared" si="124"/>
        <v>42355</v>
      </c>
      <c r="E1457" s="2">
        <f t="shared" ca="1" si="121"/>
        <v>4.7233987035827596</v>
      </c>
      <c r="F1457" s="2">
        <f t="shared" ca="1" si="120"/>
        <v>0</v>
      </c>
      <c r="G1457" s="2"/>
      <c r="H1457" s="1" t="str">
        <f t="shared" si="122"/>
        <v>December-15</v>
      </c>
      <c r="I1457" s="1">
        <f t="shared" si="123"/>
        <v>2015</v>
      </c>
    </row>
    <row r="1458" spans="4:9" x14ac:dyDescent="0.35">
      <c r="D1458" s="3">
        <f t="shared" si="124"/>
        <v>42356</v>
      </c>
      <c r="E1458" s="2">
        <f t="shared" ca="1" si="121"/>
        <v>2.6578427751849039</v>
      </c>
      <c r="F1458" s="2">
        <f t="shared" ca="1" si="120"/>
        <v>0</v>
      </c>
      <c r="G1458" s="2"/>
      <c r="H1458" s="1" t="str">
        <f t="shared" si="122"/>
        <v>December-15</v>
      </c>
      <c r="I1458" s="1">
        <f t="shared" si="123"/>
        <v>2015</v>
      </c>
    </row>
    <row r="1459" spans="4:9" x14ac:dyDescent="0.35">
      <c r="D1459" s="3">
        <f t="shared" si="124"/>
        <v>42357</v>
      </c>
      <c r="E1459" s="2">
        <f t="shared" ca="1" si="121"/>
        <v>3.0354961218063403</v>
      </c>
      <c r="F1459" s="2">
        <f t="shared" ca="1" si="120"/>
        <v>0</v>
      </c>
      <c r="G1459" s="2"/>
      <c r="H1459" s="1" t="str">
        <f t="shared" si="122"/>
        <v>December-15</v>
      </c>
      <c r="I1459" s="1">
        <f t="shared" si="123"/>
        <v>2015</v>
      </c>
    </row>
    <row r="1460" spans="4:9" x14ac:dyDescent="0.35">
      <c r="D1460" s="3">
        <f t="shared" si="124"/>
        <v>42358</v>
      </c>
      <c r="E1460" s="2">
        <f t="shared" ca="1" si="121"/>
        <v>3.3464072763413415</v>
      </c>
      <c r="F1460" s="2">
        <f t="shared" ca="1" si="120"/>
        <v>0</v>
      </c>
      <c r="G1460" s="2"/>
      <c r="H1460" s="1" t="str">
        <f t="shared" si="122"/>
        <v>December-15</v>
      </c>
      <c r="I1460" s="1">
        <f t="shared" si="123"/>
        <v>2015</v>
      </c>
    </row>
    <row r="1461" spans="4:9" x14ac:dyDescent="0.35">
      <c r="D1461" s="3">
        <f t="shared" si="124"/>
        <v>42359</v>
      </c>
      <c r="E1461" s="2">
        <f t="shared" ca="1" si="121"/>
        <v>5.15591937808182</v>
      </c>
      <c r="F1461" s="2">
        <f t="shared" ca="1" si="120"/>
        <v>0</v>
      </c>
      <c r="G1461" s="2"/>
      <c r="H1461" s="1" t="str">
        <f t="shared" si="122"/>
        <v>December-15</v>
      </c>
      <c r="I1461" s="1">
        <f t="shared" si="123"/>
        <v>2015</v>
      </c>
    </row>
    <row r="1462" spans="4:9" x14ac:dyDescent="0.35">
      <c r="D1462" s="3">
        <f t="shared" si="124"/>
        <v>42360</v>
      </c>
      <c r="E1462" s="2">
        <f t="shared" ca="1" si="121"/>
        <v>6.0411190330463294</v>
      </c>
      <c r="F1462" s="2">
        <f t="shared" ca="1" si="120"/>
        <v>0</v>
      </c>
      <c r="G1462" s="2"/>
      <c r="H1462" s="1" t="str">
        <f t="shared" si="122"/>
        <v>December-15</v>
      </c>
      <c r="I1462" s="1">
        <f t="shared" si="123"/>
        <v>2015</v>
      </c>
    </row>
    <row r="1463" spans="4:9" x14ac:dyDescent="0.35">
      <c r="D1463" s="3">
        <f t="shared" si="124"/>
        <v>42361</v>
      </c>
      <c r="E1463" s="2">
        <f t="shared" ca="1" si="121"/>
        <v>1.7582505831662947</v>
      </c>
      <c r="F1463" s="2">
        <f t="shared" ca="1" si="120"/>
        <v>0</v>
      </c>
      <c r="G1463" s="2"/>
      <c r="H1463" s="1" t="str">
        <f t="shared" si="122"/>
        <v>December-15</v>
      </c>
      <c r="I1463" s="1">
        <f t="shared" si="123"/>
        <v>2015</v>
      </c>
    </row>
    <row r="1464" spans="4:9" x14ac:dyDescent="0.35">
      <c r="D1464" s="3">
        <f t="shared" si="124"/>
        <v>42362</v>
      </c>
      <c r="E1464" s="2">
        <f t="shared" ca="1" si="121"/>
        <v>3.055406608266384</v>
      </c>
      <c r="F1464" s="2">
        <f t="shared" ca="1" si="120"/>
        <v>0</v>
      </c>
      <c r="G1464" s="2"/>
      <c r="H1464" s="1" t="str">
        <f t="shared" si="122"/>
        <v>December-15</v>
      </c>
      <c r="I1464" s="1">
        <f t="shared" si="123"/>
        <v>2015</v>
      </c>
    </row>
    <row r="1465" spans="4:9" x14ac:dyDescent="0.35">
      <c r="D1465" s="3">
        <f t="shared" si="124"/>
        <v>42363</v>
      </c>
      <c r="E1465" s="2">
        <f t="shared" ca="1" si="121"/>
        <v>3.9828274586016486</v>
      </c>
      <c r="F1465" s="2">
        <f t="shared" ca="1" si="120"/>
        <v>0</v>
      </c>
      <c r="G1465" s="2"/>
      <c r="H1465" s="1" t="str">
        <f t="shared" si="122"/>
        <v>December-15</v>
      </c>
      <c r="I1465" s="1">
        <f t="shared" si="123"/>
        <v>2015</v>
      </c>
    </row>
    <row r="1466" spans="4:9" x14ac:dyDescent="0.35">
      <c r="D1466" s="3">
        <f t="shared" si="124"/>
        <v>42364</v>
      </c>
      <c r="E1466" s="2">
        <f t="shared" ca="1" si="121"/>
        <v>3.3031072191350415</v>
      </c>
      <c r="F1466" s="2">
        <f t="shared" ca="1" si="120"/>
        <v>0</v>
      </c>
      <c r="G1466" s="2"/>
      <c r="H1466" s="1" t="str">
        <f t="shared" si="122"/>
        <v>December-15</v>
      </c>
      <c r="I1466" s="1">
        <f t="shared" si="123"/>
        <v>2015</v>
      </c>
    </row>
    <row r="1467" spans="4:9" x14ac:dyDescent="0.35">
      <c r="D1467" s="3">
        <f t="shared" si="124"/>
        <v>42365</v>
      </c>
      <c r="E1467" s="2">
        <f t="shared" ca="1" si="121"/>
        <v>3.9512571737216482</v>
      </c>
      <c r="F1467" s="2">
        <f t="shared" ca="1" si="120"/>
        <v>0</v>
      </c>
      <c r="G1467" s="2"/>
      <c r="H1467" s="1" t="str">
        <f t="shared" si="122"/>
        <v>December-15</v>
      </c>
      <c r="I1467" s="1">
        <f t="shared" si="123"/>
        <v>2015</v>
      </c>
    </row>
    <row r="1468" spans="4:9" x14ac:dyDescent="0.35">
      <c r="D1468" s="3">
        <f t="shared" si="124"/>
        <v>42366</v>
      </c>
      <c r="E1468" s="2">
        <f t="shared" ca="1" si="121"/>
        <v>5.4197194086015692</v>
      </c>
      <c r="F1468" s="2">
        <f t="shared" ca="1" si="120"/>
        <v>0</v>
      </c>
      <c r="G1468" s="2"/>
      <c r="H1468" s="1" t="str">
        <f t="shared" si="122"/>
        <v>December-15</v>
      </c>
      <c r="I1468" s="1">
        <f t="shared" si="123"/>
        <v>2015</v>
      </c>
    </row>
    <row r="1469" spans="4:9" x14ac:dyDescent="0.35">
      <c r="D1469" s="3">
        <f t="shared" si="124"/>
        <v>42367</v>
      </c>
      <c r="E1469" s="2">
        <f t="shared" ca="1" si="121"/>
        <v>8.6387313660247891</v>
      </c>
      <c r="F1469" s="2">
        <f t="shared" ca="1" si="120"/>
        <v>0</v>
      </c>
      <c r="G1469" s="2"/>
      <c r="H1469" s="1" t="str">
        <f t="shared" si="122"/>
        <v>December-15</v>
      </c>
      <c r="I1469" s="1">
        <f t="shared" si="123"/>
        <v>2015</v>
      </c>
    </row>
    <row r="1470" spans="4:9" x14ac:dyDescent="0.35">
      <c r="D1470" s="3">
        <f t="shared" si="124"/>
        <v>42368</v>
      </c>
      <c r="E1470" s="2">
        <f t="shared" ca="1" si="121"/>
        <v>9.7459376775933695</v>
      </c>
      <c r="F1470" s="2">
        <f t="shared" ca="1" si="120"/>
        <v>0</v>
      </c>
      <c r="G1470" s="2"/>
      <c r="H1470" s="1" t="str">
        <f t="shared" si="122"/>
        <v>December-15</v>
      </c>
      <c r="I1470" s="1">
        <f t="shared" si="123"/>
        <v>2015</v>
      </c>
    </row>
    <row r="1471" spans="4:9" x14ac:dyDescent="0.35">
      <c r="D1471" s="3">
        <f t="shared" si="124"/>
        <v>42369</v>
      </c>
      <c r="E1471" s="2">
        <f t="shared" ca="1" si="121"/>
        <v>12.486774337792694</v>
      </c>
      <c r="F1471" s="2">
        <f t="shared" ca="1" si="120"/>
        <v>2.4338716889634693</v>
      </c>
      <c r="G1471" s="2"/>
      <c r="H1471" s="1" t="str">
        <f t="shared" si="122"/>
        <v>December-15</v>
      </c>
      <c r="I1471" s="1">
        <f t="shared" si="123"/>
        <v>2015</v>
      </c>
    </row>
    <row r="1472" spans="4:9" x14ac:dyDescent="0.35">
      <c r="D1472" s="3">
        <f t="shared" si="124"/>
        <v>42370</v>
      </c>
      <c r="E1472" s="2">
        <f t="shared" ca="1" si="121"/>
        <v>11.150614288128695</v>
      </c>
      <c r="F1472" s="2">
        <f t="shared" ca="1" si="120"/>
        <v>0</v>
      </c>
      <c r="G1472" s="2"/>
      <c r="H1472" s="1" t="str">
        <f t="shared" si="122"/>
        <v>January-16</v>
      </c>
      <c r="I1472" s="1">
        <f t="shared" si="123"/>
        <v>2016</v>
      </c>
    </row>
    <row r="1473" spans="4:9" x14ac:dyDescent="0.35">
      <c r="D1473" s="3">
        <f t="shared" si="124"/>
        <v>42371</v>
      </c>
      <c r="E1473" s="2">
        <f t="shared" ca="1" si="121"/>
        <v>9.7422565346318564</v>
      </c>
      <c r="F1473" s="2">
        <f t="shared" ca="1" si="120"/>
        <v>0</v>
      </c>
      <c r="G1473" s="2"/>
      <c r="H1473" s="1" t="str">
        <f t="shared" si="122"/>
        <v>January-16</v>
      </c>
      <c r="I1473" s="1">
        <f t="shared" si="123"/>
        <v>2016</v>
      </c>
    </row>
    <row r="1474" spans="4:9" x14ac:dyDescent="0.35">
      <c r="D1474" s="3">
        <f t="shared" si="124"/>
        <v>42372</v>
      </c>
      <c r="E1474" s="2">
        <f t="shared" ca="1" si="121"/>
        <v>11.474626293015303</v>
      </c>
      <c r="F1474" s="2">
        <f t="shared" ca="1" si="120"/>
        <v>0</v>
      </c>
      <c r="G1474" s="2"/>
      <c r="H1474" s="1" t="str">
        <f t="shared" si="122"/>
        <v>January-16</v>
      </c>
      <c r="I1474" s="1">
        <f t="shared" si="123"/>
        <v>2016</v>
      </c>
    </row>
    <row r="1475" spans="4:9" x14ac:dyDescent="0.35">
      <c r="D1475" s="3">
        <f t="shared" si="124"/>
        <v>42373</v>
      </c>
      <c r="E1475" s="2">
        <f t="shared" ca="1" si="121"/>
        <v>3.531331010772035</v>
      </c>
      <c r="F1475" s="2">
        <f t="shared" ca="1" si="120"/>
        <v>0</v>
      </c>
      <c r="G1475" s="2"/>
      <c r="H1475" s="1" t="str">
        <f t="shared" si="122"/>
        <v>January-16</v>
      </c>
      <c r="I1475" s="1">
        <f t="shared" si="123"/>
        <v>2016</v>
      </c>
    </row>
    <row r="1476" spans="4:9" x14ac:dyDescent="0.35">
      <c r="D1476" s="3">
        <f t="shared" si="124"/>
        <v>42374</v>
      </c>
      <c r="E1476" s="2">
        <f t="shared" ca="1" si="121"/>
        <v>3.0207114666806869</v>
      </c>
      <c r="F1476" s="2">
        <f t="shared" ca="1" si="120"/>
        <v>0</v>
      </c>
      <c r="G1476" s="2"/>
      <c r="H1476" s="1" t="str">
        <f t="shared" si="122"/>
        <v>January-16</v>
      </c>
      <c r="I1476" s="1">
        <f t="shared" si="123"/>
        <v>2016</v>
      </c>
    </row>
    <row r="1477" spans="4:9" x14ac:dyDescent="0.35">
      <c r="D1477" s="3">
        <f t="shared" si="124"/>
        <v>42375</v>
      </c>
      <c r="E1477" s="2">
        <f t="shared" ca="1" si="121"/>
        <v>4.3688687931577617</v>
      </c>
      <c r="F1477" s="2">
        <f t="shared" ca="1" si="120"/>
        <v>0</v>
      </c>
      <c r="G1477" s="2"/>
      <c r="H1477" s="1" t="str">
        <f t="shared" si="122"/>
        <v>January-16</v>
      </c>
      <c r="I1477" s="1">
        <f t="shared" si="123"/>
        <v>2016</v>
      </c>
    </row>
    <row r="1478" spans="4:9" x14ac:dyDescent="0.35">
      <c r="D1478" s="3">
        <f t="shared" si="124"/>
        <v>42376</v>
      </c>
      <c r="E1478" s="2">
        <f t="shared" ca="1" si="121"/>
        <v>5.1048558048986852</v>
      </c>
      <c r="F1478" s="2">
        <f t="shared" ca="1" si="120"/>
        <v>0</v>
      </c>
      <c r="G1478" s="2"/>
      <c r="H1478" s="1" t="str">
        <f t="shared" si="122"/>
        <v>January-16</v>
      </c>
      <c r="I1478" s="1">
        <f t="shared" si="123"/>
        <v>2016</v>
      </c>
    </row>
    <row r="1479" spans="4:9" x14ac:dyDescent="0.35">
      <c r="D1479" s="3">
        <f t="shared" si="124"/>
        <v>42377</v>
      </c>
      <c r="E1479" s="2">
        <f t="shared" ca="1" si="121"/>
        <v>6.1633813215787914</v>
      </c>
      <c r="F1479" s="2">
        <f t="shared" ca="1" si="120"/>
        <v>0</v>
      </c>
      <c r="G1479" s="2"/>
      <c r="H1479" s="1" t="str">
        <f t="shared" si="122"/>
        <v>January-16</v>
      </c>
      <c r="I1479" s="1">
        <f t="shared" si="123"/>
        <v>2016</v>
      </c>
    </row>
    <row r="1480" spans="4:9" x14ac:dyDescent="0.35">
      <c r="D1480" s="3">
        <f t="shared" si="124"/>
        <v>42378</v>
      </c>
      <c r="E1480" s="2">
        <f t="shared" ca="1" si="121"/>
        <v>9.2824465027830705</v>
      </c>
      <c r="F1480" s="2">
        <f t="shared" ca="1" si="120"/>
        <v>0</v>
      </c>
      <c r="G1480" s="2"/>
      <c r="H1480" s="1" t="str">
        <f t="shared" si="122"/>
        <v>January-16</v>
      </c>
      <c r="I1480" s="1">
        <f t="shared" si="123"/>
        <v>2016</v>
      </c>
    </row>
    <row r="1481" spans="4:9" x14ac:dyDescent="0.35">
      <c r="D1481" s="3">
        <f t="shared" si="124"/>
        <v>42379</v>
      </c>
      <c r="E1481" s="2">
        <f t="shared" ca="1" si="121"/>
        <v>11.969042615316996</v>
      </c>
      <c r="F1481" s="2">
        <f t="shared" ca="1" si="120"/>
        <v>0</v>
      </c>
      <c r="G1481" s="2"/>
      <c r="H1481" s="1" t="str">
        <f t="shared" si="122"/>
        <v>January-16</v>
      </c>
      <c r="I1481" s="1">
        <f t="shared" si="123"/>
        <v>2016</v>
      </c>
    </row>
    <row r="1482" spans="4:9" x14ac:dyDescent="0.35">
      <c r="D1482" s="3">
        <f t="shared" si="124"/>
        <v>42380</v>
      </c>
      <c r="E1482" s="2">
        <f t="shared" ca="1" si="121"/>
        <v>1.6789519131628996</v>
      </c>
      <c r="F1482" s="2">
        <f t="shared" ca="1" si="120"/>
        <v>0</v>
      </c>
      <c r="G1482" s="2"/>
      <c r="H1482" s="1" t="str">
        <f t="shared" si="122"/>
        <v>January-16</v>
      </c>
      <c r="I1482" s="1">
        <f t="shared" si="123"/>
        <v>2016</v>
      </c>
    </row>
    <row r="1483" spans="4:9" x14ac:dyDescent="0.35">
      <c r="D1483" s="3">
        <f t="shared" si="124"/>
        <v>42381</v>
      </c>
      <c r="E1483" s="2">
        <f t="shared" ca="1" si="121"/>
        <v>3.599693142661037</v>
      </c>
      <c r="F1483" s="2">
        <f t="shared" ref="F1483:F1546" ca="1" si="125">MAX((E1483-$F$7)*$F$6,0)</f>
        <v>0</v>
      </c>
      <c r="G1483" s="2"/>
      <c r="H1483" s="1" t="str">
        <f t="shared" si="122"/>
        <v>January-16</v>
      </c>
      <c r="I1483" s="1">
        <f t="shared" si="123"/>
        <v>2016</v>
      </c>
    </row>
    <row r="1484" spans="4:9" x14ac:dyDescent="0.35">
      <c r="D1484" s="3">
        <f t="shared" si="124"/>
        <v>42382</v>
      </c>
      <c r="E1484" s="2">
        <f t="shared" ref="E1484:E1547" ca="1" si="126">E1483+E1483*NORMSINV(RAND())*$E$2+$E$3*($E$4-E1483)</f>
        <v>3.7451955416688505</v>
      </c>
      <c r="F1484" s="2">
        <f t="shared" ca="1" si="125"/>
        <v>0</v>
      </c>
      <c r="G1484" s="2"/>
      <c r="H1484" s="1" t="str">
        <f t="shared" ref="H1484:H1547" si="127">TEXT(D1484,"mmmm-yy")</f>
        <v>January-16</v>
      </c>
      <c r="I1484" s="1">
        <f t="shared" ref="I1484:I1547" si="128">YEAR(D1484)</f>
        <v>2016</v>
      </c>
    </row>
    <row r="1485" spans="4:9" x14ac:dyDescent="0.35">
      <c r="D1485" s="3">
        <f t="shared" ref="D1485:D1548" si="129">D1484+1</f>
        <v>42383</v>
      </c>
      <c r="E1485" s="2">
        <f t="shared" ca="1" si="126"/>
        <v>4.9463361621744113</v>
      </c>
      <c r="F1485" s="2">
        <f t="shared" ca="1" si="125"/>
        <v>0</v>
      </c>
      <c r="G1485" s="2"/>
      <c r="H1485" s="1" t="str">
        <f t="shared" si="127"/>
        <v>January-16</v>
      </c>
      <c r="I1485" s="1">
        <f t="shared" si="128"/>
        <v>2016</v>
      </c>
    </row>
    <row r="1486" spans="4:9" x14ac:dyDescent="0.35">
      <c r="D1486" s="3">
        <f t="shared" si="129"/>
        <v>42384</v>
      </c>
      <c r="E1486" s="2">
        <f t="shared" ca="1" si="126"/>
        <v>4.5731303315901268</v>
      </c>
      <c r="F1486" s="2">
        <f t="shared" ca="1" si="125"/>
        <v>0</v>
      </c>
      <c r="G1486" s="2"/>
      <c r="H1486" s="1" t="str">
        <f t="shared" si="127"/>
        <v>January-16</v>
      </c>
      <c r="I1486" s="1">
        <f t="shared" si="128"/>
        <v>2016</v>
      </c>
    </row>
    <row r="1487" spans="4:9" x14ac:dyDescent="0.35">
      <c r="D1487" s="3">
        <f t="shared" si="129"/>
        <v>42385</v>
      </c>
      <c r="E1487" s="2">
        <f t="shared" ca="1" si="126"/>
        <v>4.6982585816228806</v>
      </c>
      <c r="F1487" s="2">
        <f t="shared" ca="1" si="125"/>
        <v>0</v>
      </c>
      <c r="G1487" s="2"/>
      <c r="H1487" s="1" t="str">
        <f t="shared" si="127"/>
        <v>January-16</v>
      </c>
      <c r="I1487" s="1">
        <f t="shared" si="128"/>
        <v>2016</v>
      </c>
    </row>
    <row r="1488" spans="4:9" x14ac:dyDescent="0.35">
      <c r="D1488" s="3">
        <f t="shared" si="129"/>
        <v>42386</v>
      </c>
      <c r="E1488" s="2">
        <f t="shared" ca="1" si="126"/>
        <v>4.6616431175953821</v>
      </c>
      <c r="F1488" s="2">
        <f t="shared" ca="1" si="125"/>
        <v>0</v>
      </c>
      <c r="G1488" s="2"/>
      <c r="H1488" s="1" t="str">
        <f t="shared" si="127"/>
        <v>January-16</v>
      </c>
      <c r="I1488" s="1">
        <f t="shared" si="128"/>
        <v>2016</v>
      </c>
    </row>
    <row r="1489" spans="4:9" x14ac:dyDescent="0.35">
      <c r="D1489" s="3">
        <f t="shared" si="129"/>
        <v>42387</v>
      </c>
      <c r="E1489" s="2">
        <f t="shared" ca="1" si="126"/>
        <v>4.6576731255790893</v>
      </c>
      <c r="F1489" s="2">
        <f t="shared" ca="1" si="125"/>
        <v>0</v>
      </c>
      <c r="G1489" s="2"/>
      <c r="H1489" s="1" t="str">
        <f t="shared" si="127"/>
        <v>January-16</v>
      </c>
      <c r="I1489" s="1">
        <f t="shared" si="128"/>
        <v>2016</v>
      </c>
    </row>
    <row r="1490" spans="4:9" x14ac:dyDescent="0.35">
      <c r="D1490" s="3">
        <f t="shared" si="129"/>
        <v>42388</v>
      </c>
      <c r="E1490" s="2">
        <f t="shared" ca="1" si="126"/>
        <v>4.3554586008572915</v>
      </c>
      <c r="F1490" s="2">
        <f t="shared" ca="1" si="125"/>
        <v>0</v>
      </c>
      <c r="G1490" s="2"/>
      <c r="H1490" s="1" t="str">
        <f t="shared" si="127"/>
        <v>January-16</v>
      </c>
      <c r="I1490" s="1">
        <f t="shared" si="128"/>
        <v>2016</v>
      </c>
    </row>
    <row r="1491" spans="4:9" x14ac:dyDescent="0.35">
      <c r="D1491" s="3">
        <f t="shared" si="129"/>
        <v>42389</v>
      </c>
      <c r="E1491" s="2">
        <f t="shared" ca="1" si="126"/>
        <v>6.0769116425407326</v>
      </c>
      <c r="F1491" s="2">
        <f t="shared" ca="1" si="125"/>
        <v>0</v>
      </c>
      <c r="G1491" s="2"/>
      <c r="H1491" s="1" t="str">
        <f t="shared" si="127"/>
        <v>January-16</v>
      </c>
      <c r="I1491" s="1">
        <f t="shared" si="128"/>
        <v>2016</v>
      </c>
    </row>
    <row r="1492" spans="4:9" x14ac:dyDescent="0.35">
      <c r="D1492" s="3">
        <f t="shared" si="129"/>
        <v>42390</v>
      </c>
      <c r="E1492" s="2">
        <f t="shared" ca="1" si="126"/>
        <v>6.0328301403173974</v>
      </c>
      <c r="F1492" s="2">
        <f t="shared" ca="1" si="125"/>
        <v>0</v>
      </c>
      <c r="G1492" s="2"/>
      <c r="H1492" s="1" t="str">
        <f t="shared" si="127"/>
        <v>January-16</v>
      </c>
      <c r="I1492" s="1">
        <f t="shared" si="128"/>
        <v>2016</v>
      </c>
    </row>
    <row r="1493" spans="4:9" x14ac:dyDescent="0.35">
      <c r="D1493" s="3">
        <f t="shared" si="129"/>
        <v>42391</v>
      </c>
      <c r="E1493" s="2">
        <f t="shared" ca="1" si="126"/>
        <v>1.6596441670623188</v>
      </c>
      <c r="F1493" s="2">
        <f t="shared" ca="1" si="125"/>
        <v>0</v>
      </c>
      <c r="G1493" s="2"/>
      <c r="H1493" s="1" t="str">
        <f t="shared" si="127"/>
        <v>January-16</v>
      </c>
      <c r="I1493" s="1">
        <f t="shared" si="128"/>
        <v>2016</v>
      </c>
    </row>
    <row r="1494" spans="4:9" x14ac:dyDescent="0.35">
      <c r="D1494" s="3">
        <f t="shared" si="129"/>
        <v>42392</v>
      </c>
      <c r="E1494" s="2">
        <f t="shared" ca="1" si="126"/>
        <v>2.7110236633592439</v>
      </c>
      <c r="F1494" s="2">
        <f t="shared" ca="1" si="125"/>
        <v>0</v>
      </c>
      <c r="G1494" s="2"/>
      <c r="H1494" s="1" t="str">
        <f t="shared" si="127"/>
        <v>January-16</v>
      </c>
      <c r="I1494" s="1">
        <f t="shared" si="128"/>
        <v>2016</v>
      </c>
    </row>
    <row r="1495" spans="4:9" x14ac:dyDescent="0.35">
      <c r="D1495" s="3">
        <f t="shared" si="129"/>
        <v>42393</v>
      </c>
      <c r="E1495" s="2">
        <f t="shared" ca="1" si="126"/>
        <v>2.6225843166947769</v>
      </c>
      <c r="F1495" s="2">
        <f t="shared" ca="1" si="125"/>
        <v>0</v>
      </c>
      <c r="G1495" s="2"/>
      <c r="H1495" s="1" t="str">
        <f t="shared" si="127"/>
        <v>January-16</v>
      </c>
      <c r="I1495" s="1">
        <f t="shared" si="128"/>
        <v>2016</v>
      </c>
    </row>
    <row r="1496" spans="4:9" x14ac:dyDescent="0.35">
      <c r="D1496" s="3">
        <f t="shared" si="129"/>
        <v>42394</v>
      </c>
      <c r="E1496" s="2">
        <f t="shared" ca="1" si="126"/>
        <v>4.3695714557724115</v>
      </c>
      <c r="F1496" s="2">
        <f t="shared" ca="1" si="125"/>
        <v>0</v>
      </c>
      <c r="G1496" s="2"/>
      <c r="H1496" s="1" t="str">
        <f t="shared" si="127"/>
        <v>January-16</v>
      </c>
      <c r="I1496" s="1">
        <f t="shared" si="128"/>
        <v>2016</v>
      </c>
    </row>
    <row r="1497" spans="4:9" x14ac:dyDescent="0.35">
      <c r="D1497" s="3">
        <f t="shared" si="129"/>
        <v>42395</v>
      </c>
      <c r="E1497" s="2">
        <f t="shared" ca="1" si="126"/>
        <v>3.3675317430686693</v>
      </c>
      <c r="F1497" s="2">
        <f t="shared" ca="1" si="125"/>
        <v>0</v>
      </c>
      <c r="G1497" s="2"/>
      <c r="H1497" s="1" t="str">
        <f t="shared" si="127"/>
        <v>January-16</v>
      </c>
      <c r="I1497" s="1">
        <f t="shared" si="128"/>
        <v>2016</v>
      </c>
    </row>
    <row r="1498" spans="4:9" x14ac:dyDescent="0.35">
      <c r="D1498" s="3">
        <f t="shared" si="129"/>
        <v>42396</v>
      </c>
      <c r="E1498" s="2">
        <f t="shared" ca="1" si="126"/>
        <v>6.549660691260903</v>
      </c>
      <c r="F1498" s="2">
        <f t="shared" ca="1" si="125"/>
        <v>0</v>
      </c>
      <c r="G1498" s="2"/>
      <c r="H1498" s="1" t="str">
        <f t="shared" si="127"/>
        <v>January-16</v>
      </c>
      <c r="I1498" s="1">
        <f t="shared" si="128"/>
        <v>2016</v>
      </c>
    </row>
    <row r="1499" spans="4:9" x14ac:dyDescent="0.35">
      <c r="D1499" s="3">
        <f t="shared" si="129"/>
        <v>42397</v>
      </c>
      <c r="E1499" s="2">
        <f t="shared" ca="1" si="126"/>
        <v>8.4691295476987136</v>
      </c>
      <c r="F1499" s="2">
        <f t="shared" ca="1" si="125"/>
        <v>0</v>
      </c>
      <c r="G1499" s="2"/>
      <c r="H1499" s="1" t="str">
        <f t="shared" si="127"/>
        <v>January-16</v>
      </c>
      <c r="I1499" s="1">
        <f t="shared" si="128"/>
        <v>2016</v>
      </c>
    </row>
    <row r="1500" spans="4:9" x14ac:dyDescent="0.35">
      <c r="D1500" s="3">
        <f t="shared" si="129"/>
        <v>42398</v>
      </c>
      <c r="E1500" s="2">
        <f t="shared" ca="1" si="126"/>
        <v>9.0877189819822757</v>
      </c>
      <c r="F1500" s="2">
        <f t="shared" ca="1" si="125"/>
        <v>0</v>
      </c>
      <c r="G1500" s="2"/>
      <c r="H1500" s="1" t="str">
        <f t="shared" si="127"/>
        <v>January-16</v>
      </c>
      <c r="I1500" s="1">
        <f t="shared" si="128"/>
        <v>2016</v>
      </c>
    </row>
    <row r="1501" spans="4:9" x14ac:dyDescent="0.35">
      <c r="D1501" s="3">
        <f t="shared" si="129"/>
        <v>42399</v>
      </c>
      <c r="E1501" s="2">
        <f t="shared" ca="1" si="126"/>
        <v>10.932246247600951</v>
      </c>
      <c r="F1501" s="2">
        <f t="shared" ca="1" si="125"/>
        <v>0</v>
      </c>
      <c r="G1501" s="2"/>
      <c r="H1501" s="1" t="str">
        <f t="shared" si="127"/>
        <v>January-16</v>
      </c>
      <c r="I1501" s="1">
        <f t="shared" si="128"/>
        <v>2016</v>
      </c>
    </row>
    <row r="1502" spans="4:9" x14ac:dyDescent="0.35">
      <c r="D1502" s="3">
        <f t="shared" si="129"/>
        <v>42400</v>
      </c>
      <c r="E1502" s="2">
        <f t="shared" ca="1" si="126"/>
        <v>10.60078245787915</v>
      </c>
      <c r="F1502" s="2">
        <f t="shared" ca="1" si="125"/>
        <v>0</v>
      </c>
      <c r="G1502" s="2"/>
      <c r="H1502" s="1" t="str">
        <f t="shared" si="127"/>
        <v>January-16</v>
      </c>
      <c r="I1502" s="1">
        <f t="shared" si="128"/>
        <v>2016</v>
      </c>
    </row>
    <row r="1503" spans="4:9" x14ac:dyDescent="0.35">
      <c r="D1503" s="3">
        <f t="shared" si="129"/>
        <v>42401</v>
      </c>
      <c r="E1503" s="2">
        <f t="shared" ca="1" si="126"/>
        <v>18.907306026155148</v>
      </c>
      <c r="F1503" s="2">
        <f t="shared" ca="1" si="125"/>
        <v>34.536530130775738</v>
      </c>
      <c r="G1503" s="2"/>
      <c r="H1503" s="1" t="str">
        <f t="shared" si="127"/>
        <v>February-16</v>
      </c>
      <c r="I1503" s="1">
        <f t="shared" si="128"/>
        <v>2016</v>
      </c>
    </row>
    <row r="1504" spans="4:9" x14ac:dyDescent="0.35">
      <c r="D1504" s="3">
        <f t="shared" si="129"/>
        <v>42402</v>
      </c>
      <c r="E1504" s="2">
        <f t="shared" ca="1" si="126"/>
        <v>11.018738093601192</v>
      </c>
      <c r="F1504" s="2">
        <f t="shared" ca="1" si="125"/>
        <v>0</v>
      </c>
      <c r="G1504" s="2"/>
      <c r="H1504" s="1" t="str">
        <f t="shared" si="127"/>
        <v>February-16</v>
      </c>
      <c r="I1504" s="1">
        <f t="shared" si="128"/>
        <v>2016</v>
      </c>
    </row>
    <row r="1505" spans="4:9" x14ac:dyDescent="0.35">
      <c r="D1505" s="3">
        <f t="shared" si="129"/>
        <v>42403</v>
      </c>
      <c r="E1505" s="2">
        <f t="shared" ca="1" si="126"/>
        <v>9.5807562870779144</v>
      </c>
      <c r="F1505" s="2">
        <f t="shared" ca="1" si="125"/>
        <v>0</v>
      </c>
      <c r="G1505" s="2"/>
      <c r="H1505" s="1" t="str">
        <f t="shared" si="127"/>
        <v>February-16</v>
      </c>
      <c r="I1505" s="1">
        <f t="shared" si="128"/>
        <v>2016</v>
      </c>
    </row>
    <row r="1506" spans="4:9" x14ac:dyDescent="0.35">
      <c r="D1506" s="3">
        <f t="shared" si="129"/>
        <v>42404</v>
      </c>
      <c r="E1506" s="2">
        <f t="shared" ca="1" si="126"/>
        <v>14.486211032791765</v>
      </c>
      <c r="F1506" s="2">
        <f t="shared" ca="1" si="125"/>
        <v>12.431055163958824</v>
      </c>
      <c r="G1506" s="2"/>
      <c r="H1506" s="1" t="str">
        <f t="shared" si="127"/>
        <v>February-16</v>
      </c>
      <c r="I1506" s="1">
        <f t="shared" si="128"/>
        <v>2016</v>
      </c>
    </row>
    <row r="1507" spans="4:9" x14ac:dyDescent="0.35">
      <c r="D1507" s="3">
        <f t="shared" si="129"/>
        <v>42405</v>
      </c>
      <c r="E1507" s="2">
        <f t="shared" ca="1" si="126"/>
        <v>6.7553125863235994</v>
      </c>
      <c r="F1507" s="2">
        <f t="shared" ca="1" si="125"/>
        <v>0</v>
      </c>
      <c r="G1507" s="2"/>
      <c r="H1507" s="1" t="str">
        <f t="shared" si="127"/>
        <v>February-16</v>
      </c>
      <c r="I1507" s="1">
        <f t="shared" si="128"/>
        <v>2016</v>
      </c>
    </row>
    <row r="1508" spans="4:9" x14ac:dyDescent="0.35">
      <c r="D1508" s="3">
        <f t="shared" si="129"/>
        <v>42406</v>
      </c>
      <c r="E1508" s="2">
        <f t="shared" ca="1" si="126"/>
        <v>6.146962638250991</v>
      </c>
      <c r="F1508" s="2">
        <f t="shared" ca="1" si="125"/>
        <v>0</v>
      </c>
      <c r="G1508" s="2"/>
      <c r="H1508" s="1" t="str">
        <f t="shared" si="127"/>
        <v>February-16</v>
      </c>
      <c r="I1508" s="1">
        <f t="shared" si="128"/>
        <v>2016</v>
      </c>
    </row>
    <row r="1509" spans="4:9" x14ac:dyDescent="0.35">
      <c r="D1509" s="3">
        <f t="shared" si="129"/>
        <v>42407</v>
      </c>
      <c r="E1509" s="2">
        <f t="shared" ca="1" si="126"/>
        <v>4.605575817850748</v>
      </c>
      <c r="F1509" s="2">
        <f t="shared" ca="1" si="125"/>
        <v>0</v>
      </c>
      <c r="G1509" s="2"/>
      <c r="H1509" s="1" t="str">
        <f t="shared" si="127"/>
        <v>February-16</v>
      </c>
      <c r="I1509" s="1">
        <f t="shared" si="128"/>
        <v>2016</v>
      </c>
    </row>
    <row r="1510" spans="4:9" x14ac:dyDescent="0.35">
      <c r="D1510" s="3">
        <f t="shared" si="129"/>
        <v>42408</v>
      </c>
      <c r="E1510" s="2">
        <f t="shared" ca="1" si="126"/>
        <v>5.4029957792671075</v>
      </c>
      <c r="F1510" s="2">
        <f t="shared" ca="1" si="125"/>
        <v>0</v>
      </c>
      <c r="G1510" s="2"/>
      <c r="H1510" s="1" t="str">
        <f t="shared" si="127"/>
        <v>February-16</v>
      </c>
      <c r="I1510" s="1">
        <f t="shared" si="128"/>
        <v>2016</v>
      </c>
    </row>
    <row r="1511" spans="4:9" x14ac:dyDescent="0.35">
      <c r="D1511" s="3">
        <f t="shared" si="129"/>
        <v>42409</v>
      </c>
      <c r="E1511" s="2">
        <f t="shared" ca="1" si="126"/>
        <v>4.9949395770445406</v>
      </c>
      <c r="F1511" s="2">
        <f t="shared" ca="1" si="125"/>
        <v>0</v>
      </c>
      <c r="G1511" s="2"/>
      <c r="H1511" s="1" t="str">
        <f t="shared" si="127"/>
        <v>February-16</v>
      </c>
      <c r="I1511" s="1">
        <f t="shared" si="128"/>
        <v>2016</v>
      </c>
    </row>
    <row r="1512" spans="4:9" x14ac:dyDescent="0.35">
      <c r="D1512" s="3">
        <f t="shared" si="129"/>
        <v>42410</v>
      </c>
      <c r="E1512" s="2">
        <f t="shared" ca="1" si="126"/>
        <v>2.071424625152265</v>
      </c>
      <c r="F1512" s="2">
        <f t="shared" ca="1" si="125"/>
        <v>0</v>
      </c>
      <c r="G1512" s="2"/>
      <c r="H1512" s="1" t="str">
        <f t="shared" si="127"/>
        <v>February-16</v>
      </c>
      <c r="I1512" s="1">
        <f t="shared" si="128"/>
        <v>2016</v>
      </c>
    </row>
    <row r="1513" spans="4:9" x14ac:dyDescent="0.35">
      <c r="D1513" s="3">
        <f t="shared" si="129"/>
        <v>42411</v>
      </c>
      <c r="E1513" s="2">
        <f t="shared" ca="1" si="126"/>
        <v>2.6177215700870993</v>
      </c>
      <c r="F1513" s="2">
        <f t="shared" ca="1" si="125"/>
        <v>0</v>
      </c>
      <c r="G1513" s="2"/>
      <c r="H1513" s="1" t="str">
        <f t="shared" si="127"/>
        <v>February-16</v>
      </c>
      <c r="I1513" s="1">
        <f t="shared" si="128"/>
        <v>2016</v>
      </c>
    </row>
    <row r="1514" spans="4:9" x14ac:dyDescent="0.35">
      <c r="D1514" s="3">
        <f t="shared" si="129"/>
        <v>42412</v>
      </c>
      <c r="E1514" s="2">
        <f t="shared" ca="1" si="126"/>
        <v>3.5902544621384109</v>
      </c>
      <c r="F1514" s="2">
        <f t="shared" ca="1" si="125"/>
        <v>0</v>
      </c>
      <c r="G1514" s="2"/>
      <c r="H1514" s="1" t="str">
        <f t="shared" si="127"/>
        <v>February-16</v>
      </c>
      <c r="I1514" s="1">
        <f t="shared" si="128"/>
        <v>2016</v>
      </c>
    </row>
    <row r="1515" spans="4:9" x14ac:dyDescent="0.35">
      <c r="D1515" s="3">
        <f t="shared" si="129"/>
        <v>42413</v>
      </c>
      <c r="E1515" s="2">
        <f t="shared" ca="1" si="126"/>
        <v>4.238187875267565</v>
      </c>
      <c r="F1515" s="2">
        <f t="shared" ca="1" si="125"/>
        <v>0</v>
      </c>
      <c r="G1515" s="2"/>
      <c r="H1515" s="1" t="str">
        <f t="shared" si="127"/>
        <v>February-16</v>
      </c>
      <c r="I1515" s="1">
        <f t="shared" si="128"/>
        <v>2016</v>
      </c>
    </row>
    <row r="1516" spans="4:9" x14ac:dyDescent="0.35">
      <c r="D1516" s="3">
        <f t="shared" si="129"/>
        <v>42414</v>
      </c>
      <c r="E1516" s="2">
        <f t="shared" ca="1" si="126"/>
        <v>4.3310726479005233</v>
      </c>
      <c r="F1516" s="2">
        <f t="shared" ca="1" si="125"/>
        <v>0</v>
      </c>
      <c r="G1516" s="2"/>
      <c r="H1516" s="1" t="str">
        <f t="shared" si="127"/>
        <v>February-16</v>
      </c>
      <c r="I1516" s="1">
        <f t="shared" si="128"/>
        <v>2016</v>
      </c>
    </row>
    <row r="1517" spans="4:9" x14ac:dyDescent="0.35">
      <c r="D1517" s="3">
        <f t="shared" si="129"/>
        <v>42415</v>
      </c>
      <c r="E1517" s="2">
        <f t="shared" ca="1" si="126"/>
        <v>3.8314638636085512</v>
      </c>
      <c r="F1517" s="2">
        <f t="shared" ca="1" si="125"/>
        <v>0</v>
      </c>
      <c r="G1517" s="2"/>
      <c r="H1517" s="1" t="str">
        <f t="shared" si="127"/>
        <v>February-16</v>
      </c>
      <c r="I1517" s="1">
        <f t="shared" si="128"/>
        <v>2016</v>
      </c>
    </row>
    <row r="1518" spans="4:9" x14ac:dyDescent="0.35">
      <c r="D1518" s="3">
        <f t="shared" si="129"/>
        <v>42416</v>
      </c>
      <c r="E1518" s="2">
        <f t="shared" ca="1" si="126"/>
        <v>4.1881056873292275</v>
      </c>
      <c r="F1518" s="2">
        <f t="shared" ca="1" si="125"/>
        <v>0</v>
      </c>
      <c r="G1518" s="2"/>
      <c r="H1518" s="1" t="str">
        <f t="shared" si="127"/>
        <v>February-16</v>
      </c>
      <c r="I1518" s="1">
        <f t="shared" si="128"/>
        <v>2016</v>
      </c>
    </row>
    <row r="1519" spans="4:9" x14ac:dyDescent="0.35">
      <c r="D1519" s="3">
        <f t="shared" si="129"/>
        <v>42417</v>
      </c>
      <c r="E1519" s="2">
        <f t="shared" ca="1" si="126"/>
        <v>3.1363604989278544</v>
      </c>
      <c r="F1519" s="2">
        <f t="shared" ca="1" si="125"/>
        <v>0</v>
      </c>
      <c r="G1519" s="2"/>
      <c r="H1519" s="1" t="str">
        <f t="shared" si="127"/>
        <v>February-16</v>
      </c>
      <c r="I1519" s="1">
        <f t="shared" si="128"/>
        <v>2016</v>
      </c>
    </row>
    <row r="1520" spans="4:9" x14ac:dyDescent="0.35">
      <c r="D1520" s="3">
        <f t="shared" si="129"/>
        <v>42418</v>
      </c>
      <c r="E1520" s="2">
        <f t="shared" ca="1" si="126"/>
        <v>3.5800432369417843</v>
      </c>
      <c r="F1520" s="2">
        <f t="shared" ca="1" si="125"/>
        <v>0</v>
      </c>
      <c r="G1520" s="2"/>
      <c r="H1520" s="1" t="str">
        <f t="shared" si="127"/>
        <v>February-16</v>
      </c>
      <c r="I1520" s="1">
        <f t="shared" si="128"/>
        <v>2016</v>
      </c>
    </row>
    <row r="1521" spans="4:9" x14ac:dyDescent="0.35">
      <c r="D1521" s="3">
        <f t="shared" si="129"/>
        <v>42419</v>
      </c>
      <c r="E1521" s="2">
        <f t="shared" ca="1" si="126"/>
        <v>5.7841898099819371</v>
      </c>
      <c r="F1521" s="2">
        <f t="shared" ca="1" si="125"/>
        <v>0</v>
      </c>
      <c r="G1521" s="2"/>
      <c r="H1521" s="1" t="str">
        <f t="shared" si="127"/>
        <v>February-16</v>
      </c>
      <c r="I1521" s="1">
        <f t="shared" si="128"/>
        <v>2016</v>
      </c>
    </row>
    <row r="1522" spans="4:9" x14ac:dyDescent="0.35">
      <c r="D1522" s="3">
        <f t="shared" si="129"/>
        <v>42420</v>
      </c>
      <c r="E1522" s="2">
        <f t="shared" ca="1" si="126"/>
        <v>7.3400025354709912</v>
      </c>
      <c r="F1522" s="2">
        <f t="shared" ca="1" si="125"/>
        <v>0</v>
      </c>
      <c r="G1522" s="2"/>
      <c r="H1522" s="1" t="str">
        <f t="shared" si="127"/>
        <v>February-16</v>
      </c>
      <c r="I1522" s="1">
        <f t="shared" si="128"/>
        <v>2016</v>
      </c>
    </row>
    <row r="1523" spans="4:9" x14ac:dyDescent="0.35">
      <c r="D1523" s="3">
        <f t="shared" si="129"/>
        <v>42421</v>
      </c>
      <c r="E1523" s="2">
        <f t="shared" ca="1" si="126"/>
        <v>3.392760688140795</v>
      </c>
      <c r="F1523" s="2">
        <f t="shared" ca="1" si="125"/>
        <v>0</v>
      </c>
      <c r="G1523" s="2"/>
      <c r="H1523" s="1" t="str">
        <f t="shared" si="127"/>
        <v>February-16</v>
      </c>
      <c r="I1523" s="1">
        <f t="shared" si="128"/>
        <v>2016</v>
      </c>
    </row>
    <row r="1524" spans="4:9" x14ac:dyDescent="0.35">
      <c r="D1524" s="3">
        <f t="shared" si="129"/>
        <v>42422</v>
      </c>
      <c r="E1524" s="2">
        <f t="shared" ca="1" si="126"/>
        <v>5.2203417878749541</v>
      </c>
      <c r="F1524" s="2">
        <f t="shared" ca="1" si="125"/>
        <v>0</v>
      </c>
      <c r="G1524" s="2"/>
      <c r="H1524" s="1" t="str">
        <f t="shared" si="127"/>
        <v>February-16</v>
      </c>
      <c r="I1524" s="1">
        <f t="shared" si="128"/>
        <v>2016</v>
      </c>
    </row>
    <row r="1525" spans="4:9" x14ac:dyDescent="0.35">
      <c r="D1525" s="3">
        <f t="shared" si="129"/>
        <v>42423</v>
      </c>
      <c r="E1525" s="2">
        <f t="shared" ca="1" si="126"/>
        <v>6.2287114511843882</v>
      </c>
      <c r="F1525" s="2">
        <f t="shared" ca="1" si="125"/>
        <v>0</v>
      </c>
      <c r="G1525" s="2"/>
      <c r="H1525" s="1" t="str">
        <f t="shared" si="127"/>
        <v>February-16</v>
      </c>
      <c r="I1525" s="1">
        <f t="shared" si="128"/>
        <v>2016</v>
      </c>
    </row>
    <row r="1526" spans="4:9" x14ac:dyDescent="0.35">
      <c r="D1526" s="3">
        <f t="shared" si="129"/>
        <v>42424</v>
      </c>
      <c r="E1526" s="2">
        <f t="shared" ca="1" si="126"/>
        <v>2.3743525589839214</v>
      </c>
      <c r="F1526" s="2">
        <f t="shared" ca="1" si="125"/>
        <v>0</v>
      </c>
      <c r="G1526" s="2"/>
      <c r="H1526" s="1" t="str">
        <f t="shared" si="127"/>
        <v>February-16</v>
      </c>
      <c r="I1526" s="1">
        <f t="shared" si="128"/>
        <v>2016</v>
      </c>
    </row>
    <row r="1527" spans="4:9" x14ac:dyDescent="0.35">
      <c r="D1527" s="3">
        <f t="shared" si="129"/>
        <v>42425</v>
      </c>
      <c r="E1527" s="2">
        <f t="shared" ca="1" si="126"/>
        <v>4.0074501394510715</v>
      </c>
      <c r="F1527" s="2">
        <f t="shared" ca="1" si="125"/>
        <v>0</v>
      </c>
      <c r="G1527" s="2"/>
      <c r="H1527" s="1" t="str">
        <f t="shared" si="127"/>
        <v>February-16</v>
      </c>
      <c r="I1527" s="1">
        <f t="shared" si="128"/>
        <v>2016</v>
      </c>
    </row>
    <row r="1528" spans="4:9" x14ac:dyDescent="0.35">
      <c r="D1528" s="3">
        <f t="shared" si="129"/>
        <v>42426</v>
      </c>
      <c r="E1528" s="2">
        <f t="shared" ca="1" si="126"/>
        <v>6.0147935235025365</v>
      </c>
      <c r="F1528" s="2">
        <f t="shared" ca="1" si="125"/>
        <v>0</v>
      </c>
      <c r="G1528" s="2"/>
      <c r="H1528" s="1" t="str">
        <f t="shared" si="127"/>
        <v>February-16</v>
      </c>
      <c r="I1528" s="1">
        <f t="shared" si="128"/>
        <v>2016</v>
      </c>
    </row>
    <row r="1529" spans="4:9" x14ac:dyDescent="0.35">
      <c r="D1529" s="3">
        <f t="shared" si="129"/>
        <v>42427</v>
      </c>
      <c r="E1529" s="2">
        <f t="shared" ca="1" si="126"/>
        <v>2.224698517524708</v>
      </c>
      <c r="F1529" s="2">
        <f t="shared" ca="1" si="125"/>
        <v>0</v>
      </c>
      <c r="G1529" s="2"/>
      <c r="H1529" s="1" t="str">
        <f t="shared" si="127"/>
        <v>February-16</v>
      </c>
      <c r="I1529" s="1">
        <f t="shared" si="128"/>
        <v>2016</v>
      </c>
    </row>
    <row r="1530" spans="4:9" x14ac:dyDescent="0.35">
      <c r="D1530" s="3">
        <f t="shared" si="129"/>
        <v>42428</v>
      </c>
      <c r="E1530" s="2">
        <f t="shared" ca="1" si="126"/>
        <v>3.7997593329708312</v>
      </c>
      <c r="F1530" s="2">
        <f t="shared" ca="1" si="125"/>
        <v>0</v>
      </c>
      <c r="G1530" s="2"/>
      <c r="H1530" s="1" t="str">
        <f t="shared" si="127"/>
        <v>February-16</v>
      </c>
      <c r="I1530" s="1">
        <f t="shared" si="128"/>
        <v>2016</v>
      </c>
    </row>
    <row r="1531" spans="4:9" x14ac:dyDescent="0.35">
      <c r="D1531" s="3">
        <f t="shared" si="129"/>
        <v>42429</v>
      </c>
      <c r="E1531" s="2">
        <f t="shared" ca="1" si="126"/>
        <v>5.6356659955576482</v>
      </c>
      <c r="F1531" s="2">
        <f t="shared" ca="1" si="125"/>
        <v>0</v>
      </c>
      <c r="G1531" s="2"/>
      <c r="H1531" s="1" t="str">
        <f t="shared" si="127"/>
        <v>February-16</v>
      </c>
      <c r="I1531" s="1">
        <f t="shared" si="128"/>
        <v>2016</v>
      </c>
    </row>
    <row r="1532" spans="4:9" x14ac:dyDescent="0.35">
      <c r="D1532" s="3">
        <f t="shared" si="129"/>
        <v>42430</v>
      </c>
      <c r="E1532" s="2">
        <f t="shared" ca="1" si="126"/>
        <v>4.6455989816123981</v>
      </c>
      <c r="F1532" s="2">
        <f t="shared" ca="1" si="125"/>
        <v>0</v>
      </c>
      <c r="G1532" s="2"/>
      <c r="H1532" s="1" t="str">
        <f t="shared" si="127"/>
        <v>March-16</v>
      </c>
      <c r="I1532" s="1">
        <f t="shared" si="128"/>
        <v>2016</v>
      </c>
    </row>
    <row r="1533" spans="4:9" x14ac:dyDescent="0.35">
      <c r="D1533" s="3">
        <f t="shared" si="129"/>
        <v>42431</v>
      </c>
      <c r="E1533" s="2">
        <f t="shared" ca="1" si="126"/>
        <v>6.058360826434372</v>
      </c>
      <c r="F1533" s="2">
        <f t="shared" ca="1" si="125"/>
        <v>0</v>
      </c>
      <c r="G1533" s="2"/>
      <c r="H1533" s="1" t="str">
        <f t="shared" si="127"/>
        <v>March-16</v>
      </c>
      <c r="I1533" s="1">
        <f t="shared" si="128"/>
        <v>2016</v>
      </c>
    </row>
    <row r="1534" spans="4:9" x14ac:dyDescent="0.35">
      <c r="D1534" s="3">
        <f t="shared" si="129"/>
        <v>42432</v>
      </c>
      <c r="E1534" s="2">
        <f t="shared" ca="1" si="126"/>
        <v>6.6642670097872099</v>
      </c>
      <c r="F1534" s="2">
        <f t="shared" ca="1" si="125"/>
        <v>0</v>
      </c>
      <c r="G1534" s="2"/>
      <c r="H1534" s="1" t="str">
        <f t="shared" si="127"/>
        <v>March-16</v>
      </c>
      <c r="I1534" s="1">
        <f t="shared" si="128"/>
        <v>2016</v>
      </c>
    </row>
    <row r="1535" spans="4:9" x14ac:dyDescent="0.35">
      <c r="D1535" s="3">
        <f t="shared" si="129"/>
        <v>42433</v>
      </c>
      <c r="E1535" s="2">
        <f t="shared" ca="1" si="126"/>
        <v>4.1040067403915543</v>
      </c>
      <c r="F1535" s="2">
        <f t="shared" ca="1" si="125"/>
        <v>0</v>
      </c>
      <c r="G1535" s="2"/>
      <c r="H1535" s="1" t="str">
        <f t="shared" si="127"/>
        <v>March-16</v>
      </c>
      <c r="I1535" s="1">
        <f t="shared" si="128"/>
        <v>2016</v>
      </c>
    </row>
    <row r="1536" spans="4:9" x14ac:dyDescent="0.35">
      <c r="D1536" s="3">
        <f t="shared" si="129"/>
        <v>42434</v>
      </c>
      <c r="E1536" s="2">
        <f t="shared" ca="1" si="126"/>
        <v>5.3668155437961147</v>
      </c>
      <c r="F1536" s="2">
        <f t="shared" ca="1" si="125"/>
        <v>0</v>
      </c>
      <c r="G1536" s="2"/>
      <c r="H1536" s="1" t="str">
        <f t="shared" si="127"/>
        <v>March-16</v>
      </c>
      <c r="I1536" s="1">
        <f t="shared" si="128"/>
        <v>2016</v>
      </c>
    </row>
    <row r="1537" spans="4:9" x14ac:dyDescent="0.35">
      <c r="D1537" s="3">
        <f t="shared" si="129"/>
        <v>42435</v>
      </c>
      <c r="E1537" s="2">
        <f t="shared" ca="1" si="126"/>
        <v>9.2349294025080404</v>
      </c>
      <c r="F1537" s="2">
        <f t="shared" ca="1" si="125"/>
        <v>0</v>
      </c>
      <c r="G1537" s="2"/>
      <c r="H1537" s="1" t="str">
        <f t="shared" si="127"/>
        <v>March-16</v>
      </c>
      <c r="I1537" s="1">
        <f t="shared" si="128"/>
        <v>2016</v>
      </c>
    </row>
    <row r="1538" spans="4:9" x14ac:dyDescent="0.35">
      <c r="D1538" s="3">
        <f t="shared" si="129"/>
        <v>42436</v>
      </c>
      <c r="E1538" s="2">
        <f t="shared" ca="1" si="126"/>
        <v>7.9924951338189683</v>
      </c>
      <c r="F1538" s="2">
        <f t="shared" ca="1" si="125"/>
        <v>0</v>
      </c>
      <c r="G1538" s="2"/>
      <c r="H1538" s="1" t="str">
        <f t="shared" si="127"/>
        <v>March-16</v>
      </c>
      <c r="I1538" s="1">
        <f t="shared" si="128"/>
        <v>2016</v>
      </c>
    </row>
    <row r="1539" spans="4:9" x14ac:dyDescent="0.35">
      <c r="D1539" s="3">
        <f t="shared" si="129"/>
        <v>42437</v>
      </c>
      <c r="E1539" s="2">
        <f t="shared" ca="1" si="126"/>
        <v>4.562235944510304</v>
      </c>
      <c r="F1539" s="2">
        <f t="shared" ca="1" si="125"/>
        <v>0</v>
      </c>
      <c r="G1539" s="2"/>
      <c r="H1539" s="1" t="str">
        <f t="shared" si="127"/>
        <v>March-16</v>
      </c>
      <c r="I1539" s="1">
        <f t="shared" si="128"/>
        <v>2016</v>
      </c>
    </row>
    <row r="1540" spans="4:9" x14ac:dyDescent="0.35">
      <c r="D1540" s="3">
        <f t="shared" si="129"/>
        <v>42438</v>
      </c>
      <c r="E1540" s="2">
        <f t="shared" ca="1" si="126"/>
        <v>3.3964935245919667</v>
      </c>
      <c r="F1540" s="2">
        <f t="shared" ca="1" si="125"/>
        <v>0</v>
      </c>
      <c r="G1540" s="2"/>
      <c r="H1540" s="1" t="str">
        <f t="shared" si="127"/>
        <v>March-16</v>
      </c>
      <c r="I1540" s="1">
        <f t="shared" si="128"/>
        <v>2016</v>
      </c>
    </row>
    <row r="1541" spans="4:9" x14ac:dyDescent="0.35">
      <c r="D1541" s="3">
        <f t="shared" si="129"/>
        <v>42439</v>
      </c>
      <c r="E1541" s="2">
        <f t="shared" ca="1" si="126"/>
        <v>2.9861118062562806</v>
      </c>
      <c r="F1541" s="2">
        <f t="shared" ca="1" si="125"/>
        <v>0</v>
      </c>
      <c r="G1541" s="2"/>
      <c r="H1541" s="1" t="str">
        <f t="shared" si="127"/>
        <v>March-16</v>
      </c>
      <c r="I1541" s="1">
        <f t="shared" si="128"/>
        <v>2016</v>
      </c>
    </row>
    <row r="1542" spans="4:9" x14ac:dyDescent="0.35">
      <c r="D1542" s="3">
        <f t="shared" si="129"/>
        <v>42440</v>
      </c>
      <c r="E1542" s="2">
        <f t="shared" ca="1" si="126"/>
        <v>3.8479703881187479</v>
      </c>
      <c r="F1542" s="2">
        <f t="shared" ca="1" si="125"/>
        <v>0</v>
      </c>
      <c r="G1542" s="2"/>
      <c r="H1542" s="1" t="str">
        <f t="shared" si="127"/>
        <v>March-16</v>
      </c>
      <c r="I1542" s="1">
        <f t="shared" si="128"/>
        <v>2016</v>
      </c>
    </row>
    <row r="1543" spans="4:9" x14ac:dyDescent="0.35">
      <c r="D1543" s="3">
        <f t="shared" si="129"/>
        <v>42441</v>
      </c>
      <c r="E1543" s="2">
        <f t="shared" ca="1" si="126"/>
        <v>2.9108199406775155</v>
      </c>
      <c r="F1543" s="2">
        <f t="shared" ca="1" si="125"/>
        <v>0</v>
      </c>
      <c r="G1543" s="2"/>
      <c r="H1543" s="1" t="str">
        <f t="shared" si="127"/>
        <v>March-16</v>
      </c>
      <c r="I1543" s="1">
        <f t="shared" si="128"/>
        <v>2016</v>
      </c>
    </row>
    <row r="1544" spans="4:9" x14ac:dyDescent="0.35">
      <c r="D1544" s="3">
        <f t="shared" si="129"/>
        <v>42442</v>
      </c>
      <c r="E1544" s="2">
        <f t="shared" ca="1" si="126"/>
        <v>4.4863513547204086</v>
      </c>
      <c r="F1544" s="2">
        <f t="shared" ca="1" si="125"/>
        <v>0</v>
      </c>
      <c r="G1544" s="2"/>
      <c r="H1544" s="1" t="str">
        <f t="shared" si="127"/>
        <v>March-16</v>
      </c>
      <c r="I1544" s="1">
        <f t="shared" si="128"/>
        <v>2016</v>
      </c>
    </row>
    <row r="1545" spans="4:9" x14ac:dyDescent="0.35">
      <c r="D1545" s="3">
        <f t="shared" si="129"/>
        <v>42443</v>
      </c>
      <c r="E1545" s="2">
        <f t="shared" ca="1" si="126"/>
        <v>8.0148883584743622</v>
      </c>
      <c r="F1545" s="2">
        <f t="shared" ca="1" si="125"/>
        <v>0</v>
      </c>
      <c r="G1545" s="2"/>
      <c r="H1545" s="1" t="str">
        <f t="shared" si="127"/>
        <v>March-16</v>
      </c>
      <c r="I1545" s="1">
        <f t="shared" si="128"/>
        <v>2016</v>
      </c>
    </row>
    <row r="1546" spans="4:9" x14ac:dyDescent="0.35">
      <c r="D1546" s="3">
        <f t="shared" si="129"/>
        <v>42444</v>
      </c>
      <c r="E1546" s="2">
        <f t="shared" ca="1" si="126"/>
        <v>0.41010900190161265</v>
      </c>
      <c r="F1546" s="2">
        <f t="shared" ca="1" si="125"/>
        <v>0</v>
      </c>
      <c r="G1546" s="2"/>
      <c r="H1546" s="1" t="str">
        <f t="shared" si="127"/>
        <v>March-16</v>
      </c>
      <c r="I1546" s="1">
        <f t="shared" si="128"/>
        <v>2016</v>
      </c>
    </row>
    <row r="1547" spans="4:9" x14ac:dyDescent="0.35">
      <c r="D1547" s="3">
        <f t="shared" si="129"/>
        <v>42445</v>
      </c>
      <c r="E1547" s="2">
        <f t="shared" ca="1" si="126"/>
        <v>2.0305334364102179</v>
      </c>
      <c r="F1547" s="2">
        <f t="shared" ref="F1547:F1610" ca="1" si="130">MAX((E1547-$F$7)*$F$6,0)</f>
        <v>0</v>
      </c>
      <c r="G1547" s="2"/>
      <c r="H1547" s="1" t="str">
        <f t="shared" si="127"/>
        <v>March-16</v>
      </c>
      <c r="I1547" s="1">
        <f t="shared" si="128"/>
        <v>2016</v>
      </c>
    </row>
    <row r="1548" spans="4:9" x14ac:dyDescent="0.35">
      <c r="D1548" s="3">
        <f t="shared" si="129"/>
        <v>42446</v>
      </c>
      <c r="E1548" s="2">
        <f t="shared" ref="E1548:E1611" ca="1" si="131">E1547+E1547*NORMSINV(RAND())*$E$2+$E$3*($E$4-E1547)</f>
        <v>3.2978136868874257</v>
      </c>
      <c r="F1548" s="2">
        <f t="shared" ca="1" si="130"/>
        <v>0</v>
      </c>
      <c r="G1548" s="2"/>
      <c r="H1548" s="1" t="str">
        <f t="shared" ref="H1548:H1611" si="132">TEXT(D1548,"mmmm-yy")</f>
        <v>March-16</v>
      </c>
      <c r="I1548" s="1">
        <f t="shared" ref="I1548:I1611" si="133">YEAR(D1548)</f>
        <v>2016</v>
      </c>
    </row>
    <row r="1549" spans="4:9" x14ac:dyDescent="0.35">
      <c r="D1549" s="3">
        <f t="shared" ref="D1549:D1612" si="134">D1548+1</f>
        <v>42447</v>
      </c>
      <c r="E1549" s="2">
        <f t="shared" ca="1" si="131"/>
        <v>4.8187897449165709</v>
      </c>
      <c r="F1549" s="2">
        <f t="shared" ca="1" si="130"/>
        <v>0</v>
      </c>
      <c r="G1549" s="2"/>
      <c r="H1549" s="1" t="str">
        <f t="shared" si="132"/>
        <v>March-16</v>
      </c>
      <c r="I1549" s="1">
        <f t="shared" si="133"/>
        <v>2016</v>
      </c>
    </row>
    <row r="1550" spans="4:9" x14ac:dyDescent="0.35">
      <c r="D1550" s="3">
        <f t="shared" si="134"/>
        <v>42448</v>
      </c>
      <c r="E1550" s="2">
        <f t="shared" ca="1" si="131"/>
        <v>6.1755423501693203</v>
      </c>
      <c r="F1550" s="2">
        <f t="shared" ca="1" si="130"/>
        <v>0</v>
      </c>
      <c r="G1550" s="2"/>
      <c r="H1550" s="1" t="str">
        <f t="shared" si="132"/>
        <v>March-16</v>
      </c>
      <c r="I1550" s="1">
        <f t="shared" si="133"/>
        <v>2016</v>
      </c>
    </row>
    <row r="1551" spans="4:9" x14ac:dyDescent="0.35">
      <c r="D1551" s="3">
        <f t="shared" si="134"/>
        <v>42449</v>
      </c>
      <c r="E1551" s="2">
        <f t="shared" ca="1" si="131"/>
        <v>-0.33303615827896049</v>
      </c>
      <c r="F1551" s="2">
        <f t="shared" ca="1" si="130"/>
        <v>0</v>
      </c>
      <c r="G1551" s="2"/>
      <c r="H1551" s="1" t="str">
        <f t="shared" si="132"/>
        <v>March-16</v>
      </c>
      <c r="I1551" s="1">
        <f t="shared" si="133"/>
        <v>2016</v>
      </c>
    </row>
    <row r="1552" spans="4:9" x14ac:dyDescent="0.35">
      <c r="D1552" s="3">
        <f t="shared" si="134"/>
        <v>42450</v>
      </c>
      <c r="E1552" s="2">
        <f t="shared" ca="1" si="131"/>
        <v>1.2417807284280091</v>
      </c>
      <c r="F1552" s="2">
        <f t="shared" ca="1" si="130"/>
        <v>0</v>
      </c>
      <c r="G1552" s="2"/>
      <c r="H1552" s="1" t="str">
        <f t="shared" si="132"/>
        <v>March-16</v>
      </c>
      <c r="I1552" s="1">
        <f t="shared" si="133"/>
        <v>2016</v>
      </c>
    </row>
    <row r="1553" spans="4:9" x14ac:dyDescent="0.35">
      <c r="D1553" s="3">
        <f t="shared" si="134"/>
        <v>42451</v>
      </c>
      <c r="E1553" s="2">
        <f t="shared" ca="1" si="131"/>
        <v>3.0957697723049868</v>
      </c>
      <c r="F1553" s="2">
        <f t="shared" ca="1" si="130"/>
        <v>0</v>
      </c>
      <c r="G1553" s="2"/>
      <c r="H1553" s="1" t="str">
        <f t="shared" si="132"/>
        <v>March-16</v>
      </c>
      <c r="I1553" s="1">
        <f t="shared" si="133"/>
        <v>2016</v>
      </c>
    </row>
    <row r="1554" spans="4:9" x14ac:dyDescent="0.35">
      <c r="D1554" s="3">
        <f t="shared" si="134"/>
        <v>42452</v>
      </c>
      <c r="E1554" s="2">
        <f t="shared" ca="1" si="131"/>
        <v>7.2392109361221246</v>
      </c>
      <c r="F1554" s="2">
        <f t="shared" ca="1" si="130"/>
        <v>0</v>
      </c>
      <c r="G1554" s="2"/>
      <c r="H1554" s="1" t="str">
        <f t="shared" si="132"/>
        <v>March-16</v>
      </c>
      <c r="I1554" s="1">
        <f t="shared" si="133"/>
        <v>2016</v>
      </c>
    </row>
    <row r="1555" spans="4:9" x14ac:dyDescent="0.35">
      <c r="D1555" s="3">
        <f t="shared" si="134"/>
        <v>42453</v>
      </c>
      <c r="E1555" s="2">
        <f t="shared" ca="1" si="131"/>
        <v>5.8093819510306197</v>
      </c>
      <c r="F1555" s="2">
        <f t="shared" ca="1" si="130"/>
        <v>0</v>
      </c>
      <c r="G1555" s="2"/>
      <c r="H1555" s="1" t="str">
        <f t="shared" si="132"/>
        <v>March-16</v>
      </c>
      <c r="I1555" s="1">
        <f t="shared" si="133"/>
        <v>2016</v>
      </c>
    </row>
    <row r="1556" spans="4:9" x14ac:dyDescent="0.35">
      <c r="D1556" s="3">
        <f t="shared" si="134"/>
        <v>42454</v>
      </c>
      <c r="E1556" s="2">
        <f t="shared" ca="1" si="131"/>
        <v>8.0374330559879485</v>
      </c>
      <c r="F1556" s="2">
        <f t="shared" ca="1" si="130"/>
        <v>0</v>
      </c>
      <c r="G1556" s="2"/>
      <c r="H1556" s="1" t="str">
        <f t="shared" si="132"/>
        <v>March-16</v>
      </c>
      <c r="I1556" s="1">
        <f t="shared" si="133"/>
        <v>2016</v>
      </c>
    </row>
    <row r="1557" spans="4:9" x14ac:dyDescent="0.35">
      <c r="D1557" s="3">
        <f t="shared" si="134"/>
        <v>42455</v>
      </c>
      <c r="E1557" s="2">
        <f t="shared" ca="1" si="131"/>
        <v>9.4662275571657926</v>
      </c>
      <c r="F1557" s="2">
        <f t="shared" ca="1" si="130"/>
        <v>0</v>
      </c>
      <c r="G1557" s="2"/>
      <c r="H1557" s="1" t="str">
        <f t="shared" si="132"/>
        <v>March-16</v>
      </c>
      <c r="I1557" s="1">
        <f t="shared" si="133"/>
        <v>2016</v>
      </c>
    </row>
    <row r="1558" spans="4:9" x14ac:dyDescent="0.35">
      <c r="D1558" s="3">
        <f t="shared" si="134"/>
        <v>42456</v>
      </c>
      <c r="E1558" s="2">
        <f t="shared" ca="1" si="131"/>
        <v>14.935359150385016</v>
      </c>
      <c r="F1558" s="2">
        <f t="shared" ca="1" si="130"/>
        <v>14.676795751925082</v>
      </c>
      <c r="G1558" s="2"/>
      <c r="H1558" s="1" t="str">
        <f t="shared" si="132"/>
        <v>March-16</v>
      </c>
      <c r="I1558" s="1">
        <f t="shared" si="133"/>
        <v>2016</v>
      </c>
    </row>
    <row r="1559" spans="4:9" x14ac:dyDescent="0.35">
      <c r="D1559" s="3">
        <f t="shared" si="134"/>
        <v>42457</v>
      </c>
      <c r="E1559" s="2">
        <f t="shared" ca="1" si="131"/>
        <v>7.5264787075151869</v>
      </c>
      <c r="F1559" s="2">
        <f t="shared" ca="1" si="130"/>
        <v>0</v>
      </c>
      <c r="G1559" s="2"/>
      <c r="H1559" s="1" t="str">
        <f t="shared" si="132"/>
        <v>March-16</v>
      </c>
      <c r="I1559" s="1">
        <f t="shared" si="133"/>
        <v>2016</v>
      </c>
    </row>
    <row r="1560" spans="4:9" x14ac:dyDescent="0.35">
      <c r="D1560" s="3">
        <f t="shared" si="134"/>
        <v>42458</v>
      </c>
      <c r="E1560" s="2">
        <f t="shared" ca="1" si="131"/>
        <v>6.0447029922211959</v>
      </c>
      <c r="F1560" s="2">
        <f t="shared" ca="1" si="130"/>
        <v>0</v>
      </c>
      <c r="G1560" s="2"/>
      <c r="H1560" s="1" t="str">
        <f t="shared" si="132"/>
        <v>March-16</v>
      </c>
      <c r="I1560" s="1">
        <f t="shared" si="133"/>
        <v>2016</v>
      </c>
    </row>
    <row r="1561" spans="4:9" x14ac:dyDescent="0.35">
      <c r="D1561" s="3">
        <f t="shared" si="134"/>
        <v>42459</v>
      </c>
      <c r="E1561" s="2">
        <f t="shared" ca="1" si="131"/>
        <v>6.6084536560603775</v>
      </c>
      <c r="F1561" s="2">
        <f t="shared" ca="1" si="130"/>
        <v>0</v>
      </c>
      <c r="G1561" s="2"/>
      <c r="H1561" s="1" t="str">
        <f t="shared" si="132"/>
        <v>March-16</v>
      </c>
      <c r="I1561" s="1">
        <f t="shared" si="133"/>
        <v>2016</v>
      </c>
    </row>
    <row r="1562" spans="4:9" x14ac:dyDescent="0.35">
      <c r="D1562" s="3">
        <f t="shared" si="134"/>
        <v>42460</v>
      </c>
      <c r="E1562" s="2">
        <f t="shared" ca="1" si="131"/>
        <v>0.41720167574683309</v>
      </c>
      <c r="F1562" s="2">
        <f t="shared" ca="1" si="130"/>
        <v>0</v>
      </c>
      <c r="G1562" s="2"/>
      <c r="H1562" s="1" t="str">
        <f t="shared" si="132"/>
        <v>March-16</v>
      </c>
      <c r="I1562" s="1">
        <f t="shared" si="133"/>
        <v>2016</v>
      </c>
    </row>
    <row r="1563" spans="4:9" x14ac:dyDescent="0.35">
      <c r="D1563" s="3">
        <f t="shared" si="134"/>
        <v>42461</v>
      </c>
      <c r="E1563" s="2">
        <f t="shared" ca="1" si="131"/>
        <v>1.8922058397656518</v>
      </c>
      <c r="F1563" s="2">
        <f t="shared" ca="1" si="130"/>
        <v>0</v>
      </c>
      <c r="G1563" s="2"/>
      <c r="H1563" s="1" t="str">
        <f t="shared" si="132"/>
        <v>April-16</v>
      </c>
      <c r="I1563" s="1">
        <f t="shared" si="133"/>
        <v>2016</v>
      </c>
    </row>
    <row r="1564" spans="4:9" x14ac:dyDescent="0.35">
      <c r="D1564" s="3">
        <f t="shared" si="134"/>
        <v>42462</v>
      </c>
      <c r="E1564" s="2">
        <f t="shared" ca="1" si="131"/>
        <v>3.1353471412040896</v>
      </c>
      <c r="F1564" s="2">
        <f t="shared" ca="1" si="130"/>
        <v>0</v>
      </c>
      <c r="G1564" s="2"/>
      <c r="H1564" s="1" t="str">
        <f t="shared" si="132"/>
        <v>April-16</v>
      </c>
      <c r="I1564" s="1">
        <f t="shared" si="133"/>
        <v>2016</v>
      </c>
    </row>
    <row r="1565" spans="4:9" x14ac:dyDescent="0.35">
      <c r="D1565" s="3">
        <f t="shared" si="134"/>
        <v>42463</v>
      </c>
      <c r="E1565" s="2">
        <f t="shared" ca="1" si="131"/>
        <v>6.8185983331523676</v>
      </c>
      <c r="F1565" s="2">
        <f t="shared" ca="1" si="130"/>
        <v>0</v>
      </c>
      <c r="G1565" s="2"/>
      <c r="H1565" s="1" t="str">
        <f t="shared" si="132"/>
        <v>April-16</v>
      </c>
      <c r="I1565" s="1">
        <f t="shared" si="133"/>
        <v>2016</v>
      </c>
    </row>
    <row r="1566" spans="4:9" x14ac:dyDescent="0.35">
      <c r="D1566" s="3">
        <f t="shared" si="134"/>
        <v>42464</v>
      </c>
      <c r="E1566" s="2">
        <f t="shared" ca="1" si="131"/>
        <v>4.0725352446384164</v>
      </c>
      <c r="F1566" s="2">
        <f t="shared" ca="1" si="130"/>
        <v>0</v>
      </c>
      <c r="G1566" s="2"/>
      <c r="H1566" s="1" t="str">
        <f t="shared" si="132"/>
        <v>April-16</v>
      </c>
      <c r="I1566" s="1">
        <f t="shared" si="133"/>
        <v>2016</v>
      </c>
    </row>
    <row r="1567" spans="4:9" x14ac:dyDescent="0.35">
      <c r="D1567" s="3">
        <f t="shared" si="134"/>
        <v>42465</v>
      </c>
      <c r="E1567" s="2">
        <f t="shared" ca="1" si="131"/>
        <v>3.8887470486541034</v>
      </c>
      <c r="F1567" s="2">
        <f t="shared" ca="1" si="130"/>
        <v>0</v>
      </c>
      <c r="G1567" s="2"/>
      <c r="H1567" s="1" t="str">
        <f t="shared" si="132"/>
        <v>April-16</v>
      </c>
      <c r="I1567" s="1">
        <f t="shared" si="133"/>
        <v>2016</v>
      </c>
    </row>
    <row r="1568" spans="4:9" x14ac:dyDescent="0.35">
      <c r="D1568" s="3">
        <f t="shared" si="134"/>
        <v>42466</v>
      </c>
      <c r="E1568" s="2">
        <f t="shared" ca="1" si="131"/>
        <v>5.3205097339080991</v>
      </c>
      <c r="F1568" s="2">
        <f t="shared" ca="1" si="130"/>
        <v>0</v>
      </c>
      <c r="G1568" s="2"/>
      <c r="H1568" s="1" t="str">
        <f t="shared" si="132"/>
        <v>April-16</v>
      </c>
      <c r="I1568" s="1">
        <f t="shared" si="133"/>
        <v>2016</v>
      </c>
    </row>
    <row r="1569" spans="4:9" x14ac:dyDescent="0.35">
      <c r="D1569" s="3">
        <f t="shared" si="134"/>
        <v>42467</v>
      </c>
      <c r="E1569" s="2">
        <f t="shared" ca="1" si="131"/>
        <v>5.6323800464448892</v>
      </c>
      <c r="F1569" s="2">
        <f t="shared" ca="1" si="130"/>
        <v>0</v>
      </c>
      <c r="G1569" s="2"/>
      <c r="H1569" s="1" t="str">
        <f t="shared" si="132"/>
        <v>April-16</v>
      </c>
      <c r="I1569" s="1">
        <f t="shared" si="133"/>
        <v>2016</v>
      </c>
    </row>
    <row r="1570" spans="4:9" x14ac:dyDescent="0.35">
      <c r="D1570" s="3">
        <f t="shared" si="134"/>
        <v>42468</v>
      </c>
      <c r="E1570" s="2">
        <f t="shared" ca="1" si="131"/>
        <v>2.3402671691464332</v>
      </c>
      <c r="F1570" s="2">
        <f t="shared" ca="1" si="130"/>
        <v>0</v>
      </c>
      <c r="G1570" s="2"/>
      <c r="H1570" s="1" t="str">
        <f t="shared" si="132"/>
        <v>April-16</v>
      </c>
      <c r="I1570" s="1">
        <f t="shared" si="133"/>
        <v>2016</v>
      </c>
    </row>
    <row r="1571" spans="4:9" x14ac:dyDescent="0.35">
      <c r="D1571" s="3">
        <f t="shared" si="134"/>
        <v>42469</v>
      </c>
      <c r="E1571" s="2">
        <f t="shared" ca="1" si="131"/>
        <v>4.7511501836859722</v>
      </c>
      <c r="F1571" s="2">
        <f t="shared" ca="1" si="130"/>
        <v>0</v>
      </c>
      <c r="G1571" s="2"/>
      <c r="H1571" s="1" t="str">
        <f t="shared" si="132"/>
        <v>April-16</v>
      </c>
      <c r="I1571" s="1">
        <f t="shared" si="133"/>
        <v>2016</v>
      </c>
    </row>
    <row r="1572" spans="4:9" x14ac:dyDescent="0.35">
      <c r="D1572" s="3">
        <f t="shared" si="134"/>
        <v>42470</v>
      </c>
      <c r="E1572" s="2">
        <f t="shared" ca="1" si="131"/>
        <v>3.8897844258347671</v>
      </c>
      <c r="F1572" s="2">
        <f t="shared" ca="1" si="130"/>
        <v>0</v>
      </c>
      <c r="G1572" s="2"/>
      <c r="H1572" s="1" t="str">
        <f t="shared" si="132"/>
        <v>April-16</v>
      </c>
      <c r="I1572" s="1">
        <f t="shared" si="133"/>
        <v>2016</v>
      </c>
    </row>
    <row r="1573" spans="4:9" x14ac:dyDescent="0.35">
      <c r="D1573" s="3">
        <f t="shared" si="134"/>
        <v>42471</v>
      </c>
      <c r="E1573" s="2">
        <f t="shared" ca="1" si="131"/>
        <v>4.516184171295607</v>
      </c>
      <c r="F1573" s="2">
        <f t="shared" ca="1" si="130"/>
        <v>0</v>
      </c>
      <c r="G1573" s="2"/>
      <c r="H1573" s="1" t="str">
        <f t="shared" si="132"/>
        <v>April-16</v>
      </c>
      <c r="I1573" s="1">
        <f t="shared" si="133"/>
        <v>2016</v>
      </c>
    </row>
    <row r="1574" spans="4:9" x14ac:dyDescent="0.35">
      <c r="D1574" s="3">
        <f t="shared" si="134"/>
        <v>42472</v>
      </c>
      <c r="E1574" s="2">
        <f t="shared" ca="1" si="131"/>
        <v>5.5898944711068763</v>
      </c>
      <c r="F1574" s="2">
        <f t="shared" ca="1" si="130"/>
        <v>0</v>
      </c>
      <c r="G1574" s="2"/>
      <c r="H1574" s="1" t="str">
        <f t="shared" si="132"/>
        <v>April-16</v>
      </c>
      <c r="I1574" s="1">
        <f t="shared" si="133"/>
        <v>2016</v>
      </c>
    </row>
    <row r="1575" spans="4:9" x14ac:dyDescent="0.35">
      <c r="D1575" s="3">
        <f t="shared" si="134"/>
        <v>42473</v>
      </c>
      <c r="E1575" s="2">
        <f t="shared" ca="1" si="131"/>
        <v>3.6732657915757621</v>
      </c>
      <c r="F1575" s="2">
        <f t="shared" ca="1" si="130"/>
        <v>0</v>
      </c>
      <c r="G1575" s="2"/>
      <c r="H1575" s="1" t="str">
        <f t="shared" si="132"/>
        <v>April-16</v>
      </c>
      <c r="I1575" s="1">
        <f t="shared" si="133"/>
        <v>2016</v>
      </c>
    </row>
    <row r="1576" spans="4:9" x14ac:dyDescent="0.35">
      <c r="D1576" s="3">
        <f t="shared" si="134"/>
        <v>42474</v>
      </c>
      <c r="E1576" s="2">
        <f t="shared" ca="1" si="131"/>
        <v>3.4190276555266434</v>
      </c>
      <c r="F1576" s="2">
        <f t="shared" ca="1" si="130"/>
        <v>0</v>
      </c>
      <c r="G1576" s="2"/>
      <c r="H1576" s="1" t="str">
        <f t="shared" si="132"/>
        <v>April-16</v>
      </c>
      <c r="I1576" s="1">
        <f t="shared" si="133"/>
        <v>2016</v>
      </c>
    </row>
    <row r="1577" spans="4:9" x14ac:dyDescent="0.35">
      <c r="D1577" s="3">
        <f t="shared" si="134"/>
        <v>42475</v>
      </c>
      <c r="E1577" s="2">
        <f t="shared" ca="1" si="131"/>
        <v>2.2969454634837212</v>
      </c>
      <c r="F1577" s="2">
        <f t="shared" ca="1" si="130"/>
        <v>0</v>
      </c>
      <c r="G1577" s="2"/>
      <c r="H1577" s="1" t="str">
        <f t="shared" si="132"/>
        <v>April-16</v>
      </c>
      <c r="I1577" s="1">
        <f t="shared" si="133"/>
        <v>2016</v>
      </c>
    </row>
    <row r="1578" spans="4:9" x14ac:dyDescent="0.35">
      <c r="D1578" s="3">
        <f t="shared" si="134"/>
        <v>42476</v>
      </c>
      <c r="E1578" s="2">
        <f t="shared" ca="1" si="131"/>
        <v>2.5733579163154428</v>
      </c>
      <c r="F1578" s="2">
        <f t="shared" ca="1" si="130"/>
        <v>0</v>
      </c>
      <c r="G1578" s="2"/>
      <c r="H1578" s="1" t="str">
        <f t="shared" si="132"/>
        <v>April-16</v>
      </c>
      <c r="I1578" s="1">
        <f t="shared" si="133"/>
        <v>2016</v>
      </c>
    </row>
    <row r="1579" spans="4:9" x14ac:dyDescent="0.35">
      <c r="D1579" s="3">
        <f t="shared" si="134"/>
        <v>42477</v>
      </c>
      <c r="E1579" s="2">
        <f t="shared" ca="1" si="131"/>
        <v>3.8557737050912433</v>
      </c>
      <c r="F1579" s="2">
        <f t="shared" ca="1" si="130"/>
        <v>0</v>
      </c>
      <c r="G1579" s="2"/>
      <c r="H1579" s="1" t="str">
        <f t="shared" si="132"/>
        <v>April-16</v>
      </c>
      <c r="I1579" s="1">
        <f t="shared" si="133"/>
        <v>2016</v>
      </c>
    </row>
    <row r="1580" spans="4:9" x14ac:dyDescent="0.35">
      <c r="D1580" s="3">
        <f t="shared" si="134"/>
        <v>42478</v>
      </c>
      <c r="E1580" s="2">
        <f t="shared" ca="1" si="131"/>
        <v>4.0487953676757691</v>
      </c>
      <c r="F1580" s="2">
        <f t="shared" ca="1" si="130"/>
        <v>0</v>
      </c>
      <c r="G1580" s="2"/>
      <c r="H1580" s="1" t="str">
        <f t="shared" si="132"/>
        <v>April-16</v>
      </c>
      <c r="I1580" s="1">
        <f t="shared" si="133"/>
        <v>2016</v>
      </c>
    </row>
    <row r="1581" spans="4:9" x14ac:dyDescent="0.35">
      <c r="D1581" s="3">
        <f t="shared" si="134"/>
        <v>42479</v>
      </c>
      <c r="E1581" s="2">
        <f t="shared" ca="1" si="131"/>
        <v>3.8380415104302905</v>
      </c>
      <c r="F1581" s="2">
        <f t="shared" ca="1" si="130"/>
        <v>0</v>
      </c>
      <c r="G1581" s="2"/>
      <c r="H1581" s="1" t="str">
        <f t="shared" si="132"/>
        <v>April-16</v>
      </c>
      <c r="I1581" s="1">
        <f t="shared" si="133"/>
        <v>2016</v>
      </c>
    </row>
    <row r="1582" spans="4:9" x14ac:dyDescent="0.35">
      <c r="D1582" s="3">
        <f t="shared" si="134"/>
        <v>42480</v>
      </c>
      <c r="E1582" s="2">
        <f t="shared" ca="1" si="131"/>
        <v>5.140577755699888</v>
      </c>
      <c r="F1582" s="2">
        <f t="shared" ca="1" si="130"/>
        <v>0</v>
      </c>
      <c r="G1582" s="2"/>
      <c r="H1582" s="1" t="str">
        <f t="shared" si="132"/>
        <v>April-16</v>
      </c>
      <c r="I1582" s="1">
        <f t="shared" si="133"/>
        <v>2016</v>
      </c>
    </row>
    <row r="1583" spans="4:9" x14ac:dyDescent="0.35">
      <c r="D1583" s="3">
        <f t="shared" si="134"/>
        <v>42481</v>
      </c>
      <c r="E1583" s="2">
        <f t="shared" ca="1" si="131"/>
        <v>9.0001517608574098</v>
      </c>
      <c r="F1583" s="2">
        <f t="shared" ca="1" si="130"/>
        <v>0</v>
      </c>
      <c r="G1583" s="2"/>
      <c r="H1583" s="1" t="str">
        <f t="shared" si="132"/>
        <v>April-16</v>
      </c>
      <c r="I1583" s="1">
        <f t="shared" si="133"/>
        <v>2016</v>
      </c>
    </row>
    <row r="1584" spans="4:9" x14ac:dyDescent="0.35">
      <c r="D1584" s="3">
        <f t="shared" si="134"/>
        <v>42482</v>
      </c>
      <c r="E1584" s="2">
        <f t="shared" ca="1" si="131"/>
        <v>6.0488691336456375</v>
      </c>
      <c r="F1584" s="2">
        <f t="shared" ca="1" si="130"/>
        <v>0</v>
      </c>
      <c r="G1584" s="2"/>
      <c r="H1584" s="1" t="str">
        <f t="shared" si="132"/>
        <v>April-16</v>
      </c>
      <c r="I1584" s="1">
        <f t="shared" si="133"/>
        <v>2016</v>
      </c>
    </row>
    <row r="1585" spans="4:9" x14ac:dyDescent="0.35">
      <c r="D1585" s="3">
        <f t="shared" si="134"/>
        <v>42483</v>
      </c>
      <c r="E1585" s="2">
        <f t="shared" ca="1" si="131"/>
        <v>7.9865844671821806</v>
      </c>
      <c r="F1585" s="2">
        <f t="shared" ca="1" si="130"/>
        <v>0</v>
      </c>
      <c r="G1585" s="2"/>
      <c r="H1585" s="1" t="str">
        <f t="shared" si="132"/>
        <v>April-16</v>
      </c>
      <c r="I1585" s="1">
        <f t="shared" si="133"/>
        <v>2016</v>
      </c>
    </row>
    <row r="1586" spans="4:9" x14ac:dyDescent="0.35">
      <c r="D1586" s="3">
        <f t="shared" si="134"/>
        <v>42484</v>
      </c>
      <c r="E1586" s="2">
        <f t="shared" ca="1" si="131"/>
        <v>3.3256113477756588</v>
      </c>
      <c r="F1586" s="2">
        <f t="shared" ca="1" si="130"/>
        <v>0</v>
      </c>
      <c r="G1586" s="2"/>
      <c r="H1586" s="1" t="str">
        <f t="shared" si="132"/>
        <v>April-16</v>
      </c>
      <c r="I1586" s="1">
        <f t="shared" si="133"/>
        <v>2016</v>
      </c>
    </row>
    <row r="1587" spans="4:9" x14ac:dyDescent="0.35">
      <c r="D1587" s="3">
        <f t="shared" si="134"/>
        <v>42485</v>
      </c>
      <c r="E1587" s="2">
        <f t="shared" ca="1" si="131"/>
        <v>5.7036885315585266</v>
      </c>
      <c r="F1587" s="2">
        <f t="shared" ca="1" si="130"/>
        <v>0</v>
      </c>
      <c r="G1587" s="2"/>
      <c r="H1587" s="1" t="str">
        <f t="shared" si="132"/>
        <v>April-16</v>
      </c>
      <c r="I1587" s="1">
        <f t="shared" si="133"/>
        <v>2016</v>
      </c>
    </row>
    <row r="1588" spans="4:9" x14ac:dyDescent="0.35">
      <c r="D1588" s="3">
        <f t="shared" si="134"/>
        <v>42486</v>
      </c>
      <c r="E1588" s="2">
        <f t="shared" ca="1" si="131"/>
        <v>1.7918720362835623</v>
      </c>
      <c r="F1588" s="2">
        <f t="shared" ca="1" si="130"/>
        <v>0</v>
      </c>
      <c r="G1588" s="2"/>
      <c r="H1588" s="1" t="str">
        <f t="shared" si="132"/>
        <v>April-16</v>
      </c>
      <c r="I1588" s="1">
        <f t="shared" si="133"/>
        <v>2016</v>
      </c>
    </row>
    <row r="1589" spans="4:9" x14ac:dyDescent="0.35">
      <c r="D1589" s="3">
        <f t="shared" si="134"/>
        <v>42487</v>
      </c>
      <c r="E1589" s="2">
        <f t="shared" ca="1" si="131"/>
        <v>3.4034150865483808</v>
      </c>
      <c r="F1589" s="2">
        <f t="shared" ca="1" si="130"/>
        <v>0</v>
      </c>
      <c r="G1589" s="2"/>
      <c r="H1589" s="1" t="str">
        <f t="shared" si="132"/>
        <v>April-16</v>
      </c>
      <c r="I1589" s="1">
        <f t="shared" si="133"/>
        <v>2016</v>
      </c>
    </row>
    <row r="1590" spans="4:9" x14ac:dyDescent="0.35">
      <c r="D1590" s="3">
        <f t="shared" si="134"/>
        <v>42488</v>
      </c>
      <c r="E1590" s="2">
        <f t="shared" ca="1" si="131"/>
        <v>5.6296822704189839</v>
      </c>
      <c r="F1590" s="2">
        <f t="shared" ca="1" si="130"/>
        <v>0</v>
      </c>
      <c r="G1590" s="2"/>
      <c r="H1590" s="1" t="str">
        <f t="shared" si="132"/>
        <v>April-16</v>
      </c>
      <c r="I1590" s="1">
        <f t="shared" si="133"/>
        <v>2016</v>
      </c>
    </row>
    <row r="1591" spans="4:9" x14ac:dyDescent="0.35">
      <c r="D1591" s="3">
        <f t="shared" si="134"/>
        <v>42489</v>
      </c>
      <c r="E1591" s="2">
        <f t="shared" ca="1" si="131"/>
        <v>9.9603210632364192</v>
      </c>
      <c r="F1591" s="2">
        <f t="shared" ca="1" si="130"/>
        <v>0</v>
      </c>
      <c r="G1591" s="2"/>
      <c r="H1591" s="1" t="str">
        <f t="shared" si="132"/>
        <v>April-16</v>
      </c>
      <c r="I1591" s="1">
        <f t="shared" si="133"/>
        <v>2016</v>
      </c>
    </row>
    <row r="1592" spans="4:9" x14ac:dyDescent="0.35">
      <c r="D1592" s="3">
        <f t="shared" si="134"/>
        <v>42490</v>
      </c>
      <c r="E1592" s="2">
        <f t="shared" ca="1" si="131"/>
        <v>13.643275103820102</v>
      </c>
      <c r="F1592" s="2">
        <f t="shared" ca="1" si="130"/>
        <v>8.2163755191005095</v>
      </c>
      <c r="G1592" s="2"/>
      <c r="H1592" s="1" t="str">
        <f t="shared" si="132"/>
        <v>April-16</v>
      </c>
      <c r="I1592" s="1">
        <f t="shared" si="133"/>
        <v>2016</v>
      </c>
    </row>
    <row r="1593" spans="4:9" x14ac:dyDescent="0.35">
      <c r="D1593" s="3">
        <f t="shared" si="134"/>
        <v>42491</v>
      </c>
      <c r="E1593" s="2">
        <f t="shared" ca="1" si="131"/>
        <v>18.871297938460522</v>
      </c>
      <c r="F1593" s="2">
        <f t="shared" ca="1" si="130"/>
        <v>34.35648969230261</v>
      </c>
      <c r="G1593" s="2"/>
      <c r="H1593" s="1" t="str">
        <f t="shared" si="132"/>
        <v>May-16</v>
      </c>
      <c r="I1593" s="1">
        <f t="shared" si="133"/>
        <v>2016</v>
      </c>
    </row>
    <row r="1594" spans="4:9" x14ac:dyDescent="0.35">
      <c r="D1594" s="3">
        <f t="shared" si="134"/>
        <v>42492</v>
      </c>
      <c r="E1594" s="2">
        <f t="shared" ca="1" si="131"/>
        <v>7.5963445640565528</v>
      </c>
      <c r="F1594" s="2">
        <f t="shared" ca="1" si="130"/>
        <v>0</v>
      </c>
      <c r="G1594" s="2"/>
      <c r="H1594" s="1" t="str">
        <f t="shared" si="132"/>
        <v>May-16</v>
      </c>
      <c r="I1594" s="1">
        <f t="shared" si="133"/>
        <v>2016</v>
      </c>
    </row>
    <row r="1595" spans="4:9" x14ac:dyDescent="0.35">
      <c r="D1595" s="3">
        <f t="shared" si="134"/>
        <v>42493</v>
      </c>
      <c r="E1595" s="2">
        <f t="shared" ca="1" si="131"/>
        <v>11.862851729420347</v>
      </c>
      <c r="F1595" s="2">
        <f t="shared" ca="1" si="130"/>
        <v>0</v>
      </c>
      <c r="G1595" s="2"/>
      <c r="H1595" s="1" t="str">
        <f t="shared" si="132"/>
        <v>May-16</v>
      </c>
      <c r="I1595" s="1">
        <f t="shared" si="133"/>
        <v>2016</v>
      </c>
    </row>
    <row r="1596" spans="4:9" x14ac:dyDescent="0.35">
      <c r="D1596" s="3">
        <f t="shared" si="134"/>
        <v>42494</v>
      </c>
      <c r="E1596" s="2">
        <f t="shared" ca="1" si="131"/>
        <v>10.194066433294754</v>
      </c>
      <c r="F1596" s="2">
        <f t="shared" ca="1" si="130"/>
        <v>0</v>
      </c>
      <c r="G1596" s="2"/>
      <c r="H1596" s="1" t="str">
        <f t="shared" si="132"/>
        <v>May-16</v>
      </c>
      <c r="I1596" s="1">
        <f t="shared" si="133"/>
        <v>2016</v>
      </c>
    </row>
    <row r="1597" spans="4:9" x14ac:dyDescent="0.35">
      <c r="D1597" s="3">
        <f t="shared" si="134"/>
        <v>42495</v>
      </c>
      <c r="E1597" s="2">
        <f t="shared" ca="1" si="131"/>
        <v>15.145170122080247</v>
      </c>
      <c r="F1597" s="2">
        <f t="shared" ca="1" si="130"/>
        <v>15.725850610401233</v>
      </c>
      <c r="G1597" s="2"/>
      <c r="H1597" s="1" t="str">
        <f t="shared" si="132"/>
        <v>May-16</v>
      </c>
      <c r="I1597" s="1">
        <f t="shared" si="133"/>
        <v>2016</v>
      </c>
    </row>
    <row r="1598" spans="4:9" x14ac:dyDescent="0.35">
      <c r="D1598" s="3">
        <f t="shared" si="134"/>
        <v>42496</v>
      </c>
      <c r="E1598" s="2">
        <f t="shared" ca="1" si="131"/>
        <v>12.271816750096486</v>
      </c>
      <c r="F1598" s="2">
        <f t="shared" ca="1" si="130"/>
        <v>1.3590837504824282</v>
      </c>
      <c r="G1598" s="2"/>
      <c r="H1598" s="1" t="str">
        <f t="shared" si="132"/>
        <v>May-16</v>
      </c>
      <c r="I1598" s="1">
        <f t="shared" si="133"/>
        <v>2016</v>
      </c>
    </row>
    <row r="1599" spans="4:9" x14ac:dyDescent="0.35">
      <c r="D1599" s="3">
        <f t="shared" si="134"/>
        <v>42497</v>
      </c>
      <c r="E1599" s="2">
        <f t="shared" ca="1" si="131"/>
        <v>7.5171024797693482</v>
      </c>
      <c r="F1599" s="2">
        <f t="shared" ca="1" si="130"/>
        <v>0</v>
      </c>
      <c r="G1599" s="2"/>
      <c r="H1599" s="1" t="str">
        <f t="shared" si="132"/>
        <v>May-16</v>
      </c>
      <c r="I1599" s="1">
        <f t="shared" si="133"/>
        <v>2016</v>
      </c>
    </row>
    <row r="1600" spans="4:9" x14ac:dyDescent="0.35">
      <c r="D1600" s="3">
        <f t="shared" si="134"/>
        <v>42498</v>
      </c>
      <c r="E1600" s="2">
        <f t="shared" ca="1" si="131"/>
        <v>9.1522444157515537</v>
      </c>
      <c r="F1600" s="2">
        <f t="shared" ca="1" si="130"/>
        <v>0</v>
      </c>
      <c r="G1600" s="2"/>
      <c r="H1600" s="1" t="str">
        <f t="shared" si="132"/>
        <v>May-16</v>
      </c>
      <c r="I1600" s="1">
        <f t="shared" si="133"/>
        <v>2016</v>
      </c>
    </row>
    <row r="1601" spans="4:9" x14ac:dyDescent="0.35">
      <c r="D1601" s="3">
        <f t="shared" si="134"/>
        <v>42499</v>
      </c>
      <c r="E1601" s="2">
        <f t="shared" ca="1" si="131"/>
        <v>5.3068567967265574</v>
      </c>
      <c r="F1601" s="2">
        <f t="shared" ca="1" si="130"/>
        <v>0</v>
      </c>
      <c r="G1601" s="2"/>
      <c r="H1601" s="1" t="str">
        <f t="shared" si="132"/>
        <v>May-16</v>
      </c>
      <c r="I1601" s="1">
        <f t="shared" si="133"/>
        <v>2016</v>
      </c>
    </row>
    <row r="1602" spans="4:9" x14ac:dyDescent="0.35">
      <c r="D1602" s="3">
        <f t="shared" si="134"/>
        <v>42500</v>
      </c>
      <c r="E1602" s="2">
        <f t="shared" ca="1" si="131"/>
        <v>3.7922652661314467</v>
      </c>
      <c r="F1602" s="2">
        <f t="shared" ca="1" si="130"/>
        <v>0</v>
      </c>
      <c r="G1602" s="2"/>
      <c r="H1602" s="1" t="str">
        <f t="shared" si="132"/>
        <v>May-16</v>
      </c>
      <c r="I1602" s="1">
        <f t="shared" si="133"/>
        <v>2016</v>
      </c>
    </row>
    <row r="1603" spans="4:9" x14ac:dyDescent="0.35">
      <c r="D1603" s="3">
        <f t="shared" si="134"/>
        <v>42501</v>
      </c>
      <c r="E1603" s="2">
        <f t="shared" ca="1" si="131"/>
        <v>5.7284674200119667</v>
      </c>
      <c r="F1603" s="2">
        <f t="shared" ca="1" si="130"/>
        <v>0</v>
      </c>
      <c r="G1603" s="2"/>
      <c r="H1603" s="1" t="str">
        <f t="shared" si="132"/>
        <v>May-16</v>
      </c>
      <c r="I1603" s="1">
        <f t="shared" si="133"/>
        <v>2016</v>
      </c>
    </row>
    <row r="1604" spans="4:9" x14ac:dyDescent="0.35">
      <c r="D1604" s="3">
        <f t="shared" si="134"/>
        <v>42502</v>
      </c>
      <c r="E1604" s="2">
        <f t="shared" ca="1" si="131"/>
        <v>8.4559319910802131</v>
      </c>
      <c r="F1604" s="2">
        <f t="shared" ca="1" si="130"/>
        <v>0</v>
      </c>
      <c r="G1604" s="2"/>
      <c r="H1604" s="1" t="str">
        <f t="shared" si="132"/>
        <v>May-16</v>
      </c>
      <c r="I1604" s="1">
        <f t="shared" si="133"/>
        <v>2016</v>
      </c>
    </row>
    <row r="1605" spans="4:9" x14ac:dyDescent="0.35">
      <c r="D1605" s="3">
        <f t="shared" si="134"/>
        <v>42503</v>
      </c>
      <c r="E1605" s="2">
        <f t="shared" ca="1" si="131"/>
        <v>11.271051766229247</v>
      </c>
      <c r="F1605" s="2">
        <f t="shared" ca="1" si="130"/>
        <v>0</v>
      </c>
      <c r="G1605" s="2"/>
      <c r="H1605" s="1" t="str">
        <f t="shared" si="132"/>
        <v>May-16</v>
      </c>
      <c r="I1605" s="1">
        <f t="shared" si="133"/>
        <v>2016</v>
      </c>
    </row>
    <row r="1606" spans="4:9" x14ac:dyDescent="0.35">
      <c r="D1606" s="3">
        <f t="shared" si="134"/>
        <v>42504</v>
      </c>
      <c r="E1606" s="2">
        <f t="shared" ca="1" si="131"/>
        <v>5.1150472089471677</v>
      </c>
      <c r="F1606" s="2">
        <f t="shared" ca="1" si="130"/>
        <v>0</v>
      </c>
      <c r="G1606" s="2"/>
      <c r="H1606" s="1" t="str">
        <f t="shared" si="132"/>
        <v>May-16</v>
      </c>
      <c r="I1606" s="1">
        <f t="shared" si="133"/>
        <v>2016</v>
      </c>
    </row>
    <row r="1607" spans="4:9" x14ac:dyDescent="0.35">
      <c r="D1607" s="3">
        <f t="shared" si="134"/>
        <v>42505</v>
      </c>
      <c r="E1607" s="2">
        <f t="shared" ca="1" si="131"/>
        <v>4.4150733393280257</v>
      </c>
      <c r="F1607" s="2">
        <f t="shared" ca="1" si="130"/>
        <v>0</v>
      </c>
      <c r="G1607" s="2"/>
      <c r="H1607" s="1" t="str">
        <f t="shared" si="132"/>
        <v>May-16</v>
      </c>
      <c r="I1607" s="1">
        <f t="shared" si="133"/>
        <v>2016</v>
      </c>
    </row>
    <row r="1608" spans="4:9" x14ac:dyDescent="0.35">
      <c r="D1608" s="3">
        <f t="shared" si="134"/>
        <v>42506</v>
      </c>
      <c r="E1608" s="2">
        <f t="shared" ca="1" si="131"/>
        <v>7.1998155204096372</v>
      </c>
      <c r="F1608" s="2">
        <f t="shared" ca="1" si="130"/>
        <v>0</v>
      </c>
      <c r="G1608" s="2"/>
      <c r="H1608" s="1" t="str">
        <f t="shared" si="132"/>
        <v>May-16</v>
      </c>
      <c r="I1608" s="1">
        <f t="shared" si="133"/>
        <v>2016</v>
      </c>
    </row>
    <row r="1609" spans="4:9" x14ac:dyDescent="0.35">
      <c r="D1609" s="3">
        <f t="shared" si="134"/>
        <v>42507</v>
      </c>
      <c r="E1609" s="2">
        <f t="shared" ca="1" si="131"/>
        <v>11.341967874803839</v>
      </c>
      <c r="F1609" s="2">
        <f t="shared" ca="1" si="130"/>
        <v>0</v>
      </c>
      <c r="G1609" s="2"/>
      <c r="H1609" s="1" t="str">
        <f t="shared" si="132"/>
        <v>May-16</v>
      </c>
      <c r="I1609" s="1">
        <f t="shared" si="133"/>
        <v>2016</v>
      </c>
    </row>
    <row r="1610" spans="4:9" x14ac:dyDescent="0.35">
      <c r="D1610" s="3">
        <f t="shared" si="134"/>
        <v>42508</v>
      </c>
      <c r="E1610" s="2">
        <f t="shared" ca="1" si="131"/>
        <v>7.7749078553358677</v>
      </c>
      <c r="F1610" s="2">
        <f t="shared" ca="1" si="130"/>
        <v>0</v>
      </c>
      <c r="G1610" s="2"/>
      <c r="H1610" s="1" t="str">
        <f t="shared" si="132"/>
        <v>May-16</v>
      </c>
      <c r="I1610" s="1">
        <f t="shared" si="133"/>
        <v>2016</v>
      </c>
    </row>
    <row r="1611" spans="4:9" x14ac:dyDescent="0.35">
      <c r="D1611" s="3">
        <f t="shared" si="134"/>
        <v>42509</v>
      </c>
      <c r="E1611" s="2">
        <f t="shared" ca="1" si="131"/>
        <v>9.8699949476228124</v>
      </c>
      <c r="F1611" s="2">
        <f t="shared" ref="F1611:F1674" ca="1" si="135">MAX((E1611-$F$7)*$F$6,0)</f>
        <v>0</v>
      </c>
      <c r="G1611" s="2"/>
      <c r="H1611" s="1" t="str">
        <f t="shared" si="132"/>
        <v>May-16</v>
      </c>
      <c r="I1611" s="1">
        <f t="shared" si="133"/>
        <v>2016</v>
      </c>
    </row>
    <row r="1612" spans="4:9" x14ac:dyDescent="0.35">
      <c r="D1612" s="3">
        <f t="shared" si="134"/>
        <v>42510</v>
      </c>
      <c r="E1612" s="2">
        <f t="shared" ref="E1612:E1675" ca="1" si="136">E1611+E1611*NORMSINV(RAND())*$E$2+$E$3*($E$4-E1611)</f>
        <v>9.8939381458750297</v>
      </c>
      <c r="F1612" s="2">
        <f t="shared" ca="1" si="135"/>
        <v>0</v>
      </c>
      <c r="G1612" s="2"/>
      <c r="H1612" s="1" t="str">
        <f t="shared" ref="H1612:H1675" si="137">TEXT(D1612,"mmmm-yy")</f>
        <v>May-16</v>
      </c>
      <c r="I1612" s="1">
        <f t="shared" ref="I1612:I1675" si="138">YEAR(D1612)</f>
        <v>2016</v>
      </c>
    </row>
    <row r="1613" spans="4:9" x14ac:dyDescent="0.35">
      <c r="D1613" s="3">
        <f t="shared" ref="D1613:D1676" si="139">D1612+1</f>
        <v>42511</v>
      </c>
      <c r="E1613" s="2">
        <f t="shared" ca="1" si="136"/>
        <v>5.7992188119705883</v>
      </c>
      <c r="F1613" s="2">
        <f t="shared" ca="1" si="135"/>
        <v>0</v>
      </c>
      <c r="G1613" s="2"/>
      <c r="H1613" s="1" t="str">
        <f t="shared" si="137"/>
        <v>May-16</v>
      </c>
      <c r="I1613" s="1">
        <f t="shared" si="138"/>
        <v>2016</v>
      </c>
    </row>
    <row r="1614" spans="4:9" x14ac:dyDescent="0.35">
      <c r="D1614" s="3">
        <f t="shared" si="139"/>
        <v>42512</v>
      </c>
      <c r="E1614" s="2">
        <f t="shared" ca="1" si="136"/>
        <v>8.8594254451480872</v>
      </c>
      <c r="F1614" s="2">
        <f t="shared" ca="1" si="135"/>
        <v>0</v>
      </c>
      <c r="G1614" s="2"/>
      <c r="H1614" s="1" t="str">
        <f t="shared" si="137"/>
        <v>May-16</v>
      </c>
      <c r="I1614" s="1">
        <f t="shared" si="138"/>
        <v>2016</v>
      </c>
    </row>
    <row r="1615" spans="4:9" x14ac:dyDescent="0.35">
      <c r="D1615" s="3">
        <f t="shared" si="139"/>
        <v>42513</v>
      </c>
      <c r="E1615" s="2">
        <f t="shared" ca="1" si="136"/>
        <v>7.3698877612587443</v>
      </c>
      <c r="F1615" s="2">
        <f t="shared" ca="1" si="135"/>
        <v>0</v>
      </c>
      <c r="G1615" s="2"/>
      <c r="H1615" s="1" t="str">
        <f t="shared" si="137"/>
        <v>May-16</v>
      </c>
      <c r="I1615" s="1">
        <f t="shared" si="138"/>
        <v>2016</v>
      </c>
    </row>
    <row r="1616" spans="4:9" x14ac:dyDescent="0.35">
      <c r="D1616" s="3">
        <f t="shared" si="139"/>
        <v>42514</v>
      </c>
      <c r="E1616" s="2">
        <f t="shared" ca="1" si="136"/>
        <v>6.346030447992101</v>
      </c>
      <c r="F1616" s="2">
        <f t="shared" ca="1" si="135"/>
        <v>0</v>
      </c>
      <c r="G1616" s="2"/>
      <c r="H1616" s="1" t="str">
        <f t="shared" si="137"/>
        <v>May-16</v>
      </c>
      <c r="I1616" s="1">
        <f t="shared" si="138"/>
        <v>2016</v>
      </c>
    </row>
    <row r="1617" spans="4:9" x14ac:dyDescent="0.35">
      <c r="D1617" s="3">
        <f t="shared" si="139"/>
        <v>42515</v>
      </c>
      <c r="E1617" s="2">
        <f t="shared" ca="1" si="136"/>
        <v>8.0531149656972065</v>
      </c>
      <c r="F1617" s="2">
        <f t="shared" ca="1" si="135"/>
        <v>0</v>
      </c>
      <c r="G1617" s="2"/>
      <c r="H1617" s="1" t="str">
        <f t="shared" si="137"/>
        <v>May-16</v>
      </c>
      <c r="I1617" s="1">
        <f t="shared" si="138"/>
        <v>2016</v>
      </c>
    </row>
    <row r="1618" spans="4:9" x14ac:dyDescent="0.35">
      <c r="D1618" s="3">
        <f t="shared" si="139"/>
        <v>42516</v>
      </c>
      <c r="E1618" s="2">
        <f t="shared" ca="1" si="136"/>
        <v>12.676115469447035</v>
      </c>
      <c r="F1618" s="2">
        <f t="shared" ca="1" si="135"/>
        <v>3.3805773472351763</v>
      </c>
      <c r="G1618" s="2"/>
      <c r="H1618" s="1" t="str">
        <f t="shared" si="137"/>
        <v>May-16</v>
      </c>
      <c r="I1618" s="1">
        <f t="shared" si="138"/>
        <v>2016</v>
      </c>
    </row>
    <row r="1619" spans="4:9" x14ac:dyDescent="0.35">
      <c r="D1619" s="3">
        <f t="shared" si="139"/>
        <v>42517</v>
      </c>
      <c r="E1619" s="2">
        <f t="shared" ca="1" si="136"/>
        <v>10.694395101363588</v>
      </c>
      <c r="F1619" s="2">
        <f t="shared" ca="1" si="135"/>
        <v>0</v>
      </c>
      <c r="G1619" s="2"/>
      <c r="H1619" s="1" t="str">
        <f t="shared" si="137"/>
        <v>May-16</v>
      </c>
      <c r="I1619" s="1">
        <f t="shared" si="138"/>
        <v>2016</v>
      </c>
    </row>
    <row r="1620" spans="4:9" x14ac:dyDescent="0.35">
      <c r="D1620" s="3">
        <f t="shared" si="139"/>
        <v>42518</v>
      </c>
      <c r="E1620" s="2">
        <f t="shared" ca="1" si="136"/>
        <v>12.835496853903093</v>
      </c>
      <c r="F1620" s="2">
        <f t="shared" ca="1" si="135"/>
        <v>4.1774842695154657</v>
      </c>
      <c r="G1620" s="2"/>
      <c r="H1620" s="1" t="str">
        <f t="shared" si="137"/>
        <v>May-16</v>
      </c>
      <c r="I1620" s="1">
        <f t="shared" si="138"/>
        <v>2016</v>
      </c>
    </row>
    <row r="1621" spans="4:9" x14ac:dyDescent="0.35">
      <c r="D1621" s="3">
        <f t="shared" si="139"/>
        <v>42519</v>
      </c>
      <c r="E1621" s="2">
        <f t="shared" ca="1" si="136"/>
        <v>18.772623961846083</v>
      </c>
      <c r="F1621" s="2">
        <f t="shared" ca="1" si="135"/>
        <v>33.863119809230412</v>
      </c>
      <c r="G1621" s="2"/>
      <c r="H1621" s="1" t="str">
        <f t="shared" si="137"/>
        <v>May-16</v>
      </c>
      <c r="I1621" s="1">
        <f t="shared" si="138"/>
        <v>2016</v>
      </c>
    </row>
    <row r="1622" spans="4:9" x14ac:dyDescent="0.35">
      <c r="D1622" s="3">
        <f t="shared" si="139"/>
        <v>42520</v>
      </c>
      <c r="E1622" s="2">
        <f t="shared" ca="1" si="136"/>
        <v>26.324784657118453</v>
      </c>
      <c r="F1622" s="2">
        <f t="shared" ca="1" si="135"/>
        <v>71.623923285592269</v>
      </c>
      <c r="G1622" s="2"/>
      <c r="H1622" s="1" t="str">
        <f t="shared" si="137"/>
        <v>May-16</v>
      </c>
      <c r="I1622" s="1">
        <f t="shared" si="138"/>
        <v>2016</v>
      </c>
    </row>
    <row r="1623" spans="4:9" x14ac:dyDescent="0.35">
      <c r="D1623" s="3">
        <f t="shared" si="139"/>
        <v>42521</v>
      </c>
      <c r="E1623" s="2">
        <f t="shared" ca="1" si="136"/>
        <v>42.404571975145075</v>
      </c>
      <c r="F1623" s="2">
        <f t="shared" ca="1" si="135"/>
        <v>152.02285987572537</v>
      </c>
      <c r="G1623" s="2"/>
      <c r="H1623" s="1" t="str">
        <f t="shared" si="137"/>
        <v>May-16</v>
      </c>
      <c r="I1623" s="1">
        <f t="shared" si="138"/>
        <v>2016</v>
      </c>
    </row>
    <row r="1624" spans="4:9" x14ac:dyDescent="0.35">
      <c r="D1624" s="3">
        <f t="shared" si="139"/>
        <v>42522</v>
      </c>
      <c r="E1624" s="2">
        <f t="shared" ca="1" si="136"/>
        <v>46.768855319437762</v>
      </c>
      <c r="F1624" s="2">
        <f t="shared" ca="1" si="135"/>
        <v>173.84427659718881</v>
      </c>
      <c r="G1624" s="2"/>
      <c r="H1624" s="1" t="str">
        <f t="shared" si="137"/>
        <v>June-16</v>
      </c>
      <c r="I1624" s="1">
        <f t="shared" si="138"/>
        <v>2016</v>
      </c>
    </row>
    <row r="1625" spans="4:9" x14ac:dyDescent="0.35">
      <c r="D1625" s="3">
        <f t="shared" si="139"/>
        <v>42523</v>
      </c>
      <c r="E1625" s="2">
        <f t="shared" ca="1" si="136"/>
        <v>40.257214250593982</v>
      </c>
      <c r="F1625" s="2">
        <f t="shared" ca="1" si="135"/>
        <v>141.28607125296992</v>
      </c>
      <c r="G1625" s="2"/>
      <c r="H1625" s="1" t="str">
        <f t="shared" si="137"/>
        <v>June-16</v>
      </c>
      <c r="I1625" s="1">
        <f t="shared" si="138"/>
        <v>2016</v>
      </c>
    </row>
    <row r="1626" spans="4:9" x14ac:dyDescent="0.35">
      <c r="D1626" s="3">
        <f t="shared" si="139"/>
        <v>42524</v>
      </c>
      <c r="E1626" s="2">
        <f t="shared" ca="1" si="136"/>
        <v>27.052468624275846</v>
      </c>
      <c r="F1626" s="2">
        <f t="shared" ca="1" si="135"/>
        <v>75.262343121379232</v>
      </c>
      <c r="G1626" s="2"/>
      <c r="H1626" s="1" t="str">
        <f t="shared" si="137"/>
        <v>June-16</v>
      </c>
      <c r="I1626" s="1">
        <f t="shared" si="138"/>
        <v>2016</v>
      </c>
    </row>
    <row r="1627" spans="4:9" x14ac:dyDescent="0.35">
      <c r="D1627" s="3">
        <f t="shared" si="139"/>
        <v>42525</v>
      </c>
      <c r="E1627" s="2">
        <f t="shared" ca="1" si="136"/>
        <v>20.87922431798339</v>
      </c>
      <c r="F1627" s="2">
        <f t="shared" ca="1" si="135"/>
        <v>44.396121589916945</v>
      </c>
      <c r="G1627" s="2"/>
      <c r="H1627" s="1" t="str">
        <f t="shared" si="137"/>
        <v>June-16</v>
      </c>
      <c r="I1627" s="1">
        <f t="shared" si="138"/>
        <v>2016</v>
      </c>
    </row>
    <row r="1628" spans="4:9" x14ac:dyDescent="0.35">
      <c r="D1628" s="3">
        <f t="shared" si="139"/>
        <v>42526</v>
      </c>
      <c r="E1628" s="2">
        <f t="shared" ca="1" si="136"/>
        <v>26.569537546408675</v>
      </c>
      <c r="F1628" s="2">
        <f t="shared" ca="1" si="135"/>
        <v>72.847687732043369</v>
      </c>
      <c r="G1628" s="2"/>
      <c r="H1628" s="1" t="str">
        <f t="shared" si="137"/>
        <v>June-16</v>
      </c>
      <c r="I1628" s="1">
        <f t="shared" si="138"/>
        <v>2016</v>
      </c>
    </row>
    <row r="1629" spans="4:9" x14ac:dyDescent="0.35">
      <c r="D1629" s="3">
        <f t="shared" si="139"/>
        <v>42527</v>
      </c>
      <c r="E1629" s="2">
        <f t="shared" ca="1" si="136"/>
        <v>3.3268390700751067</v>
      </c>
      <c r="F1629" s="2">
        <f t="shared" ca="1" si="135"/>
        <v>0</v>
      </c>
      <c r="G1629" s="2"/>
      <c r="H1629" s="1" t="str">
        <f t="shared" si="137"/>
        <v>June-16</v>
      </c>
      <c r="I1629" s="1">
        <f t="shared" si="138"/>
        <v>2016</v>
      </c>
    </row>
    <row r="1630" spans="4:9" x14ac:dyDescent="0.35">
      <c r="D1630" s="3">
        <f t="shared" si="139"/>
        <v>42528</v>
      </c>
      <c r="E1630" s="2">
        <f t="shared" ca="1" si="136"/>
        <v>4.2554994018345047</v>
      </c>
      <c r="F1630" s="2">
        <f t="shared" ca="1" si="135"/>
        <v>0</v>
      </c>
      <c r="G1630" s="2"/>
      <c r="H1630" s="1" t="str">
        <f t="shared" si="137"/>
        <v>June-16</v>
      </c>
      <c r="I1630" s="1">
        <f t="shared" si="138"/>
        <v>2016</v>
      </c>
    </row>
    <row r="1631" spans="4:9" x14ac:dyDescent="0.35">
      <c r="D1631" s="3">
        <f t="shared" si="139"/>
        <v>42529</v>
      </c>
      <c r="E1631" s="2">
        <f t="shared" ca="1" si="136"/>
        <v>6.2017933660829598</v>
      </c>
      <c r="F1631" s="2">
        <f t="shared" ca="1" si="135"/>
        <v>0</v>
      </c>
      <c r="G1631" s="2"/>
      <c r="H1631" s="1" t="str">
        <f t="shared" si="137"/>
        <v>June-16</v>
      </c>
      <c r="I1631" s="1">
        <f t="shared" si="138"/>
        <v>2016</v>
      </c>
    </row>
    <row r="1632" spans="4:9" x14ac:dyDescent="0.35">
      <c r="D1632" s="3">
        <f t="shared" si="139"/>
        <v>42530</v>
      </c>
      <c r="E1632" s="2">
        <f t="shared" ca="1" si="136"/>
        <v>6.4932666968391235</v>
      </c>
      <c r="F1632" s="2">
        <f t="shared" ca="1" si="135"/>
        <v>0</v>
      </c>
      <c r="G1632" s="2"/>
      <c r="H1632" s="1" t="str">
        <f t="shared" si="137"/>
        <v>June-16</v>
      </c>
      <c r="I1632" s="1">
        <f t="shared" si="138"/>
        <v>2016</v>
      </c>
    </row>
    <row r="1633" spans="4:9" x14ac:dyDescent="0.35">
      <c r="D1633" s="3">
        <f t="shared" si="139"/>
        <v>42531</v>
      </c>
      <c r="E1633" s="2">
        <f t="shared" ca="1" si="136"/>
        <v>9.112910825968294</v>
      </c>
      <c r="F1633" s="2">
        <f t="shared" ca="1" si="135"/>
        <v>0</v>
      </c>
      <c r="G1633" s="2"/>
      <c r="H1633" s="1" t="str">
        <f t="shared" si="137"/>
        <v>June-16</v>
      </c>
      <c r="I1633" s="1">
        <f t="shared" si="138"/>
        <v>2016</v>
      </c>
    </row>
    <row r="1634" spans="4:9" x14ac:dyDescent="0.35">
      <c r="D1634" s="3">
        <f t="shared" si="139"/>
        <v>42532</v>
      </c>
      <c r="E1634" s="2">
        <f t="shared" ca="1" si="136"/>
        <v>5.4103720785329283</v>
      </c>
      <c r="F1634" s="2">
        <f t="shared" ca="1" si="135"/>
        <v>0</v>
      </c>
      <c r="G1634" s="2"/>
      <c r="H1634" s="1" t="str">
        <f t="shared" si="137"/>
        <v>June-16</v>
      </c>
      <c r="I1634" s="1">
        <f t="shared" si="138"/>
        <v>2016</v>
      </c>
    </row>
    <row r="1635" spans="4:9" x14ac:dyDescent="0.35">
      <c r="D1635" s="3">
        <f t="shared" si="139"/>
        <v>42533</v>
      </c>
      <c r="E1635" s="2">
        <f t="shared" ca="1" si="136"/>
        <v>3.6870971760526139</v>
      </c>
      <c r="F1635" s="2">
        <f t="shared" ca="1" si="135"/>
        <v>0</v>
      </c>
      <c r="G1635" s="2"/>
      <c r="H1635" s="1" t="str">
        <f t="shared" si="137"/>
        <v>June-16</v>
      </c>
      <c r="I1635" s="1">
        <f t="shared" si="138"/>
        <v>2016</v>
      </c>
    </row>
    <row r="1636" spans="4:9" x14ac:dyDescent="0.35">
      <c r="D1636" s="3">
        <f t="shared" si="139"/>
        <v>42534</v>
      </c>
      <c r="E1636" s="2">
        <f t="shared" ca="1" si="136"/>
        <v>4.0167402371454877</v>
      </c>
      <c r="F1636" s="2">
        <f t="shared" ca="1" si="135"/>
        <v>0</v>
      </c>
      <c r="G1636" s="2"/>
      <c r="H1636" s="1" t="str">
        <f t="shared" si="137"/>
        <v>June-16</v>
      </c>
      <c r="I1636" s="1">
        <f t="shared" si="138"/>
        <v>2016</v>
      </c>
    </row>
    <row r="1637" spans="4:9" x14ac:dyDescent="0.35">
      <c r="D1637" s="3">
        <f t="shared" si="139"/>
        <v>42535</v>
      </c>
      <c r="E1637" s="2">
        <f t="shared" ca="1" si="136"/>
        <v>6.1004729644221758</v>
      </c>
      <c r="F1637" s="2">
        <f t="shared" ca="1" si="135"/>
        <v>0</v>
      </c>
      <c r="G1637" s="2"/>
      <c r="H1637" s="1" t="str">
        <f t="shared" si="137"/>
        <v>June-16</v>
      </c>
      <c r="I1637" s="1">
        <f t="shared" si="138"/>
        <v>2016</v>
      </c>
    </row>
    <row r="1638" spans="4:9" x14ac:dyDescent="0.35">
      <c r="D1638" s="3">
        <f t="shared" si="139"/>
        <v>42536</v>
      </c>
      <c r="E1638" s="2">
        <f t="shared" ca="1" si="136"/>
        <v>3.0574514516794187</v>
      </c>
      <c r="F1638" s="2">
        <f t="shared" ca="1" si="135"/>
        <v>0</v>
      </c>
      <c r="G1638" s="2"/>
      <c r="H1638" s="1" t="str">
        <f t="shared" si="137"/>
        <v>June-16</v>
      </c>
      <c r="I1638" s="1">
        <f t="shared" si="138"/>
        <v>2016</v>
      </c>
    </row>
    <row r="1639" spans="4:9" x14ac:dyDescent="0.35">
      <c r="D1639" s="3">
        <f t="shared" si="139"/>
        <v>42537</v>
      </c>
      <c r="E1639" s="2">
        <f t="shared" ca="1" si="136"/>
        <v>3.8413913542101299</v>
      </c>
      <c r="F1639" s="2">
        <f t="shared" ca="1" si="135"/>
        <v>0</v>
      </c>
      <c r="G1639" s="2"/>
      <c r="H1639" s="1" t="str">
        <f t="shared" si="137"/>
        <v>June-16</v>
      </c>
      <c r="I1639" s="1">
        <f t="shared" si="138"/>
        <v>2016</v>
      </c>
    </row>
    <row r="1640" spans="4:9" x14ac:dyDescent="0.35">
      <c r="D1640" s="3">
        <f t="shared" si="139"/>
        <v>42538</v>
      </c>
      <c r="E1640" s="2">
        <f t="shared" ca="1" si="136"/>
        <v>6.324116755351219</v>
      </c>
      <c r="F1640" s="2">
        <f t="shared" ca="1" si="135"/>
        <v>0</v>
      </c>
      <c r="G1640" s="2"/>
      <c r="H1640" s="1" t="str">
        <f t="shared" si="137"/>
        <v>June-16</v>
      </c>
      <c r="I1640" s="1">
        <f t="shared" si="138"/>
        <v>2016</v>
      </c>
    </row>
    <row r="1641" spans="4:9" x14ac:dyDescent="0.35">
      <c r="D1641" s="3">
        <f t="shared" si="139"/>
        <v>42539</v>
      </c>
      <c r="E1641" s="2">
        <f t="shared" ca="1" si="136"/>
        <v>3.9872861644682107</v>
      </c>
      <c r="F1641" s="2">
        <f t="shared" ca="1" si="135"/>
        <v>0</v>
      </c>
      <c r="G1641" s="2"/>
      <c r="H1641" s="1" t="str">
        <f t="shared" si="137"/>
        <v>June-16</v>
      </c>
      <c r="I1641" s="1">
        <f t="shared" si="138"/>
        <v>2016</v>
      </c>
    </row>
    <row r="1642" spans="4:9" x14ac:dyDescent="0.35">
      <c r="D1642" s="3">
        <f t="shared" si="139"/>
        <v>42540</v>
      </c>
      <c r="E1642" s="2">
        <f t="shared" ca="1" si="136"/>
        <v>2.8804854097484962</v>
      </c>
      <c r="F1642" s="2">
        <f t="shared" ca="1" si="135"/>
        <v>0</v>
      </c>
      <c r="G1642" s="2"/>
      <c r="H1642" s="1" t="str">
        <f t="shared" si="137"/>
        <v>June-16</v>
      </c>
      <c r="I1642" s="1">
        <f t="shared" si="138"/>
        <v>2016</v>
      </c>
    </row>
    <row r="1643" spans="4:9" x14ac:dyDescent="0.35">
      <c r="D1643" s="3">
        <f t="shared" si="139"/>
        <v>42541</v>
      </c>
      <c r="E1643" s="2">
        <f t="shared" ca="1" si="136"/>
        <v>3.3989363521544367</v>
      </c>
      <c r="F1643" s="2">
        <f t="shared" ca="1" si="135"/>
        <v>0</v>
      </c>
      <c r="G1643" s="2"/>
      <c r="H1643" s="1" t="str">
        <f t="shared" si="137"/>
        <v>June-16</v>
      </c>
      <c r="I1643" s="1">
        <f t="shared" si="138"/>
        <v>2016</v>
      </c>
    </row>
    <row r="1644" spans="4:9" x14ac:dyDescent="0.35">
      <c r="D1644" s="3">
        <f t="shared" si="139"/>
        <v>42542</v>
      </c>
      <c r="E1644" s="2">
        <f t="shared" ca="1" si="136"/>
        <v>2.4608658266915144</v>
      </c>
      <c r="F1644" s="2">
        <f t="shared" ca="1" si="135"/>
        <v>0</v>
      </c>
      <c r="G1644" s="2"/>
      <c r="H1644" s="1" t="str">
        <f t="shared" si="137"/>
        <v>June-16</v>
      </c>
      <c r="I1644" s="1">
        <f t="shared" si="138"/>
        <v>2016</v>
      </c>
    </row>
    <row r="1645" spans="4:9" x14ac:dyDescent="0.35">
      <c r="D1645" s="3">
        <f t="shared" si="139"/>
        <v>42543</v>
      </c>
      <c r="E1645" s="2">
        <f t="shared" ca="1" si="136"/>
        <v>4.5468129639791579</v>
      </c>
      <c r="F1645" s="2">
        <f t="shared" ca="1" si="135"/>
        <v>0</v>
      </c>
      <c r="G1645" s="2"/>
      <c r="H1645" s="1" t="str">
        <f t="shared" si="137"/>
        <v>June-16</v>
      </c>
      <c r="I1645" s="1">
        <f t="shared" si="138"/>
        <v>2016</v>
      </c>
    </row>
    <row r="1646" spans="4:9" x14ac:dyDescent="0.35">
      <c r="D1646" s="3">
        <f t="shared" si="139"/>
        <v>42544</v>
      </c>
      <c r="E1646" s="2">
        <f t="shared" ca="1" si="136"/>
        <v>5.4524880260634747</v>
      </c>
      <c r="F1646" s="2">
        <f t="shared" ca="1" si="135"/>
        <v>0</v>
      </c>
      <c r="G1646" s="2"/>
      <c r="H1646" s="1" t="str">
        <f t="shared" si="137"/>
        <v>June-16</v>
      </c>
      <c r="I1646" s="1">
        <f t="shared" si="138"/>
        <v>2016</v>
      </c>
    </row>
    <row r="1647" spans="4:9" x14ac:dyDescent="0.35">
      <c r="D1647" s="3">
        <f t="shared" si="139"/>
        <v>42545</v>
      </c>
      <c r="E1647" s="2">
        <f t="shared" ca="1" si="136"/>
        <v>2.1284374976728233</v>
      </c>
      <c r="F1647" s="2">
        <f t="shared" ca="1" si="135"/>
        <v>0</v>
      </c>
      <c r="G1647" s="2"/>
      <c r="H1647" s="1" t="str">
        <f t="shared" si="137"/>
        <v>June-16</v>
      </c>
      <c r="I1647" s="1">
        <f t="shared" si="138"/>
        <v>2016</v>
      </c>
    </row>
    <row r="1648" spans="4:9" x14ac:dyDescent="0.35">
      <c r="D1648" s="3">
        <f t="shared" si="139"/>
        <v>42546</v>
      </c>
      <c r="E1648" s="2">
        <f t="shared" ca="1" si="136"/>
        <v>3.1124679001380811</v>
      </c>
      <c r="F1648" s="2">
        <f t="shared" ca="1" si="135"/>
        <v>0</v>
      </c>
      <c r="G1648" s="2"/>
      <c r="H1648" s="1" t="str">
        <f t="shared" si="137"/>
        <v>June-16</v>
      </c>
      <c r="I1648" s="1">
        <f t="shared" si="138"/>
        <v>2016</v>
      </c>
    </row>
    <row r="1649" spans="4:9" x14ac:dyDescent="0.35">
      <c r="D1649" s="3">
        <f t="shared" si="139"/>
        <v>42547</v>
      </c>
      <c r="E1649" s="2">
        <f t="shared" ca="1" si="136"/>
        <v>4.621773729108277</v>
      </c>
      <c r="F1649" s="2">
        <f t="shared" ca="1" si="135"/>
        <v>0</v>
      </c>
      <c r="G1649" s="2"/>
      <c r="H1649" s="1" t="str">
        <f t="shared" si="137"/>
        <v>June-16</v>
      </c>
      <c r="I1649" s="1">
        <f t="shared" si="138"/>
        <v>2016</v>
      </c>
    </row>
    <row r="1650" spans="4:9" x14ac:dyDescent="0.35">
      <c r="D1650" s="3">
        <f t="shared" si="139"/>
        <v>42548</v>
      </c>
      <c r="E1650" s="2">
        <f t="shared" ca="1" si="136"/>
        <v>5.0525549425322831</v>
      </c>
      <c r="F1650" s="2">
        <f t="shared" ca="1" si="135"/>
        <v>0</v>
      </c>
      <c r="G1650" s="2"/>
      <c r="H1650" s="1" t="str">
        <f t="shared" si="137"/>
        <v>June-16</v>
      </c>
      <c r="I1650" s="1">
        <f t="shared" si="138"/>
        <v>2016</v>
      </c>
    </row>
    <row r="1651" spans="4:9" x14ac:dyDescent="0.35">
      <c r="D1651" s="3">
        <f t="shared" si="139"/>
        <v>42549</v>
      </c>
      <c r="E1651" s="2">
        <f t="shared" ca="1" si="136"/>
        <v>7.6100348709542258</v>
      </c>
      <c r="F1651" s="2">
        <f t="shared" ca="1" si="135"/>
        <v>0</v>
      </c>
      <c r="G1651" s="2"/>
      <c r="H1651" s="1" t="str">
        <f t="shared" si="137"/>
        <v>June-16</v>
      </c>
      <c r="I1651" s="1">
        <f t="shared" si="138"/>
        <v>2016</v>
      </c>
    </row>
    <row r="1652" spans="4:9" x14ac:dyDescent="0.35">
      <c r="D1652" s="3">
        <f t="shared" si="139"/>
        <v>42550</v>
      </c>
      <c r="E1652" s="2">
        <f t="shared" ca="1" si="136"/>
        <v>9.1710254326497491</v>
      </c>
      <c r="F1652" s="2">
        <f t="shared" ca="1" si="135"/>
        <v>0</v>
      </c>
      <c r="G1652" s="2"/>
      <c r="H1652" s="1" t="str">
        <f t="shared" si="137"/>
        <v>June-16</v>
      </c>
      <c r="I1652" s="1">
        <f t="shared" si="138"/>
        <v>2016</v>
      </c>
    </row>
    <row r="1653" spans="4:9" x14ac:dyDescent="0.35">
      <c r="D1653" s="3">
        <f t="shared" si="139"/>
        <v>42551</v>
      </c>
      <c r="E1653" s="2">
        <f t="shared" ca="1" si="136"/>
        <v>10.633286124114521</v>
      </c>
      <c r="F1653" s="2">
        <f t="shared" ca="1" si="135"/>
        <v>0</v>
      </c>
      <c r="G1653" s="2"/>
      <c r="H1653" s="1" t="str">
        <f t="shared" si="137"/>
        <v>June-16</v>
      </c>
      <c r="I1653" s="1">
        <f t="shared" si="138"/>
        <v>2016</v>
      </c>
    </row>
    <row r="1654" spans="4:9" x14ac:dyDescent="0.35">
      <c r="D1654" s="3">
        <f t="shared" si="139"/>
        <v>42552</v>
      </c>
      <c r="E1654" s="2">
        <f t="shared" ca="1" si="136"/>
        <v>8.2807135436486252</v>
      </c>
      <c r="F1654" s="2">
        <f t="shared" ca="1" si="135"/>
        <v>0</v>
      </c>
      <c r="G1654" s="2"/>
      <c r="H1654" s="1" t="str">
        <f t="shared" si="137"/>
        <v>July-16</v>
      </c>
      <c r="I1654" s="1">
        <f t="shared" si="138"/>
        <v>2016</v>
      </c>
    </row>
    <row r="1655" spans="4:9" x14ac:dyDescent="0.35">
      <c r="D1655" s="3">
        <f t="shared" si="139"/>
        <v>42553</v>
      </c>
      <c r="E1655" s="2">
        <f t="shared" ca="1" si="136"/>
        <v>9.7838727765346878</v>
      </c>
      <c r="F1655" s="2">
        <f t="shared" ca="1" si="135"/>
        <v>0</v>
      </c>
      <c r="G1655" s="2"/>
      <c r="H1655" s="1" t="str">
        <f t="shared" si="137"/>
        <v>July-16</v>
      </c>
      <c r="I1655" s="1">
        <f t="shared" si="138"/>
        <v>2016</v>
      </c>
    </row>
    <row r="1656" spans="4:9" x14ac:dyDescent="0.35">
      <c r="D1656" s="3">
        <f t="shared" si="139"/>
        <v>42554</v>
      </c>
      <c r="E1656" s="2">
        <f t="shared" ca="1" si="136"/>
        <v>4.2544112368368889</v>
      </c>
      <c r="F1656" s="2">
        <f t="shared" ca="1" si="135"/>
        <v>0</v>
      </c>
      <c r="G1656" s="2"/>
      <c r="H1656" s="1" t="str">
        <f t="shared" si="137"/>
        <v>July-16</v>
      </c>
      <c r="I1656" s="1">
        <f t="shared" si="138"/>
        <v>2016</v>
      </c>
    </row>
    <row r="1657" spans="4:9" x14ac:dyDescent="0.35">
      <c r="D1657" s="3">
        <f t="shared" si="139"/>
        <v>42555</v>
      </c>
      <c r="E1657" s="2">
        <f t="shared" ca="1" si="136"/>
        <v>7.3929355412515534</v>
      </c>
      <c r="F1657" s="2">
        <f t="shared" ca="1" si="135"/>
        <v>0</v>
      </c>
      <c r="G1657" s="2"/>
      <c r="H1657" s="1" t="str">
        <f t="shared" si="137"/>
        <v>July-16</v>
      </c>
      <c r="I1657" s="1">
        <f t="shared" si="138"/>
        <v>2016</v>
      </c>
    </row>
    <row r="1658" spans="4:9" x14ac:dyDescent="0.35">
      <c r="D1658" s="3">
        <f t="shared" si="139"/>
        <v>42556</v>
      </c>
      <c r="E1658" s="2">
        <f t="shared" ca="1" si="136"/>
        <v>9.9556772177525055</v>
      </c>
      <c r="F1658" s="2">
        <f t="shared" ca="1" si="135"/>
        <v>0</v>
      </c>
      <c r="G1658" s="2"/>
      <c r="H1658" s="1" t="str">
        <f t="shared" si="137"/>
        <v>July-16</v>
      </c>
      <c r="I1658" s="1">
        <f t="shared" si="138"/>
        <v>2016</v>
      </c>
    </row>
    <row r="1659" spans="4:9" x14ac:dyDescent="0.35">
      <c r="D1659" s="3">
        <f t="shared" si="139"/>
        <v>42557</v>
      </c>
      <c r="E1659" s="2">
        <f t="shared" ca="1" si="136"/>
        <v>12.43056740749873</v>
      </c>
      <c r="F1659" s="2">
        <f t="shared" ca="1" si="135"/>
        <v>2.152837037493649</v>
      </c>
      <c r="G1659" s="2"/>
      <c r="H1659" s="1" t="str">
        <f t="shared" si="137"/>
        <v>July-16</v>
      </c>
      <c r="I1659" s="1">
        <f t="shared" si="138"/>
        <v>2016</v>
      </c>
    </row>
    <row r="1660" spans="4:9" x14ac:dyDescent="0.35">
      <c r="D1660" s="3">
        <f t="shared" si="139"/>
        <v>42558</v>
      </c>
      <c r="E1660" s="2">
        <f t="shared" ca="1" si="136"/>
        <v>16.646724493251188</v>
      </c>
      <c r="F1660" s="2">
        <f t="shared" ca="1" si="135"/>
        <v>23.233622466255941</v>
      </c>
      <c r="G1660" s="2"/>
      <c r="H1660" s="1" t="str">
        <f t="shared" si="137"/>
        <v>July-16</v>
      </c>
      <c r="I1660" s="1">
        <f t="shared" si="138"/>
        <v>2016</v>
      </c>
    </row>
    <row r="1661" spans="4:9" x14ac:dyDescent="0.35">
      <c r="D1661" s="3">
        <f t="shared" si="139"/>
        <v>42559</v>
      </c>
      <c r="E1661" s="2">
        <f t="shared" ca="1" si="136"/>
        <v>13.324878519743921</v>
      </c>
      <c r="F1661" s="2">
        <f t="shared" ca="1" si="135"/>
        <v>6.624392598719604</v>
      </c>
      <c r="G1661" s="2"/>
      <c r="H1661" s="1" t="str">
        <f t="shared" si="137"/>
        <v>July-16</v>
      </c>
      <c r="I1661" s="1">
        <f t="shared" si="138"/>
        <v>2016</v>
      </c>
    </row>
    <row r="1662" spans="4:9" x14ac:dyDescent="0.35">
      <c r="D1662" s="3">
        <f t="shared" si="139"/>
        <v>42560</v>
      </c>
      <c r="E1662" s="2">
        <f t="shared" ca="1" si="136"/>
        <v>10.856088976339739</v>
      </c>
      <c r="F1662" s="2">
        <f t="shared" ca="1" si="135"/>
        <v>0</v>
      </c>
      <c r="G1662" s="2"/>
      <c r="H1662" s="1" t="str">
        <f t="shared" si="137"/>
        <v>July-16</v>
      </c>
      <c r="I1662" s="1">
        <f t="shared" si="138"/>
        <v>2016</v>
      </c>
    </row>
    <row r="1663" spans="4:9" x14ac:dyDescent="0.35">
      <c r="D1663" s="3">
        <f t="shared" si="139"/>
        <v>42561</v>
      </c>
      <c r="E1663" s="2">
        <f t="shared" ca="1" si="136"/>
        <v>10.072387517042154</v>
      </c>
      <c r="F1663" s="2">
        <f t="shared" ca="1" si="135"/>
        <v>0</v>
      </c>
      <c r="G1663" s="2"/>
      <c r="H1663" s="1" t="str">
        <f t="shared" si="137"/>
        <v>July-16</v>
      </c>
      <c r="I1663" s="1">
        <f t="shared" si="138"/>
        <v>2016</v>
      </c>
    </row>
    <row r="1664" spans="4:9" x14ac:dyDescent="0.35">
      <c r="D1664" s="3">
        <f t="shared" si="139"/>
        <v>42562</v>
      </c>
      <c r="E1664" s="2">
        <f t="shared" ca="1" si="136"/>
        <v>11.015383471596911</v>
      </c>
      <c r="F1664" s="2">
        <f t="shared" ca="1" si="135"/>
        <v>0</v>
      </c>
      <c r="G1664" s="2"/>
      <c r="H1664" s="1" t="str">
        <f t="shared" si="137"/>
        <v>July-16</v>
      </c>
      <c r="I1664" s="1">
        <f t="shared" si="138"/>
        <v>2016</v>
      </c>
    </row>
    <row r="1665" spans="4:9" x14ac:dyDescent="0.35">
      <c r="D1665" s="3">
        <f t="shared" si="139"/>
        <v>42563</v>
      </c>
      <c r="E1665" s="2">
        <f t="shared" ca="1" si="136"/>
        <v>5.7566839770112201</v>
      </c>
      <c r="F1665" s="2">
        <f t="shared" ca="1" si="135"/>
        <v>0</v>
      </c>
      <c r="G1665" s="2"/>
      <c r="H1665" s="1" t="str">
        <f t="shared" si="137"/>
        <v>July-16</v>
      </c>
      <c r="I1665" s="1">
        <f t="shared" si="138"/>
        <v>2016</v>
      </c>
    </row>
    <row r="1666" spans="4:9" x14ac:dyDescent="0.35">
      <c r="D1666" s="3">
        <f t="shared" si="139"/>
        <v>42564</v>
      </c>
      <c r="E1666" s="2">
        <f t="shared" ca="1" si="136"/>
        <v>7.2612001597955098</v>
      </c>
      <c r="F1666" s="2">
        <f t="shared" ca="1" si="135"/>
        <v>0</v>
      </c>
      <c r="G1666" s="2"/>
      <c r="H1666" s="1" t="str">
        <f t="shared" si="137"/>
        <v>July-16</v>
      </c>
      <c r="I1666" s="1">
        <f t="shared" si="138"/>
        <v>2016</v>
      </c>
    </row>
    <row r="1667" spans="4:9" x14ac:dyDescent="0.35">
      <c r="D1667" s="3">
        <f t="shared" si="139"/>
        <v>42565</v>
      </c>
      <c r="E1667" s="2">
        <f t="shared" ca="1" si="136"/>
        <v>13.484295301713383</v>
      </c>
      <c r="F1667" s="2">
        <f t="shared" ca="1" si="135"/>
        <v>7.4214765085669132</v>
      </c>
      <c r="G1667" s="2"/>
      <c r="H1667" s="1" t="str">
        <f t="shared" si="137"/>
        <v>July-16</v>
      </c>
      <c r="I1667" s="1">
        <f t="shared" si="138"/>
        <v>2016</v>
      </c>
    </row>
    <row r="1668" spans="4:9" x14ac:dyDescent="0.35">
      <c r="D1668" s="3">
        <f t="shared" si="139"/>
        <v>42566</v>
      </c>
      <c r="E1668" s="2">
        <f t="shared" ca="1" si="136"/>
        <v>12.631628853996764</v>
      </c>
      <c r="F1668" s="2">
        <f t="shared" ca="1" si="135"/>
        <v>3.1581442699838203</v>
      </c>
      <c r="G1668" s="2"/>
      <c r="H1668" s="1" t="str">
        <f t="shared" si="137"/>
        <v>July-16</v>
      </c>
      <c r="I1668" s="1">
        <f t="shared" si="138"/>
        <v>2016</v>
      </c>
    </row>
    <row r="1669" spans="4:9" x14ac:dyDescent="0.35">
      <c r="D1669" s="3">
        <f t="shared" si="139"/>
        <v>42567</v>
      </c>
      <c r="E1669" s="2">
        <f t="shared" ca="1" si="136"/>
        <v>9.0226764537160129</v>
      </c>
      <c r="F1669" s="2">
        <f t="shared" ca="1" si="135"/>
        <v>0</v>
      </c>
      <c r="G1669" s="2"/>
      <c r="H1669" s="1" t="str">
        <f t="shared" si="137"/>
        <v>July-16</v>
      </c>
      <c r="I1669" s="1">
        <f t="shared" si="138"/>
        <v>2016</v>
      </c>
    </row>
    <row r="1670" spans="4:9" x14ac:dyDescent="0.35">
      <c r="D1670" s="3">
        <f t="shared" si="139"/>
        <v>42568</v>
      </c>
      <c r="E1670" s="2">
        <f t="shared" ca="1" si="136"/>
        <v>10.33945052451347</v>
      </c>
      <c r="F1670" s="2">
        <f t="shared" ca="1" si="135"/>
        <v>0</v>
      </c>
      <c r="G1670" s="2"/>
      <c r="H1670" s="1" t="str">
        <f t="shared" si="137"/>
        <v>July-16</v>
      </c>
      <c r="I1670" s="1">
        <f t="shared" si="138"/>
        <v>2016</v>
      </c>
    </row>
    <row r="1671" spans="4:9" x14ac:dyDescent="0.35">
      <c r="D1671" s="3">
        <f t="shared" si="139"/>
        <v>42569</v>
      </c>
      <c r="E1671" s="2">
        <f t="shared" ca="1" si="136"/>
        <v>7.5281825601547743</v>
      </c>
      <c r="F1671" s="2">
        <f t="shared" ca="1" si="135"/>
        <v>0</v>
      </c>
      <c r="G1671" s="2"/>
      <c r="H1671" s="1" t="str">
        <f t="shared" si="137"/>
        <v>July-16</v>
      </c>
      <c r="I1671" s="1">
        <f t="shared" si="138"/>
        <v>2016</v>
      </c>
    </row>
    <row r="1672" spans="4:9" x14ac:dyDescent="0.35">
      <c r="D1672" s="3">
        <f t="shared" si="139"/>
        <v>42570</v>
      </c>
      <c r="E1672" s="2">
        <f t="shared" ca="1" si="136"/>
        <v>5.1042064182584008</v>
      </c>
      <c r="F1672" s="2">
        <f t="shared" ca="1" si="135"/>
        <v>0</v>
      </c>
      <c r="G1672" s="2"/>
      <c r="H1672" s="1" t="str">
        <f t="shared" si="137"/>
        <v>July-16</v>
      </c>
      <c r="I1672" s="1">
        <f t="shared" si="138"/>
        <v>2016</v>
      </c>
    </row>
    <row r="1673" spans="4:9" x14ac:dyDescent="0.35">
      <c r="D1673" s="3">
        <f t="shared" si="139"/>
        <v>42571</v>
      </c>
      <c r="E1673" s="2">
        <f t="shared" ca="1" si="136"/>
        <v>3.3059056335829307</v>
      </c>
      <c r="F1673" s="2">
        <f t="shared" ca="1" si="135"/>
        <v>0</v>
      </c>
      <c r="G1673" s="2"/>
      <c r="H1673" s="1" t="str">
        <f t="shared" si="137"/>
        <v>July-16</v>
      </c>
      <c r="I1673" s="1">
        <f t="shared" si="138"/>
        <v>2016</v>
      </c>
    </row>
    <row r="1674" spans="4:9" x14ac:dyDescent="0.35">
      <c r="D1674" s="3">
        <f t="shared" si="139"/>
        <v>42572</v>
      </c>
      <c r="E1674" s="2">
        <f t="shared" ca="1" si="136"/>
        <v>4.758894411147506</v>
      </c>
      <c r="F1674" s="2">
        <f t="shared" ca="1" si="135"/>
        <v>0</v>
      </c>
      <c r="G1674" s="2"/>
      <c r="H1674" s="1" t="str">
        <f t="shared" si="137"/>
        <v>July-16</v>
      </c>
      <c r="I1674" s="1">
        <f t="shared" si="138"/>
        <v>2016</v>
      </c>
    </row>
    <row r="1675" spans="4:9" x14ac:dyDescent="0.35">
      <c r="D1675" s="3">
        <f t="shared" si="139"/>
        <v>42573</v>
      </c>
      <c r="E1675" s="2">
        <f t="shared" ca="1" si="136"/>
        <v>3.2225100430720275</v>
      </c>
      <c r="F1675" s="2">
        <f t="shared" ref="F1675:F1738" ca="1" si="140">MAX((E1675-$F$7)*$F$6,0)</f>
        <v>0</v>
      </c>
      <c r="G1675" s="2"/>
      <c r="H1675" s="1" t="str">
        <f t="shared" si="137"/>
        <v>July-16</v>
      </c>
      <c r="I1675" s="1">
        <f t="shared" si="138"/>
        <v>2016</v>
      </c>
    </row>
    <row r="1676" spans="4:9" x14ac:dyDescent="0.35">
      <c r="D1676" s="3">
        <f t="shared" si="139"/>
        <v>42574</v>
      </c>
      <c r="E1676" s="2">
        <f t="shared" ref="E1676:E1739" ca="1" si="141">E1675+E1675*NORMSINV(RAND())*$E$2+$E$3*($E$4-E1675)</f>
        <v>5.6587769944844721</v>
      </c>
      <c r="F1676" s="2">
        <f t="shared" ca="1" si="140"/>
        <v>0</v>
      </c>
      <c r="G1676" s="2"/>
      <c r="H1676" s="1" t="str">
        <f t="shared" ref="H1676:H1739" si="142">TEXT(D1676,"mmmm-yy")</f>
        <v>July-16</v>
      </c>
      <c r="I1676" s="1">
        <f t="shared" ref="I1676:I1739" si="143">YEAR(D1676)</f>
        <v>2016</v>
      </c>
    </row>
    <row r="1677" spans="4:9" x14ac:dyDescent="0.35">
      <c r="D1677" s="3">
        <f t="shared" ref="D1677:D1740" si="144">D1676+1</f>
        <v>42575</v>
      </c>
      <c r="E1677" s="2">
        <f t="shared" ca="1" si="141"/>
        <v>3.4823452019610794</v>
      </c>
      <c r="F1677" s="2">
        <f t="shared" ca="1" si="140"/>
        <v>0</v>
      </c>
      <c r="G1677" s="2"/>
      <c r="H1677" s="1" t="str">
        <f t="shared" si="142"/>
        <v>July-16</v>
      </c>
      <c r="I1677" s="1">
        <f t="shared" si="143"/>
        <v>2016</v>
      </c>
    </row>
    <row r="1678" spans="4:9" x14ac:dyDescent="0.35">
      <c r="D1678" s="3">
        <f t="shared" si="144"/>
        <v>42576</v>
      </c>
      <c r="E1678" s="2">
        <f t="shared" ca="1" si="141"/>
        <v>3.7293861877150332</v>
      </c>
      <c r="F1678" s="2">
        <f t="shared" ca="1" si="140"/>
        <v>0</v>
      </c>
      <c r="G1678" s="2"/>
      <c r="H1678" s="1" t="str">
        <f t="shared" si="142"/>
        <v>July-16</v>
      </c>
      <c r="I1678" s="1">
        <f t="shared" si="143"/>
        <v>2016</v>
      </c>
    </row>
    <row r="1679" spans="4:9" x14ac:dyDescent="0.35">
      <c r="D1679" s="3">
        <f t="shared" si="144"/>
        <v>42577</v>
      </c>
      <c r="E1679" s="2">
        <f t="shared" ca="1" si="141"/>
        <v>4.6212225802698352</v>
      </c>
      <c r="F1679" s="2">
        <f t="shared" ca="1" si="140"/>
        <v>0</v>
      </c>
      <c r="G1679" s="2"/>
      <c r="H1679" s="1" t="str">
        <f t="shared" si="142"/>
        <v>July-16</v>
      </c>
      <c r="I1679" s="1">
        <f t="shared" si="143"/>
        <v>2016</v>
      </c>
    </row>
    <row r="1680" spans="4:9" x14ac:dyDescent="0.35">
      <c r="D1680" s="3">
        <f t="shared" si="144"/>
        <v>42578</v>
      </c>
      <c r="E1680" s="2">
        <f t="shared" ca="1" si="141"/>
        <v>3.5684071797886956</v>
      </c>
      <c r="F1680" s="2">
        <f t="shared" ca="1" si="140"/>
        <v>0</v>
      </c>
      <c r="G1680" s="2"/>
      <c r="H1680" s="1" t="str">
        <f t="shared" si="142"/>
        <v>July-16</v>
      </c>
      <c r="I1680" s="1">
        <f t="shared" si="143"/>
        <v>2016</v>
      </c>
    </row>
    <row r="1681" spans="4:9" x14ac:dyDescent="0.35">
      <c r="D1681" s="3">
        <f t="shared" si="144"/>
        <v>42579</v>
      </c>
      <c r="E1681" s="2">
        <f t="shared" ca="1" si="141"/>
        <v>4.1260439057177285</v>
      </c>
      <c r="F1681" s="2">
        <f t="shared" ca="1" si="140"/>
        <v>0</v>
      </c>
      <c r="G1681" s="2"/>
      <c r="H1681" s="1" t="str">
        <f t="shared" si="142"/>
        <v>July-16</v>
      </c>
      <c r="I1681" s="1">
        <f t="shared" si="143"/>
        <v>2016</v>
      </c>
    </row>
    <row r="1682" spans="4:9" x14ac:dyDescent="0.35">
      <c r="D1682" s="3">
        <f t="shared" si="144"/>
        <v>42580</v>
      </c>
      <c r="E1682" s="2">
        <f t="shared" ca="1" si="141"/>
        <v>4.5560833741445244</v>
      </c>
      <c r="F1682" s="2">
        <f t="shared" ca="1" si="140"/>
        <v>0</v>
      </c>
      <c r="G1682" s="2"/>
      <c r="H1682" s="1" t="str">
        <f t="shared" si="142"/>
        <v>July-16</v>
      </c>
      <c r="I1682" s="1">
        <f t="shared" si="143"/>
        <v>2016</v>
      </c>
    </row>
    <row r="1683" spans="4:9" x14ac:dyDescent="0.35">
      <c r="D1683" s="3">
        <f t="shared" si="144"/>
        <v>42581</v>
      </c>
      <c r="E1683" s="2">
        <f t="shared" ca="1" si="141"/>
        <v>7.809133215687889</v>
      </c>
      <c r="F1683" s="2">
        <f t="shared" ca="1" si="140"/>
        <v>0</v>
      </c>
      <c r="G1683" s="2"/>
      <c r="H1683" s="1" t="str">
        <f t="shared" si="142"/>
        <v>July-16</v>
      </c>
      <c r="I1683" s="1">
        <f t="shared" si="143"/>
        <v>2016</v>
      </c>
    </row>
    <row r="1684" spans="4:9" x14ac:dyDescent="0.35">
      <c r="D1684" s="3">
        <f t="shared" si="144"/>
        <v>42582</v>
      </c>
      <c r="E1684" s="2">
        <f t="shared" ca="1" si="141"/>
        <v>7.3825380015908495</v>
      </c>
      <c r="F1684" s="2">
        <f t="shared" ca="1" si="140"/>
        <v>0</v>
      </c>
      <c r="G1684" s="2"/>
      <c r="H1684" s="1" t="str">
        <f t="shared" si="142"/>
        <v>July-16</v>
      </c>
      <c r="I1684" s="1">
        <f t="shared" si="143"/>
        <v>2016</v>
      </c>
    </row>
    <row r="1685" spans="4:9" x14ac:dyDescent="0.35">
      <c r="D1685" s="3">
        <f t="shared" si="144"/>
        <v>42583</v>
      </c>
      <c r="E1685" s="2">
        <f t="shared" ca="1" si="141"/>
        <v>8.0885476601839557</v>
      </c>
      <c r="F1685" s="2">
        <f t="shared" ca="1" si="140"/>
        <v>0</v>
      </c>
      <c r="G1685" s="2"/>
      <c r="H1685" s="1" t="str">
        <f t="shared" si="142"/>
        <v>August-16</v>
      </c>
      <c r="I1685" s="1">
        <f t="shared" si="143"/>
        <v>2016</v>
      </c>
    </row>
    <row r="1686" spans="4:9" x14ac:dyDescent="0.35">
      <c r="D1686" s="3">
        <f t="shared" si="144"/>
        <v>42584</v>
      </c>
      <c r="E1686" s="2">
        <f t="shared" ca="1" si="141"/>
        <v>7.1935962405948422</v>
      </c>
      <c r="F1686" s="2">
        <f t="shared" ca="1" si="140"/>
        <v>0</v>
      </c>
      <c r="G1686" s="2"/>
      <c r="H1686" s="1" t="str">
        <f t="shared" si="142"/>
        <v>August-16</v>
      </c>
      <c r="I1686" s="1">
        <f t="shared" si="143"/>
        <v>2016</v>
      </c>
    </row>
    <row r="1687" spans="4:9" x14ac:dyDescent="0.35">
      <c r="D1687" s="3">
        <f t="shared" si="144"/>
        <v>42585</v>
      </c>
      <c r="E1687" s="2">
        <f t="shared" ca="1" si="141"/>
        <v>4.2275849081646379</v>
      </c>
      <c r="F1687" s="2">
        <f t="shared" ca="1" si="140"/>
        <v>0</v>
      </c>
      <c r="G1687" s="2"/>
      <c r="H1687" s="1" t="str">
        <f t="shared" si="142"/>
        <v>August-16</v>
      </c>
      <c r="I1687" s="1">
        <f t="shared" si="143"/>
        <v>2016</v>
      </c>
    </row>
    <row r="1688" spans="4:9" x14ac:dyDescent="0.35">
      <c r="D1688" s="3">
        <f t="shared" si="144"/>
        <v>42586</v>
      </c>
      <c r="E1688" s="2">
        <f t="shared" ca="1" si="141"/>
        <v>6.7209502570630457</v>
      </c>
      <c r="F1688" s="2">
        <f t="shared" ca="1" si="140"/>
        <v>0</v>
      </c>
      <c r="G1688" s="2"/>
      <c r="H1688" s="1" t="str">
        <f t="shared" si="142"/>
        <v>August-16</v>
      </c>
      <c r="I1688" s="1">
        <f t="shared" si="143"/>
        <v>2016</v>
      </c>
    </row>
    <row r="1689" spans="4:9" x14ac:dyDescent="0.35">
      <c r="D1689" s="3">
        <f t="shared" si="144"/>
        <v>42587</v>
      </c>
      <c r="E1689" s="2">
        <f t="shared" ca="1" si="141"/>
        <v>9.2335506319093774</v>
      </c>
      <c r="F1689" s="2">
        <f t="shared" ca="1" si="140"/>
        <v>0</v>
      </c>
      <c r="G1689" s="2"/>
      <c r="H1689" s="1" t="str">
        <f t="shared" si="142"/>
        <v>August-16</v>
      </c>
      <c r="I1689" s="1">
        <f t="shared" si="143"/>
        <v>2016</v>
      </c>
    </row>
    <row r="1690" spans="4:9" x14ac:dyDescent="0.35">
      <c r="D1690" s="3">
        <f t="shared" si="144"/>
        <v>42588</v>
      </c>
      <c r="E1690" s="2">
        <f t="shared" ca="1" si="141"/>
        <v>13.613934470115597</v>
      </c>
      <c r="F1690" s="2">
        <f t="shared" ca="1" si="140"/>
        <v>8.0696723505779833</v>
      </c>
      <c r="G1690" s="2"/>
      <c r="H1690" s="1" t="str">
        <f t="shared" si="142"/>
        <v>August-16</v>
      </c>
      <c r="I1690" s="1">
        <f t="shared" si="143"/>
        <v>2016</v>
      </c>
    </row>
    <row r="1691" spans="4:9" x14ac:dyDescent="0.35">
      <c r="D1691" s="3">
        <f t="shared" si="144"/>
        <v>42589</v>
      </c>
      <c r="E1691" s="2">
        <f t="shared" ca="1" si="141"/>
        <v>12.612205335323226</v>
      </c>
      <c r="F1691" s="2">
        <f t="shared" ca="1" si="140"/>
        <v>3.061026676616132</v>
      </c>
      <c r="G1691" s="2"/>
      <c r="H1691" s="1" t="str">
        <f t="shared" si="142"/>
        <v>August-16</v>
      </c>
      <c r="I1691" s="1">
        <f t="shared" si="143"/>
        <v>2016</v>
      </c>
    </row>
    <row r="1692" spans="4:9" x14ac:dyDescent="0.35">
      <c r="D1692" s="3">
        <f t="shared" si="144"/>
        <v>42590</v>
      </c>
      <c r="E1692" s="2">
        <f t="shared" ca="1" si="141"/>
        <v>13.633173018367524</v>
      </c>
      <c r="F1692" s="2">
        <f t="shared" ca="1" si="140"/>
        <v>8.1658650918376186</v>
      </c>
      <c r="G1692" s="2"/>
      <c r="H1692" s="1" t="str">
        <f t="shared" si="142"/>
        <v>August-16</v>
      </c>
      <c r="I1692" s="1">
        <f t="shared" si="143"/>
        <v>2016</v>
      </c>
    </row>
    <row r="1693" spans="4:9" x14ac:dyDescent="0.35">
      <c r="D1693" s="3">
        <f t="shared" si="144"/>
        <v>42591</v>
      </c>
      <c r="E1693" s="2">
        <f t="shared" ca="1" si="141"/>
        <v>12.454884301487535</v>
      </c>
      <c r="F1693" s="2">
        <f t="shared" ca="1" si="140"/>
        <v>2.2744215074376761</v>
      </c>
      <c r="G1693" s="2"/>
      <c r="H1693" s="1" t="str">
        <f t="shared" si="142"/>
        <v>August-16</v>
      </c>
      <c r="I1693" s="1">
        <f t="shared" si="143"/>
        <v>2016</v>
      </c>
    </row>
    <row r="1694" spans="4:9" x14ac:dyDescent="0.35">
      <c r="D1694" s="3">
        <f t="shared" si="144"/>
        <v>42592</v>
      </c>
      <c r="E1694" s="2">
        <f t="shared" ca="1" si="141"/>
        <v>6.5995834612191437</v>
      </c>
      <c r="F1694" s="2">
        <f t="shared" ca="1" si="140"/>
        <v>0</v>
      </c>
      <c r="G1694" s="2"/>
      <c r="H1694" s="1" t="str">
        <f t="shared" si="142"/>
        <v>August-16</v>
      </c>
      <c r="I1694" s="1">
        <f t="shared" si="143"/>
        <v>2016</v>
      </c>
    </row>
    <row r="1695" spans="4:9" x14ac:dyDescent="0.35">
      <c r="D1695" s="3">
        <f t="shared" si="144"/>
        <v>42593</v>
      </c>
      <c r="E1695" s="2">
        <f t="shared" ca="1" si="141"/>
        <v>10.168625249785192</v>
      </c>
      <c r="F1695" s="2">
        <f t="shared" ca="1" si="140"/>
        <v>0</v>
      </c>
      <c r="G1695" s="2"/>
      <c r="H1695" s="1" t="str">
        <f t="shared" si="142"/>
        <v>August-16</v>
      </c>
      <c r="I1695" s="1">
        <f t="shared" si="143"/>
        <v>2016</v>
      </c>
    </row>
    <row r="1696" spans="4:9" x14ac:dyDescent="0.35">
      <c r="D1696" s="3">
        <f t="shared" si="144"/>
        <v>42594</v>
      </c>
      <c r="E1696" s="2">
        <f t="shared" ca="1" si="141"/>
        <v>13.325892807472524</v>
      </c>
      <c r="F1696" s="2">
        <f t="shared" ca="1" si="140"/>
        <v>6.6294640373626201</v>
      </c>
      <c r="G1696" s="2"/>
      <c r="H1696" s="1" t="str">
        <f t="shared" si="142"/>
        <v>August-16</v>
      </c>
      <c r="I1696" s="1">
        <f t="shared" si="143"/>
        <v>2016</v>
      </c>
    </row>
    <row r="1697" spans="4:9" x14ac:dyDescent="0.35">
      <c r="D1697" s="3">
        <f t="shared" si="144"/>
        <v>42595</v>
      </c>
      <c r="E1697" s="2">
        <f t="shared" ca="1" si="141"/>
        <v>13.694950243536271</v>
      </c>
      <c r="F1697" s="2">
        <f t="shared" ca="1" si="140"/>
        <v>8.4747512176813533</v>
      </c>
      <c r="G1697" s="2"/>
      <c r="H1697" s="1" t="str">
        <f t="shared" si="142"/>
        <v>August-16</v>
      </c>
      <c r="I1697" s="1">
        <f t="shared" si="143"/>
        <v>2016</v>
      </c>
    </row>
    <row r="1698" spans="4:9" x14ac:dyDescent="0.35">
      <c r="D1698" s="3">
        <f t="shared" si="144"/>
        <v>42596</v>
      </c>
      <c r="E1698" s="2">
        <f t="shared" ca="1" si="141"/>
        <v>20.569525823596972</v>
      </c>
      <c r="F1698" s="2">
        <f t="shared" ca="1" si="140"/>
        <v>42.847629117984866</v>
      </c>
      <c r="G1698" s="2"/>
      <c r="H1698" s="1" t="str">
        <f t="shared" si="142"/>
        <v>August-16</v>
      </c>
      <c r="I1698" s="1">
        <f t="shared" si="143"/>
        <v>2016</v>
      </c>
    </row>
    <row r="1699" spans="4:9" x14ac:dyDescent="0.35">
      <c r="D1699" s="3">
        <f t="shared" si="144"/>
        <v>42597</v>
      </c>
      <c r="E1699" s="2">
        <f t="shared" ca="1" si="141"/>
        <v>30.926208534459988</v>
      </c>
      <c r="F1699" s="2">
        <f t="shared" ca="1" si="140"/>
        <v>94.631042672299941</v>
      </c>
      <c r="G1699" s="2"/>
      <c r="H1699" s="1" t="str">
        <f t="shared" si="142"/>
        <v>August-16</v>
      </c>
      <c r="I1699" s="1">
        <f t="shared" si="143"/>
        <v>2016</v>
      </c>
    </row>
    <row r="1700" spans="4:9" x14ac:dyDescent="0.35">
      <c r="D1700" s="3">
        <f t="shared" si="144"/>
        <v>42598</v>
      </c>
      <c r="E1700" s="2">
        <f t="shared" ca="1" si="141"/>
        <v>36.008125806256245</v>
      </c>
      <c r="F1700" s="2">
        <f t="shared" ca="1" si="140"/>
        <v>120.04062903128123</v>
      </c>
      <c r="G1700" s="2"/>
      <c r="H1700" s="1" t="str">
        <f t="shared" si="142"/>
        <v>August-16</v>
      </c>
      <c r="I1700" s="1">
        <f t="shared" si="143"/>
        <v>2016</v>
      </c>
    </row>
    <row r="1701" spans="4:9" x14ac:dyDescent="0.35">
      <c r="D1701" s="3">
        <f t="shared" si="144"/>
        <v>42599</v>
      </c>
      <c r="E1701" s="2">
        <f t="shared" ca="1" si="141"/>
        <v>11.93236508152194</v>
      </c>
      <c r="F1701" s="2">
        <f t="shared" ca="1" si="140"/>
        <v>0</v>
      </c>
      <c r="G1701" s="2"/>
      <c r="H1701" s="1" t="str">
        <f t="shared" si="142"/>
        <v>August-16</v>
      </c>
      <c r="I1701" s="1">
        <f t="shared" si="143"/>
        <v>2016</v>
      </c>
    </row>
    <row r="1702" spans="4:9" x14ac:dyDescent="0.35">
      <c r="D1702" s="3">
        <f t="shared" si="144"/>
        <v>42600</v>
      </c>
      <c r="E1702" s="2">
        <f t="shared" ca="1" si="141"/>
        <v>16.484584205449046</v>
      </c>
      <c r="F1702" s="2">
        <f t="shared" ca="1" si="140"/>
        <v>22.422921027245231</v>
      </c>
      <c r="G1702" s="2"/>
      <c r="H1702" s="1" t="str">
        <f t="shared" si="142"/>
        <v>August-16</v>
      </c>
      <c r="I1702" s="1">
        <f t="shared" si="143"/>
        <v>2016</v>
      </c>
    </row>
    <row r="1703" spans="4:9" x14ac:dyDescent="0.35">
      <c r="D1703" s="3">
        <f t="shared" si="144"/>
        <v>42601</v>
      </c>
      <c r="E1703" s="2">
        <f t="shared" ca="1" si="141"/>
        <v>17.622674174705111</v>
      </c>
      <c r="F1703" s="2">
        <f t="shared" ca="1" si="140"/>
        <v>28.113370873525554</v>
      </c>
      <c r="G1703" s="2"/>
      <c r="H1703" s="1" t="str">
        <f t="shared" si="142"/>
        <v>August-16</v>
      </c>
      <c r="I1703" s="1">
        <f t="shared" si="143"/>
        <v>2016</v>
      </c>
    </row>
    <row r="1704" spans="4:9" x14ac:dyDescent="0.35">
      <c r="D1704" s="3">
        <f t="shared" si="144"/>
        <v>42602</v>
      </c>
      <c r="E1704" s="2">
        <f t="shared" ca="1" si="141"/>
        <v>10.763022682474977</v>
      </c>
      <c r="F1704" s="2">
        <f t="shared" ca="1" si="140"/>
        <v>0</v>
      </c>
      <c r="G1704" s="2"/>
      <c r="H1704" s="1" t="str">
        <f t="shared" si="142"/>
        <v>August-16</v>
      </c>
      <c r="I1704" s="1">
        <f t="shared" si="143"/>
        <v>2016</v>
      </c>
    </row>
    <row r="1705" spans="4:9" x14ac:dyDescent="0.35">
      <c r="D1705" s="3">
        <f t="shared" si="144"/>
        <v>42603</v>
      </c>
      <c r="E1705" s="2">
        <f t="shared" ca="1" si="141"/>
        <v>5.9028813920972469</v>
      </c>
      <c r="F1705" s="2">
        <f t="shared" ca="1" si="140"/>
        <v>0</v>
      </c>
      <c r="G1705" s="2"/>
      <c r="H1705" s="1" t="str">
        <f t="shared" si="142"/>
        <v>August-16</v>
      </c>
      <c r="I1705" s="1">
        <f t="shared" si="143"/>
        <v>2016</v>
      </c>
    </row>
    <row r="1706" spans="4:9" x14ac:dyDescent="0.35">
      <c r="D1706" s="3">
        <f t="shared" si="144"/>
        <v>42604</v>
      </c>
      <c r="E1706" s="2">
        <f t="shared" ca="1" si="141"/>
        <v>2.827363634985284</v>
      </c>
      <c r="F1706" s="2">
        <f t="shared" ca="1" si="140"/>
        <v>0</v>
      </c>
      <c r="G1706" s="2"/>
      <c r="H1706" s="1" t="str">
        <f t="shared" si="142"/>
        <v>August-16</v>
      </c>
      <c r="I1706" s="1">
        <f t="shared" si="143"/>
        <v>2016</v>
      </c>
    </row>
    <row r="1707" spans="4:9" x14ac:dyDescent="0.35">
      <c r="D1707" s="3">
        <f t="shared" si="144"/>
        <v>42605</v>
      </c>
      <c r="E1707" s="2">
        <f t="shared" ca="1" si="141"/>
        <v>2.9089837973522359</v>
      </c>
      <c r="F1707" s="2">
        <f t="shared" ca="1" si="140"/>
        <v>0</v>
      </c>
      <c r="G1707" s="2"/>
      <c r="H1707" s="1" t="str">
        <f t="shared" si="142"/>
        <v>August-16</v>
      </c>
      <c r="I1707" s="1">
        <f t="shared" si="143"/>
        <v>2016</v>
      </c>
    </row>
    <row r="1708" spans="4:9" x14ac:dyDescent="0.35">
      <c r="D1708" s="3">
        <f t="shared" si="144"/>
        <v>42606</v>
      </c>
      <c r="E1708" s="2">
        <f t="shared" ca="1" si="141"/>
        <v>4.1182874549467954</v>
      </c>
      <c r="F1708" s="2">
        <f t="shared" ca="1" si="140"/>
        <v>0</v>
      </c>
      <c r="G1708" s="2"/>
      <c r="H1708" s="1" t="str">
        <f t="shared" si="142"/>
        <v>August-16</v>
      </c>
      <c r="I1708" s="1">
        <f t="shared" si="143"/>
        <v>2016</v>
      </c>
    </row>
    <row r="1709" spans="4:9" x14ac:dyDescent="0.35">
      <c r="D1709" s="3">
        <f t="shared" si="144"/>
        <v>42607</v>
      </c>
      <c r="E1709" s="2">
        <f t="shared" ca="1" si="141"/>
        <v>3.0024889107392014</v>
      </c>
      <c r="F1709" s="2">
        <f t="shared" ca="1" si="140"/>
        <v>0</v>
      </c>
      <c r="G1709" s="2"/>
      <c r="H1709" s="1" t="str">
        <f t="shared" si="142"/>
        <v>August-16</v>
      </c>
      <c r="I1709" s="1">
        <f t="shared" si="143"/>
        <v>2016</v>
      </c>
    </row>
    <row r="1710" spans="4:9" x14ac:dyDescent="0.35">
      <c r="D1710" s="3">
        <f t="shared" si="144"/>
        <v>42608</v>
      </c>
      <c r="E1710" s="2">
        <f t="shared" ca="1" si="141"/>
        <v>5.736185647994736</v>
      </c>
      <c r="F1710" s="2">
        <f t="shared" ca="1" si="140"/>
        <v>0</v>
      </c>
      <c r="G1710" s="2"/>
      <c r="H1710" s="1" t="str">
        <f t="shared" si="142"/>
        <v>August-16</v>
      </c>
      <c r="I1710" s="1">
        <f t="shared" si="143"/>
        <v>2016</v>
      </c>
    </row>
    <row r="1711" spans="4:9" x14ac:dyDescent="0.35">
      <c r="D1711" s="3">
        <f t="shared" si="144"/>
        <v>42609</v>
      </c>
      <c r="E1711" s="2">
        <f t="shared" ca="1" si="141"/>
        <v>6.7289651182369514</v>
      </c>
      <c r="F1711" s="2">
        <f t="shared" ca="1" si="140"/>
        <v>0</v>
      </c>
      <c r="G1711" s="2"/>
      <c r="H1711" s="1" t="str">
        <f t="shared" si="142"/>
        <v>August-16</v>
      </c>
      <c r="I1711" s="1">
        <f t="shared" si="143"/>
        <v>2016</v>
      </c>
    </row>
    <row r="1712" spans="4:9" x14ac:dyDescent="0.35">
      <c r="D1712" s="3">
        <f t="shared" si="144"/>
        <v>42610</v>
      </c>
      <c r="E1712" s="2">
        <f t="shared" ca="1" si="141"/>
        <v>5.4891846022510125</v>
      </c>
      <c r="F1712" s="2">
        <f t="shared" ca="1" si="140"/>
        <v>0</v>
      </c>
      <c r="G1712" s="2"/>
      <c r="H1712" s="1" t="str">
        <f t="shared" si="142"/>
        <v>August-16</v>
      </c>
      <c r="I1712" s="1">
        <f t="shared" si="143"/>
        <v>2016</v>
      </c>
    </row>
    <row r="1713" spans="4:9" x14ac:dyDescent="0.35">
      <c r="D1713" s="3">
        <f t="shared" si="144"/>
        <v>42611</v>
      </c>
      <c r="E1713" s="2">
        <f t="shared" ca="1" si="141"/>
        <v>6.262586657433233</v>
      </c>
      <c r="F1713" s="2">
        <f t="shared" ca="1" si="140"/>
        <v>0</v>
      </c>
      <c r="G1713" s="2"/>
      <c r="H1713" s="1" t="str">
        <f t="shared" si="142"/>
        <v>August-16</v>
      </c>
      <c r="I1713" s="1">
        <f t="shared" si="143"/>
        <v>2016</v>
      </c>
    </row>
    <row r="1714" spans="4:9" x14ac:dyDescent="0.35">
      <c r="D1714" s="3">
        <f t="shared" si="144"/>
        <v>42612</v>
      </c>
      <c r="E1714" s="2">
        <f t="shared" ca="1" si="141"/>
        <v>9.5184917930606048</v>
      </c>
      <c r="F1714" s="2">
        <f t="shared" ca="1" si="140"/>
        <v>0</v>
      </c>
      <c r="G1714" s="2"/>
      <c r="H1714" s="1" t="str">
        <f t="shared" si="142"/>
        <v>August-16</v>
      </c>
      <c r="I1714" s="1">
        <f t="shared" si="143"/>
        <v>2016</v>
      </c>
    </row>
    <row r="1715" spans="4:9" x14ac:dyDescent="0.35">
      <c r="D1715" s="3">
        <f t="shared" si="144"/>
        <v>42613</v>
      </c>
      <c r="E1715" s="2">
        <f t="shared" ca="1" si="141"/>
        <v>11.691234773423611</v>
      </c>
      <c r="F1715" s="2">
        <f t="shared" ca="1" si="140"/>
        <v>0</v>
      </c>
      <c r="G1715" s="2"/>
      <c r="H1715" s="1" t="str">
        <f t="shared" si="142"/>
        <v>August-16</v>
      </c>
      <c r="I1715" s="1">
        <f t="shared" si="143"/>
        <v>2016</v>
      </c>
    </row>
    <row r="1716" spans="4:9" x14ac:dyDescent="0.35">
      <c r="D1716" s="3">
        <f t="shared" si="144"/>
        <v>42614</v>
      </c>
      <c r="E1716" s="2">
        <f t="shared" ca="1" si="141"/>
        <v>12.886662998498652</v>
      </c>
      <c r="F1716" s="2">
        <f t="shared" ca="1" si="140"/>
        <v>4.4333149924932602</v>
      </c>
      <c r="G1716" s="2"/>
      <c r="H1716" s="1" t="str">
        <f t="shared" si="142"/>
        <v>September-16</v>
      </c>
      <c r="I1716" s="1">
        <f t="shared" si="143"/>
        <v>2016</v>
      </c>
    </row>
    <row r="1717" spans="4:9" x14ac:dyDescent="0.35">
      <c r="D1717" s="3">
        <f t="shared" si="144"/>
        <v>42615</v>
      </c>
      <c r="E1717" s="2">
        <f t="shared" ca="1" si="141"/>
        <v>5.7736750464395534</v>
      </c>
      <c r="F1717" s="2">
        <f t="shared" ca="1" si="140"/>
        <v>0</v>
      </c>
      <c r="G1717" s="2"/>
      <c r="H1717" s="1" t="str">
        <f t="shared" si="142"/>
        <v>September-16</v>
      </c>
      <c r="I1717" s="1">
        <f t="shared" si="143"/>
        <v>2016</v>
      </c>
    </row>
    <row r="1718" spans="4:9" x14ac:dyDescent="0.35">
      <c r="D1718" s="3">
        <f t="shared" si="144"/>
        <v>42616</v>
      </c>
      <c r="E1718" s="2">
        <f t="shared" ca="1" si="141"/>
        <v>5.6919460476751231</v>
      </c>
      <c r="F1718" s="2">
        <f t="shared" ca="1" si="140"/>
        <v>0</v>
      </c>
      <c r="G1718" s="2"/>
      <c r="H1718" s="1" t="str">
        <f t="shared" si="142"/>
        <v>September-16</v>
      </c>
      <c r="I1718" s="1">
        <f t="shared" si="143"/>
        <v>2016</v>
      </c>
    </row>
    <row r="1719" spans="4:9" x14ac:dyDescent="0.35">
      <c r="D1719" s="3">
        <f t="shared" si="144"/>
        <v>42617</v>
      </c>
      <c r="E1719" s="2">
        <f t="shared" ca="1" si="141"/>
        <v>5.3897381882795905</v>
      </c>
      <c r="F1719" s="2">
        <f t="shared" ca="1" si="140"/>
        <v>0</v>
      </c>
      <c r="G1719" s="2"/>
      <c r="H1719" s="1" t="str">
        <f t="shared" si="142"/>
        <v>September-16</v>
      </c>
      <c r="I1719" s="1">
        <f t="shared" si="143"/>
        <v>2016</v>
      </c>
    </row>
    <row r="1720" spans="4:9" x14ac:dyDescent="0.35">
      <c r="D1720" s="3">
        <f t="shared" si="144"/>
        <v>42618</v>
      </c>
      <c r="E1720" s="2">
        <f t="shared" ca="1" si="141"/>
        <v>5.7826649443527556</v>
      </c>
      <c r="F1720" s="2">
        <f t="shared" ca="1" si="140"/>
        <v>0</v>
      </c>
      <c r="G1720" s="2"/>
      <c r="H1720" s="1" t="str">
        <f t="shared" si="142"/>
        <v>September-16</v>
      </c>
      <c r="I1720" s="1">
        <f t="shared" si="143"/>
        <v>2016</v>
      </c>
    </row>
    <row r="1721" spans="4:9" x14ac:dyDescent="0.35">
      <c r="D1721" s="3">
        <f t="shared" si="144"/>
        <v>42619</v>
      </c>
      <c r="E1721" s="2">
        <f t="shared" ca="1" si="141"/>
        <v>10.300535607053272</v>
      </c>
      <c r="F1721" s="2">
        <f t="shared" ca="1" si="140"/>
        <v>0</v>
      </c>
      <c r="G1721" s="2"/>
      <c r="H1721" s="1" t="str">
        <f t="shared" si="142"/>
        <v>September-16</v>
      </c>
      <c r="I1721" s="1">
        <f t="shared" si="143"/>
        <v>2016</v>
      </c>
    </row>
    <row r="1722" spans="4:9" x14ac:dyDescent="0.35">
      <c r="D1722" s="3">
        <f t="shared" si="144"/>
        <v>42620</v>
      </c>
      <c r="E1722" s="2">
        <f t="shared" ca="1" si="141"/>
        <v>12.310603725751324</v>
      </c>
      <c r="F1722" s="2">
        <f t="shared" ca="1" si="140"/>
        <v>1.5530186287566217</v>
      </c>
      <c r="G1722" s="2"/>
      <c r="H1722" s="1" t="str">
        <f t="shared" si="142"/>
        <v>September-16</v>
      </c>
      <c r="I1722" s="1">
        <f t="shared" si="143"/>
        <v>2016</v>
      </c>
    </row>
    <row r="1723" spans="4:9" x14ac:dyDescent="0.35">
      <c r="D1723" s="3">
        <f t="shared" si="144"/>
        <v>42621</v>
      </c>
      <c r="E1723" s="2">
        <f t="shared" ca="1" si="141"/>
        <v>8.6362518622500062</v>
      </c>
      <c r="F1723" s="2">
        <f t="shared" ca="1" si="140"/>
        <v>0</v>
      </c>
      <c r="G1723" s="2"/>
      <c r="H1723" s="1" t="str">
        <f t="shared" si="142"/>
        <v>September-16</v>
      </c>
      <c r="I1723" s="1">
        <f t="shared" si="143"/>
        <v>2016</v>
      </c>
    </row>
    <row r="1724" spans="4:9" x14ac:dyDescent="0.35">
      <c r="D1724" s="3">
        <f t="shared" si="144"/>
        <v>42622</v>
      </c>
      <c r="E1724" s="2">
        <f t="shared" ca="1" si="141"/>
        <v>8.6878338485956359</v>
      </c>
      <c r="F1724" s="2">
        <f t="shared" ca="1" si="140"/>
        <v>0</v>
      </c>
      <c r="G1724" s="2"/>
      <c r="H1724" s="1" t="str">
        <f t="shared" si="142"/>
        <v>September-16</v>
      </c>
      <c r="I1724" s="1">
        <f t="shared" si="143"/>
        <v>2016</v>
      </c>
    </row>
    <row r="1725" spans="4:9" x14ac:dyDescent="0.35">
      <c r="D1725" s="3">
        <f t="shared" si="144"/>
        <v>42623</v>
      </c>
      <c r="E1725" s="2">
        <f t="shared" ca="1" si="141"/>
        <v>8.1413270906522843</v>
      </c>
      <c r="F1725" s="2">
        <f t="shared" ca="1" si="140"/>
        <v>0</v>
      </c>
      <c r="G1725" s="2"/>
      <c r="H1725" s="1" t="str">
        <f t="shared" si="142"/>
        <v>September-16</v>
      </c>
      <c r="I1725" s="1">
        <f t="shared" si="143"/>
        <v>2016</v>
      </c>
    </row>
    <row r="1726" spans="4:9" x14ac:dyDescent="0.35">
      <c r="D1726" s="3">
        <f t="shared" si="144"/>
        <v>42624</v>
      </c>
      <c r="E1726" s="2">
        <f t="shared" ca="1" si="141"/>
        <v>10.4790338991494</v>
      </c>
      <c r="F1726" s="2">
        <f t="shared" ca="1" si="140"/>
        <v>0</v>
      </c>
      <c r="G1726" s="2"/>
      <c r="H1726" s="1" t="str">
        <f t="shared" si="142"/>
        <v>September-16</v>
      </c>
      <c r="I1726" s="1">
        <f t="shared" si="143"/>
        <v>2016</v>
      </c>
    </row>
    <row r="1727" spans="4:9" x14ac:dyDescent="0.35">
      <c r="D1727" s="3">
        <f t="shared" si="144"/>
        <v>42625</v>
      </c>
      <c r="E1727" s="2">
        <f t="shared" ca="1" si="141"/>
        <v>6.7759438881867098</v>
      </c>
      <c r="F1727" s="2">
        <f t="shared" ca="1" si="140"/>
        <v>0</v>
      </c>
      <c r="G1727" s="2"/>
      <c r="H1727" s="1" t="str">
        <f t="shared" si="142"/>
        <v>September-16</v>
      </c>
      <c r="I1727" s="1">
        <f t="shared" si="143"/>
        <v>2016</v>
      </c>
    </row>
    <row r="1728" spans="4:9" x14ac:dyDescent="0.35">
      <c r="D1728" s="3">
        <f t="shared" si="144"/>
        <v>42626</v>
      </c>
      <c r="E1728" s="2">
        <f t="shared" ca="1" si="141"/>
        <v>9.2045024004089644</v>
      </c>
      <c r="F1728" s="2">
        <f t="shared" ca="1" si="140"/>
        <v>0</v>
      </c>
      <c r="G1728" s="2"/>
      <c r="H1728" s="1" t="str">
        <f t="shared" si="142"/>
        <v>September-16</v>
      </c>
      <c r="I1728" s="1">
        <f t="shared" si="143"/>
        <v>2016</v>
      </c>
    </row>
    <row r="1729" spans="4:9" x14ac:dyDescent="0.35">
      <c r="D1729" s="3">
        <f t="shared" si="144"/>
        <v>42627</v>
      </c>
      <c r="E1729" s="2">
        <f t="shared" ca="1" si="141"/>
        <v>13.595232861899666</v>
      </c>
      <c r="F1729" s="2">
        <f t="shared" ca="1" si="140"/>
        <v>7.9761643094983281</v>
      </c>
      <c r="G1729" s="2"/>
      <c r="H1729" s="1" t="str">
        <f t="shared" si="142"/>
        <v>September-16</v>
      </c>
      <c r="I1729" s="1">
        <f t="shared" si="143"/>
        <v>2016</v>
      </c>
    </row>
    <row r="1730" spans="4:9" x14ac:dyDescent="0.35">
      <c r="D1730" s="3">
        <f t="shared" si="144"/>
        <v>42628</v>
      </c>
      <c r="E1730" s="2">
        <f t="shared" ca="1" si="141"/>
        <v>1.9722798673771833</v>
      </c>
      <c r="F1730" s="2">
        <f t="shared" ca="1" si="140"/>
        <v>0</v>
      </c>
      <c r="G1730" s="2"/>
      <c r="H1730" s="1" t="str">
        <f t="shared" si="142"/>
        <v>September-16</v>
      </c>
      <c r="I1730" s="1">
        <f t="shared" si="143"/>
        <v>2016</v>
      </c>
    </row>
    <row r="1731" spans="4:9" x14ac:dyDescent="0.35">
      <c r="D1731" s="3">
        <f t="shared" si="144"/>
        <v>42629</v>
      </c>
      <c r="E1731" s="2">
        <f t="shared" ca="1" si="141"/>
        <v>2.5131406225798907</v>
      </c>
      <c r="F1731" s="2">
        <f t="shared" ca="1" si="140"/>
        <v>0</v>
      </c>
      <c r="G1731" s="2"/>
      <c r="H1731" s="1" t="str">
        <f t="shared" si="142"/>
        <v>September-16</v>
      </c>
      <c r="I1731" s="1">
        <f t="shared" si="143"/>
        <v>2016</v>
      </c>
    </row>
    <row r="1732" spans="4:9" x14ac:dyDescent="0.35">
      <c r="D1732" s="3">
        <f t="shared" si="144"/>
        <v>42630</v>
      </c>
      <c r="E1732" s="2">
        <f t="shared" ca="1" si="141"/>
        <v>4.3851697807521726</v>
      </c>
      <c r="F1732" s="2">
        <f t="shared" ca="1" si="140"/>
        <v>0</v>
      </c>
      <c r="G1732" s="2"/>
      <c r="H1732" s="1" t="str">
        <f t="shared" si="142"/>
        <v>September-16</v>
      </c>
      <c r="I1732" s="1">
        <f t="shared" si="143"/>
        <v>2016</v>
      </c>
    </row>
    <row r="1733" spans="4:9" x14ac:dyDescent="0.35">
      <c r="D1733" s="3">
        <f t="shared" si="144"/>
        <v>42631</v>
      </c>
      <c r="E1733" s="2">
        <f t="shared" ca="1" si="141"/>
        <v>4.3496625453067521</v>
      </c>
      <c r="F1733" s="2">
        <f t="shared" ca="1" si="140"/>
        <v>0</v>
      </c>
      <c r="G1733" s="2"/>
      <c r="H1733" s="1" t="str">
        <f t="shared" si="142"/>
        <v>September-16</v>
      </c>
      <c r="I1733" s="1">
        <f t="shared" si="143"/>
        <v>2016</v>
      </c>
    </row>
    <row r="1734" spans="4:9" x14ac:dyDescent="0.35">
      <c r="D1734" s="3">
        <f t="shared" si="144"/>
        <v>42632</v>
      </c>
      <c r="E1734" s="2">
        <f t="shared" ca="1" si="141"/>
        <v>5.6289378724923491</v>
      </c>
      <c r="F1734" s="2">
        <f t="shared" ca="1" si="140"/>
        <v>0</v>
      </c>
      <c r="G1734" s="2"/>
      <c r="H1734" s="1" t="str">
        <f t="shared" si="142"/>
        <v>September-16</v>
      </c>
      <c r="I1734" s="1">
        <f t="shared" si="143"/>
        <v>2016</v>
      </c>
    </row>
    <row r="1735" spans="4:9" x14ac:dyDescent="0.35">
      <c r="D1735" s="3">
        <f t="shared" si="144"/>
        <v>42633</v>
      </c>
      <c r="E1735" s="2">
        <f t="shared" ca="1" si="141"/>
        <v>4.6858079251129388</v>
      </c>
      <c r="F1735" s="2">
        <f t="shared" ca="1" si="140"/>
        <v>0</v>
      </c>
      <c r="G1735" s="2"/>
      <c r="H1735" s="1" t="str">
        <f t="shared" si="142"/>
        <v>September-16</v>
      </c>
      <c r="I1735" s="1">
        <f t="shared" si="143"/>
        <v>2016</v>
      </c>
    </row>
    <row r="1736" spans="4:9" x14ac:dyDescent="0.35">
      <c r="D1736" s="3">
        <f t="shared" si="144"/>
        <v>42634</v>
      </c>
      <c r="E1736" s="2">
        <f t="shared" ca="1" si="141"/>
        <v>4.84789657764638</v>
      </c>
      <c r="F1736" s="2">
        <f t="shared" ca="1" si="140"/>
        <v>0</v>
      </c>
      <c r="G1736" s="2"/>
      <c r="H1736" s="1" t="str">
        <f t="shared" si="142"/>
        <v>September-16</v>
      </c>
      <c r="I1736" s="1">
        <f t="shared" si="143"/>
        <v>2016</v>
      </c>
    </row>
    <row r="1737" spans="4:9" x14ac:dyDescent="0.35">
      <c r="D1737" s="3">
        <f t="shared" si="144"/>
        <v>42635</v>
      </c>
      <c r="E1737" s="2">
        <f t="shared" ca="1" si="141"/>
        <v>6.6711504698511845</v>
      </c>
      <c r="F1737" s="2">
        <f t="shared" ca="1" si="140"/>
        <v>0</v>
      </c>
      <c r="G1737" s="2"/>
      <c r="H1737" s="1" t="str">
        <f t="shared" si="142"/>
        <v>September-16</v>
      </c>
      <c r="I1737" s="1">
        <f t="shared" si="143"/>
        <v>2016</v>
      </c>
    </row>
    <row r="1738" spans="4:9" x14ac:dyDescent="0.35">
      <c r="D1738" s="3">
        <f t="shared" si="144"/>
        <v>42636</v>
      </c>
      <c r="E1738" s="2">
        <f t="shared" ca="1" si="141"/>
        <v>2.6025611817386807</v>
      </c>
      <c r="F1738" s="2">
        <f t="shared" ca="1" si="140"/>
        <v>0</v>
      </c>
      <c r="G1738" s="2"/>
      <c r="H1738" s="1" t="str">
        <f t="shared" si="142"/>
        <v>September-16</v>
      </c>
      <c r="I1738" s="1">
        <f t="shared" si="143"/>
        <v>2016</v>
      </c>
    </row>
    <row r="1739" spans="4:9" x14ac:dyDescent="0.35">
      <c r="D1739" s="3">
        <f t="shared" si="144"/>
        <v>42637</v>
      </c>
      <c r="E1739" s="2">
        <f t="shared" ca="1" si="141"/>
        <v>3.1526224455671907</v>
      </c>
      <c r="F1739" s="2">
        <f t="shared" ref="F1739:F1802" ca="1" si="145">MAX((E1739-$F$7)*$F$6,0)</f>
        <v>0</v>
      </c>
      <c r="G1739" s="2"/>
      <c r="H1739" s="1" t="str">
        <f t="shared" si="142"/>
        <v>September-16</v>
      </c>
      <c r="I1739" s="1">
        <f t="shared" si="143"/>
        <v>2016</v>
      </c>
    </row>
    <row r="1740" spans="4:9" x14ac:dyDescent="0.35">
      <c r="D1740" s="3">
        <f t="shared" si="144"/>
        <v>42638</v>
      </c>
      <c r="E1740" s="2">
        <f t="shared" ref="E1740:E1803" ca="1" si="146">E1739+E1739*NORMSINV(RAND())*$E$2+$E$3*($E$4-E1739)</f>
        <v>3.6989808048272339</v>
      </c>
      <c r="F1740" s="2">
        <f t="shared" ca="1" si="145"/>
        <v>0</v>
      </c>
      <c r="G1740" s="2"/>
      <c r="H1740" s="1" t="str">
        <f t="shared" ref="H1740:H1803" si="147">TEXT(D1740,"mmmm-yy")</f>
        <v>September-16</v>
      </c>
      <c r="I1740" s="1">
        <f t="shared" ref="I1740:I1803" si="148">YEAR(D1740)</f>
        <v>2016</v>
      </c>
    </row>
    <row r="1741" spans="4:9" x14ac:dyDescent="0.35">
      <c r="D1741" s="3">
        <f t="shared" ref="D1741:D1804" si="149">D1740+1</f>
        <v>42639</v>
      </c>
      <c r="E1741" s="2">
        <f t="shared" ca="1" si="146"/>
        <v>1.4130160143866064</v>
      </c>
      <c r="F1741" s="2">
        <f t="shared" ca="1" si="145"/>
        <v>0</v>
      </c>
      <c r="G1741" s="2"/>
      <c r="H1741" s="1" t="str">
        <f t="shared" si="147"/>
        <v>September-16</v>
      </c>
      <c r="I1741" s="1">
        <f t="shared" si="148"/>
        <v>2016</v>
      </c>
    </row>
    <row r="1742" spans="4:9" x14ac:dyDescent="0.35">
      <c r="D1742" s="3">
        <f t="shared" si="149"/>
        <v>42640</v>
      </c>
      <c r="E1742" s="2">
        <f t="shared" ca="1" si="146"/>
        <v>3.4259522227782027</v>
      </c>
      <c r="F1742" s="2">
        <f t="shared" ca="1" si="145"/>
        <v>0</v>
      </c>
      <c r="G1742" s="2"/>
      <c r="H1742" s="1" t="str">
        <f t="shared" si="147"/>
        <v>September-16</v>
      </c>
      <c r="I1742" s="1">
        <f t="shared" si="148"/>
        <v>2016</v>
      </c>
    </row>
    <row r="1743" spans="4:9" x14ac:dyDescent="0.35">
      <c r="D1743" s="3">
        <f t="shared" si="149"/>
        <v>42641</v>
      </c>
      <c r="E1743" s="2">
        <f t="shared" ca="1" si="146"/>
        <v>5.4097827445073747</v>
      </c>
      <c r="F1743" s="2">
        <f t="shared" ca="1" si="145"/>
        <v>0</v>
      </c>
      <c r="G1743" s="2"/>
      <c r="H1743" s="1" t="str">
        <f t="shared" si="147"/>
        <v>September-16</v>
      </c>
      <c r="I1743" s="1">
        <f t="shared" si="148"/>
        <v>2016</v>
      </c>
    </row>
    <row r="1744" spans="4:9" x14ac:dyDescent="0.35">
      <c r="D1744" s="3">
        <f t="shared" si="149"/>
        <v>42642</v>
      </c>
      <c r="E1744" s="2">
        <f t="shared" ca="1" si="146"/>
        <v>8.4337271750482845</v>
      </c>
      <c r="F1744" s="2">
        <f t="shared" ca="1" si="145"/>
        <v>0</v>
      </c>
      <c r="G1744" s="2"/>
      <c r="H1744" s="1" t="str">
        <f t="shared" si="147"/>
        <v>September-16</v>
      </c>
      <c r="I1744" s="1">
        <f t="shared" si="148"/>
        <v>2016</v>
      </c>
    </row>
    <row r="1745" spans="4:9" x14ac:dyDescent="0.35">
      <c r="D1745" s="3">
        <f t="shared" si="149"/>
        <v>42643</v>
      </c>
      <c r="E1745" s="2">
        <f t="shared" ca="1" si="146"/>
        <v>12.875103828614925</v>
      </c>
      <c r="F1745" s="2">
        <f t="shared" ca="1" si="145"/>
        <v>4.3755191430746265</v>
      </c>
      <c r="G1745" s="2"/>
      <c r="H1745" s="1" t="str">
        <f t="shared" si="147"/>
        <v>September-16</v>
      </c>
      <c r="I1745" s="1">
        <f t="shared" si="148"/>
        <v>2016</v>
      </c>
    </row>
    <row r="1746" spans="4:9" x14ac:dyDescent="0.35">
      <c r="D1746" s="3">
        <f t="shared" si="149"/>
        <v>42644</v>
      </c>
      <c r="E1746" s="2">
        <f t="shared" ca="1" si="146"/>
        <v>11.8859231407619</v>
      </c>
      <c r="F1746" s="2">
        <f t="shared" ca="1" si="145"/>
        <v>0</v>
      </c>
      <c r="G1746" s="2"/>
      <c r="H1746" s="1" t="str">
        <f t="shared" si="147"/>
        <v>October-16</v>
      </c>
      <c r="I1746" s="1">
        <f t="shared" si="148"/>
        <v>2016</v>
      </c>
    </row>
    <row r="1747" spans="4:9" x14ac:dyDescent="0.35">
      <c r="D1747" s="3">
        <f t="shared" si="149"/>
        <v>42645</v>
      </c>
      <c r="E1747" s="2">
        <f t="shared" ca="1" si="146"/>
        <v>16.346552170482322</v>
      </c>
      <c r="F1747" s="2">
        <f t="shared" ca="1" si="145"/>
        <v>21.732760852411612</v>
      </c>
      <c r="G1747" s="2"/>
      <c r="H1747" s="1" t="str">
        <f t="shared" si="147"/>
        <v>October-16</v>
      </c>
      <c r="I1747" s="1">
        <f t="shared" si="148"/>
        <v>2016</v>
      </c>
    </row>
    <row r="1748" spans="4:9" x14ac:dyDescent="0.35">
      <c r="D1748" s="3">
        <f t="shared" si="149"/>
        <v>42646</v>
      </c>
      <c r="E1748" s="2">
        <f t="shared" ca="1" si="146"/>
        <v>8.8452167845054941</v>
      </c>
      <c r="F1748" s="2">
        <f t="shared" ca="1" si="145"/>
        <v>0</v>
      </c>
      <c r="G1748" s="2"/>
      <c r="H1748" s="1" t="str">
        <f t="shared" si="147"/>
        <v>October-16</v>
      </c>
      <c r="I1748" s="1">
        <f t="shared" si="148"/>
        <v>2016</v>
      </c>
    </row>
    <row r="1749" spans="4:9" x14ac:dyDescent="0.35">
      <c r="D1749" s="3">
        <f t="shared" si="149"/>
        <v>42647</v>
      </c>
      <c r="E1749" s="2">
        <f t="shared" ca="1" si="146"/>
        <v>8.388594944756445</v>
      </c>
      <c r="F1749" s="2">
        <f t="shared" ca="1" si="145"/>
        <v>0</v>
      </c>
      <c r="G1749" s="2"/>
      <c r="H1749" s="1" t="str">
        <f t="shared" si="147"/>
        <v>October-16</v>
      </c>
      <c r="I1749" s="1">
        <f t="shared" si="148"/>
        <v>2016</v>
      </c>
    </row>
    <row r="1750" spans="4:9" x14ac:dyDescent="0.35">
      <c r="D1750" s="3">
        <f t="shared" si="149"/>
        <v>42648</v>
      </c>
      <c r="E1750" s="2">
        <f t="shared" ca="1" si="146"/>
        <v>11.925118867310582</v>
      </c>
      <c r="F1750" s="2">
        <f t="shared" ca="1" si="145"/>
        <v>0</v>
      </c>
      <c r="G1750" s="2"/>
      <c r="H1750" s="1" t="str">
        <f t="shared" si="147"/>
        <v>October-16</v>
      </c>
      <c r="I1750" s="1">
        <f t="shared" si="148"/>
        <v>2016</v>
      </c>
    </row>
    <row r="1751" spans="4:9" x14ac:dyDescent="0.35">
      <c r="D1751" s="3">
        <f t="shared" si="149"/>
        <v>42649</v>
      </c>
      <c r="E1751" s="2">
        <f t="shared" ca="1" si="146"/>
        <v>14.673827899885536</v>
      </c>
      <c r="F1751" s="2">
        <f t="shared" ca="1" si="145"/>
        <v>13.36913949942768</v>
      </c>
      <c r="G1751" s="2"/>
      <c r="H1751" s="1" t="str">
        <f t="shared" si="147"/>
        <v>October-16</v>
      </c>
      <c r="I1751" s="1">
        <f t="shared" si="148"/>
        <v>2016</v>
      </c>
    </row>
    <row r="1752" spans="4:9" x14ac:dyDescent="0.35">
      <c r="D1752" s="3">
        <f t="shared" si="149"/>
        <v>42650</v>
      </c>
      <c r="E1752" s="2">
        <f t="shared" ca="1" si="146"/>
        <v>13.316647224883424</v>
      </c>
      <c r="F1752" s="2">
        <f t="shared" ca="1" si="145"/>
        <v>6.5832361244171178</v>
      </c>
      <c r="G1752" s="2"/>
      <c r="H1752" s="1" t="str">
        <f t="shared" si="147"/>
        <v>October-16</v>
      </c>
      <c r="I1752" s="1">
        <f t="shared" si="148"/>
        <v>2016</v>
      </c>
    </row>
    <row r="1753" spans="4:9" x14ac:dyDescent="0.35">
      <c r="D1753" s="3">
        <f t="shared" si="149"/>
        <v>42651</v>
      </c>
      <c r="E1753" s="2">
        <f t="shared" ca="1" si="146"/>
        <v>13.036909861519655</v>
      </c>
      <c r="F1753" s="2">
        <f t="shared" ca="1" si="145"/>
        <v>5.1845493075982763</v>
      </c>
      <c r="G1753" s="2"/>
      <c r="H1753" s="1" t="str">
        <f t="shared" si="147"/>
        <v>October-16</v>
      </c>
      <c r="I1753" s="1">
        <f t="shared" si="148"/>
        <v>2016</v>
      </c>
    </row>
    <row r="1754" spans="4:9" x14ac:dyDescent="0.35">
      <c r="D1754" s="3">
        <f t="shared" si="149"/>
        <v>42652</v>
      </c>
      <c r="E1754" s="2">
        <f t="shared" ca="1" si="146"/>
        <v>8.5179029760675053</v>
      </c>
      <c r="F1754" s="2">
        <f t="shared" ca="1" si="145"/>
        <v>0</v>
      </c>
      <c r="G1754" s="2"/>
      <c r="H1754" s="1" t="str">
        <f t="shared" si="147"/>
        <v>October-16</v>
      </c>
      <c r="I1754" s="1">
        <f t="shared" si="148"/>
        <v>2016</v>
      </c>
    </row>
    <row r="1755" spans="4:9" x14ac:dyDescent="0.35">
      <c r="D1755" s="3">
        <f t="shared" si="149"/>
        <v>42653</v>
      </c>
      <c r="E1755" s="2">
        <f t="shared" ca="1" si="146"/>
        <v>9.3838960705909837</v>
      </c>
      <c r="F1755" s="2">
        <f t="shared" ca="1" si="145"/>
        <v>0</v>
      </c>
      <c r="G1755" s="2"/>
      <c r="H1755" s="1" t="str">
        <f t="shared" si="147"/>
        <v>October-16</v>
      </c>
      <c r="I1755" s="1">
        <f t="shared" si="148"/>
        <v>2016</v>
      </c>
    </row>
    <row r="1756" spans="4:9" x14ac:dyDescent="0.35">
      <c r="D1756" s="3">
        <f t="shared" si="149"/>
        <v>42654</v>
      </c>
      <c r="E1756" s="2">
        <f t="shared" ca="1" si="146"/>
        <v>7.1129306772824785</v>
      </c>
      <c r="F1756" s="2">
        <f t="shared" ca="1" si="145"/>
        <v>0</v>
      </c>
      <c r="G1756" s="2"/>
      <c r="H1756" s="1" t="str">
        <f t="shared" si="147"/>
        <v>October-16</v>
      </c>
      <c r="I1756" s="1">
        <f t="shared" si="148"/>
        <v>2016</v>
      </c>
    </row>
    <row r="1757" spans="4:9" x14ac:dyDescent="0.35">
      <c r="D1757" s="3">
        <f t="shared" si="149"/>
        <v>42655</v>
      </c>
      <c r="E1757" s="2">
        <f t="shared" ca="1" si="146"/>
        <v>6.2959935657211279</v>
      </c>
      <c r="F1757" s="2">
        <f t="shared" ca="1" si="145"/>
        <v>0</v>
      </c>
      <c r="G1757" s="2"/>
      <c r="H1757" s="1" t="str">
        <f t="shared" si="147"/>
        <v>October-16</v>
      </c>
      <c r="I1757" s="1">
        <f t="shared" si="148"/>
        <v>2016</v>
      </c>
    </row>
    <row r="1758" spans="4:9" x14ac:dyDescent="0.35">
      <c r="D1758" s="3">
        <f t="shared" si="149"/>
        <v>42656</v>
      </c>
      <c r="E1758" s="2">
        <f t="shared" ca="1" si="146"/>
        <v>2.9968691496329605</v>
      </c>
      <c r="F1758" s="2">
        <f t="shared" ca="1" si="145"/>
        <v>0</v>
      </c>
      <c r="G1758" s="2"/>
      <c r="H1758" s="1" t="str">
        <f t="shared" si="147"/>
        <v>October-16</v>
      </c>
      <c r="I1758" s="1">
        <f t="shared" si="148"/>
        <v>2016</v>
      </c>
    </row>
    <row r="1759" spans="4:9" x14ac:dyDescent="0.35">
      <c r="D1759" s="3">
        <f t="shared" si="149"/>
        <v>42657</v>
      </c>
      <c r="E1759" s="2">
        <f t="shared" ca="1" si="146"/>
        <v>1.8399815254051803</v>
      </c>
      <c r="F1759" s="2">
        <f t="shared" ca="1" si="145"/>
        <v>0</v>
      </c>
      <c r="G1759" s="2"/>
      <c r="H1759" s="1" t="str">
        <f t="shared" si="147"/>
        <v>October-16</v>
      </c>
      <c r="I1759" s="1">
        <f t="shared" si="148"/>
        <v>2016</v>
      </c>
    </row>
    <row r="1760" spans="4:9" x14ac:dyDescent="0.35">
      <c r="D1760" s="3">
        <f t="shared" si="149"/>
        <v>42658</v>
      </c>
      <c r="E1760" s="2">
        <f t="shared" ca="1" si="146"/>
        <v>3.904719956773544</v>
      </c>
      <c r="F1760" s="2">
        <f t="shared" ca="1" si="145"/>
        <v>0</v>
      </c>
      <c r="G1760" s="2"/>
      <c r="H1760" s="1" t="str">
        <f t="shared" si="147"/>
        <v>October-16</v>
      </c>
      <c r="I1760" s="1">
        <f t="shared" si="148"/>
        <v>2016</v>
      </c>
    </row>
    <row r="1761" spans="4:9" x14ac:dyDescent="0.35">
      <c r="D1761" s="3">
        <f t="shared" si="149"/>
        <v>42659</v>
      </c>
      <c r="E1761" s="2">
        <f t="shared" ca="1" si="146"/>
        <v>2.8851438859571279</v>
      </c>
      <c r="F1761" s="2">
        <f t="shared" ca="1" si="145"/>
        <v>0</v>
      </c>
      <c r="G1761" s="2"/>
      <c r="H1761" s="1" t="str">
        <f t="shared" si="147"/>
        <v>October-16</v>
      </c>
      <c r="I1761" s="1">
        <f t="shared" si="148"/>
        <v>2016</v>
      </c>
    </row>
    <row r="1762" spans="4:9" x14ac:dyDescent="0.35">
      <c r="D1762" s="3">
        <f t="shared" si="149"/>
        <v>42660</v>
      </c>
      <c r="E1762" s="2">
        <f t="shared" ca="1" si="146"/>
        <v>2.8515329102075953</v>
      </c>
      <c r="F1762" s="2">
        <f t="shared" ca="1" si="145"/>
        <v>0</v>
      </c>
      <c r="G1762" s="2"/>
      <c r="H1762" s="1" t="str">
        <f t="shared" si="147"/>
        <v>October-16</v>
      </c>
      <c r="I1762" s="1">
        <f t="shared" si="148"/>
        <v>2016</v>
      </c>
    </row>
    <row r="1763" spans="4:9" x14ac:dyDescent="0.35">
      <c r="D1763" s="3">
        <f t="shared" si="149"/>
        <v>42661</v>
      </c>
      <c r="E1763" s="2">
        <f t="shared" ca="1" si="146"/>
        <v>2.6971216361862469</v>
      </c>
      <c r="F1763" s="2">
        <f t="shared" ca="1" si="145"/>
        <v>0</v>
      </c>
      <c r="G1763" s="2"/>
      <c r="H1763" s="1" t="str">
        <f t="shared" si="147"/>
        <v>October-16</v>
      </c>
      <c r="I1763" s="1">
        <f t="shared" si="148"/>
        <v>2016</v>
      </c>
    </row>
    <row r="1764" spans="4:9" x14ac:dyDescent="0.35">
      <c r="D1764" s="3">
        <f t="shared" si="149"/>
        <v>42662</v>
      </c>
      <c r="E1764" s="2">
        <f t="shared" ca="1" si="146"/>
        <v>3.1548340914368938</v>
      </c>
      <c r="F1764" s="2">
        <f t="shared" ca="1" si="145"/>
        <v>0</v>
      </c>
      <c r="G1764" s="2"/>
      <c r="H1764" s="1" t="str">
        <f t="shared" si="147"/>
        <v>October-16</v>
      </c>
      <c r="I1764" s="1">
        <f t="shared" si="148"/>
        <v>2016</v>
      </c>
    </row>
    <row r="1765" spans="4:9" x14ac:dyDescent="0.35">
      <c r="D1765" s="3">
        <f t="shared" si="149"/>
        <v>42663</v>
      </c>
      <c r="E1765" s="2">
        <f t="shared" ca="1" si="146"/>
        <v>3.6911048298441718</v>
      </c>
      <c r="F1765" s="2">
        <f t="shared" ca="1" si="145"/>
        <v>0</v>
      </c>
      <c r="G1765" s="2"/>
      <c r="H1765" s="1" t="str">
        <f t="shared" si="147"/>
        <v>October-16</v>
      </c>
      <c r="I1765" s="1">
        <f t="shared" si="148"/>
        <v>2016</v>
      </c>
    </row>
    <row r="1766" spans="4:9" x14ac:dyDescent="0.35">
      <c r="D1766" s="3">
        <f t="shared" si="149"/>
        <v>42664</v>
      </c>
      <c r="E1766" s="2">
        <f t="shared" ca="1" si="146"/>
        <v>6.0991115097098305</v>
      </c>
      <c r="F1766" s="2">
        <f t="shared" ca="1" si="145"/>
        <v>0</v>
      </c>
      <c r="G1766" s="2"/>
      <c r="H1766" s="1" t="str">
        <f t="shared" si="147"/>
        <v>October-16</v>
      </c>
      <c r="I1766" s="1">
        <f t="shared" si="148"/>
        <v>2016</v>
      </c>
    </row>
    <row r="1767" spans="4:9" x14ac:dyDescent="0.35">
      <c r="D1767" s="3">
        <f t="shared" si="149"/>
        <v>42665</v>
      </c>
      <c r="E1767" s="2">
        <f t="shared" ca="1" si="146"/>
        <v>4.5996091513276465</v>
      </c>
      <c r="F1767" s="2">
        <f t="shared" ca="1" si="145"/>
        <v>0</v>
      </c>
      <c r="G1767" s="2"/>
      <c r="H1767" s="1" t="str">
        <f t="shared" si="147"/>
        <v>October-16</v>
      </c>
      <c r="I1767" s="1">
        <f t="shared" si="148"/>
        <v>2016</v>
      </c>
    </row>
    <row r="1768" spans="4:9" x14ac:dyDescent="0.35">
      <c r="D1768" s="3">
        <f t="shared" si="149"/>
        <v>42666</v>
      </c>
      <c r="E1768" s="2">
        <f t="shared" ca="1" si="146"/>
        <v>4.4256681732429488</v>
      </c>
      <c r="F1768" s="2">
        <f t="shared" ca="1" si="145"/>
        <v>0</v>
      </c>
      <c r="G1768" s="2"/>
      <c r="H1768" s="1" t="str">
        <f t="shared" si="147"/>
        <v>October-16</v>
      </c>
      <c r="I1768" s="1">
        <f t="shared" si="148"/>
        <v>2016</v>
      </c>
    </row>
    <row r="1769" spans="4:9" x14ac:dyDescent="0.35">
      <c r="D1769" s="3">
        <f t="shared" si="149"/>
        <v>42667</v>
      </c>
      <c r="E1769" s="2">
        <f t="shared" ca="1" si="146"/>
        <v>6.6198206179165631</v>
      </c>
      <c r="F1769" s="2">
        <f t="shared" ca="1" si="145"/>
        <v>0</v>
      </c>
      <c r="G1769" s="2"/>
      <c r="H1769" s="1" t="str">
        <f t="shared" si="147"/>
        <v>October-16</v>
      </c>
      <c r="I1769" s="1">
        <f t="shared" si="148"/>
        <v>2016</v>
      </c>
    </row>
    <row r="1770" spans="4:9" x14ac:dyDescent="0.35">
      <c r="D1770" s="3">
        <f t="shared" si="149"/>
        <v>42668</v>
      </c>
      <c r="E1770" s="2">
        <f t="shared" ca="1" si="146"/>
        <v>3.0573275797964383</v>
      </c>
      <c r="F1770" s="2">
        <f t="shared" ca="1" si="145"/>
        <v>0</v>
      </c>
      <c r="G1770" s="2"/>
      <c r="H1770" s="1" t="str">
        <f t="shared" si="147"/>
        <v>October-16</v>
      </c>
      <c r="I1770" s="1">
        <f t="shared" si="148"/>
        <v>2016</v>
      </c>
    </row>
    <row r="1771" spans="4:9" x14ac:dyDescent="0.35">
      <c r="D1771" s="3">
        <f t="shared" si="149"/>
        <v>42669</v>
      </c>
      <c r="E1771" s="2">
        <f t="shared" ca="1" si="146"/>
        <v>2.3951916916509752</v>
      </c>
      <c r="F1771" s="2">
        <f t="shared" ca="1" si="145"/>
        <v>0</v>
      </c>
      <c r="G1771" s="2"/>
      <c r="H1771" s="1" t="str">
        <f t="shared" si="147"/>
        <v>October-16</v>
      </c>
      <c r="I1771" s="1">
        <f t="shared" si="148"/>
        <v>2016</v>
      </c>
    </row>
    <row r="1772" spans="4:9" x14ac:dyDescent="0.35">
      <c r="D1772" s="3">
        <f t="shared" si="149"/>
        <v>42670</v>
      </c>
      <c r="E1772" s="2">
        <f t="shared" ca="1" si="146"/>
        <v>4.3564453524714413</v>
      </c>
      <c r="F1772" s="2">
        <f t="shared" ca="1" si="145"/>
        <v>0</v>
      </c>
      <c r="G1772" s="2"/>
      <c r="H1772" s="1" t="str">
        <f t="shared" si="147"/>
        <v>October-16</v>
      </c>
      <c r="I1772" s="1">
        <f t="shared" si="148"/>
        <v>2016</v>
      </c>
    </row>
    <row r="1773" spans="4:9" x14ac:dyDescent="0.35">
      <c r="D1773" s="3">
        <f t="shared" si="149"/>
        <v>42671</v>
      </c>
      <c r="E1773" s="2">
        <f t="shared" ca="1" si="146"/>
        <v>6.4004799184174548</v>
      </c>
      <c r="F1773" s="2">
        <f t="shared" ca="1" si="145"/>
        <v>0</v>
      </c>
      <c r="G1773" s="2"/>
      <c r="H1773" s="1" t="str">
        <f t="shared" si="147"/>
        <v>October-16</v>
      </c>
      <c r="I1773" s="1">
        <f t="shared" si="148"/>
        <v>2016</v>
      </c>
    </row>
    <row r="1774" spans="4:9" x14ac:dyDescent="0.35">
      <c r="D1774" s="3">
        <f t="shared" si="149"/>
        <v>42672</v>
      </c>
      <c r="E1774" s="2">
        <f t="shared" ca="1" si="146"/>
        <v>2.0244857581754188</v>
      </c>
      <c r="F1774" s="2">
        <f t="shared" ca="1" si="145"/>
        <v>0</v>
      </c>
      <c r="G1774" s="2"/>
      <c r="H1774" s="1" t="str">
        <f t="shared" si="147"/>
        <v>October-16</v>
      </c>
      <c r="I1774" s="1">
        <f t="shared" si="148"/>
        <v>2016</v>
      </c>
    </row>
    <row r="1775" spans="4:9" x14ac:dyDescent="0.35">
      <c r="D1775" s="3">
        <f t="shared" si="149"/>
        <v>42673</v>
      </c>
      <c r="E1775" s="2">
        <f t="shared" ca="1" si="146"/>
        <v>2.110972528619719</v>
      </c>
      <c r="F1775" s="2">
        <f t="shared" ca="1" si="145"/>
        <v>0</v>
      </c>
      <c r="G1775" s="2"/>
      <c r="H1775" s="1" t="str">
        <f t="shared" si="147"/>
        <v>October-16</v>
      </c>
      <c r="I1775" s="1">
        <f t="shared" si="148"/>
        <v>2016</v>
      </c>
    </row>
    <row r="1776" spans="4:9" x14ac:dyDescent="0.35">
      <c r="D1776" s="3">
        <f t="shared" si="149"/>
        <v>42674</v>
      </c>
      <c r="E1776" s="2">
        <f t="shared" ca="1" si="146"/>
        <v>3.6008727324503353</v>
      </c>
      <c r="F1776" s="2">
        <f t="shared" ca="1" si="145"/>
        <v>0</v>
      </c>
      <c r="G1776" s="2"/>
      <c r="H1776" s="1" t="str">
        <f t="shared" si="147"/>
        <v>October-16</v>
      </c>
      <c r="I1776" s="1">
        <f t="shared" si="148"/>
        <v>2016</v>
      </c>
    </row>
    <row r="1777" spans="4:9" x14ac:dyDescent="0.35">
      <c r="D1777" s="3">
        <f t="shared" si="149"/>
        <v>42675</v>
      </c>
      <c r="E1777" s="2">
        <f t="shared" ca="1" si="146"/>
        <v>2.5222087061535059</v>
      </c>
      <c r="F1777" s="2">
        <f t="shared" ca="1" si="145"/>
        <v>0</v>
      </c>
      <c r="G1777" s="2"/>
      <c r="H1777" s="1" t="str">
        <f t="shared" si="147"/>
        <v>November-16</v>
      </c>
      <c r="I1777" s="1">
        <f t="shared" si="148"/>
        <v>2016</v>
      </c>
    </row>
    <row r="1778" spans="4:9" x14ac:dyDescent="0.35">
      <c r="D1778" s="3">
        <f t="shared" si="149"/>
        <v>42676</v>
      </c>
      <c r="E1778" s="2">
        <f t="shared" ca="1" si="146"/>
        <v>4.0803065891689139</v>
      </c>
      <c r="F1778" s="2">
        <f t="shared" ca="1" si="145"/>
        <v>0</v>
      </c>
      <c r="G1778" s="2"/>
      <c r="H1778" s="1" t="str">
        <f t="shared" si="147"/>
        <v>November-16</v>
      </c>
      <c r="I1778" s="1">
        <f t="shared" si="148"/>
        <v>2016</v>
      </c>
    </row>
    <row r="1779" spans="4:9" x14ac:dyDescent="0.35">
      <c r="D1779" s="3">
        <f t="shared" si="149"/>
        <v>42677</v>
      </c>
      <c r="E1779" s="2">
        <f t="shared" ca="1" si="146"/>
        <v>1.6400282857723978</v>
      </c>
      <c r="F1779" s="2">
        <f t="shared" ca="1" si="145"/>
        <v>0</v>
      </c>
      <c r="G1779" s="2"/>
      <c r="H1779" s="1" t="str">
        <f t="shared" si="147"/>
        <v>November-16</v>
      </c>
      <c r="I1779" s="1">
        <f t="shared" si="148"/>
        <v>2016</v>
      </c>
    </row>
    <row r="1780" spans="4:9" x14ac:dyDescent="0.35">
      <c r="D1780" s="3">
        <f t="shared" si="149"/>
        <v>42678</v>
      </c>
      <c r="E1780" s="2">
        <f t="shared" ca="1" si="146"/>
        <v>2.1611462375381922</v>
      </c>
      <c r="F1780" s="2">
        <f t="shared" ca="1" si="145"/>
        <v>0</v>
      </c>
      <c r="G1780" s="2"/>
      <c r="H1780" s="1" t="str">
        <f t="shared" si="147"/>
        <v>November-16</v>
      </c>
      <c r="I1780" s="1">
        <f t="shared" si="148"/>
        <v>2016</v>
      </c>
    </row>
    <row r="1781" spans="4:9" x14ac:dyDescent="0.35">
      <c r="D1781" s="3">
        <f t="shared" si="149"/>
        <v>42679</v>
      </c>
      <c r="E1781" s="2">
        <f t="shared" ca="1" si="146"/>
        <v>3.1241213791824878</v>
      </c>
      <c r="F1781" s="2">
        <f t="shared" ca="1" si="145"/>
        <v>0</v>
      </c>
      <c r="G1781" s="2"/>
      <c r="H1781" s="1" t="str">
        <f t="shared" si="147"/>
        <v>November-16</v>
      </c>
      <c r="I1781" s="1">
        <f t="shared" si="148"/>
        <v>2016</v>
      </c>
    </row>
    <row r="1782" spans="4:9" x14ac:dyDescent="0.35">
      <c r="D1782" s="3">
        <f t="shared" si="149"/>
        <v>42680</v>
      </c>
      <c r="E1782" s="2">
        <f t="shared" ca="1" si="146"/>
        <v>4.4459921512227005</v>
      </c>
      <c r="F1782" s="2">
        <f t="shared" ca="1" si="145"/>
        <v>0</v>
      </c>
      <c r="G1782" s="2"/>
      <c r="H1782" s="1" t="str">
        <f t="shared" si="147"/>
        <v>November-16</v>
      </c>
      <c r="I1782" s="1">
        <f t="shared" si="148"/>
        <v>2016</v>
      </c>
    </row>
    <row r="1783" spans="4:9" x14ac:dyDescent="0.35">
      <c r="D1783" s="3">
        <f t="shared" si="149"/>
        <v>42681</v>
      </c>
      <c r="E1783" s="2">
        <f t="shared" ca="1" si="146"/>
        <v>6.8995112886086485</v>
      </c>
      <c r="F1783" s="2">
        <f t="shared" ca="1" si="145"/>
        <v>0</v>
      </c>
      <c r="G1783" s="2"/>
      <c r="H1783" s="1" t="str">
        <f t="shared" si="147"/>
        <v>November-16</v>
      </c>
      <c r="I1783" s="1">
        <f t="shared" si="148"/>
        <v>2016</v>
      </c>
    </row>
    <row r="1784" spans="4:9" x14ac:dyDescent="0.35">
      <c r="D1784" s="3">
        <f t="shared" si="149"/>
        <v>42682</v>
      </c>
      <c r="E1784" s="2">
        <f t="shared" ca="1" si="146"/>
        <v>5.6092625734840862</v>
      </c>
      <c r="F1784" s="2">
        <f t="shared" ca="1" si="145"/>
        <v>0</v>
      </c>
      <c r="G1784" s="2"/>
      <c r="H1784" s="1" t="str">
        <f t="shared" si="147"/>
        <v>November-16</v>
      </c>
      <c r="I1784" s="1">
        <f t="shared" si="148"/>
        <v>2016</v>
      </c>
    </row>
    <row r="1785" spans="4:9" x14ac:dyDescent="0.35">
      <c r="D1785" s="3">
        <f t="shared" si="149"/>
        <v>42683</v>
      </c>
      <c r="E1785" s="2">
        <f t="shared" ca="1" si="146"/>
        <v>7.8496862780857182</v>
      </c>
      <c r="F1785" s="2">
        <f t="shared" ca="1" si="145"/>
        <v>0</v>
      </c>
      <c r="G1785" s="2"/>
      <c r="H1785" s="1" t="str">
        <f t="shared" si="147"/>
        <v>November-16</v>
      </c>
      <c r="I1785" s="1">
        <f t="shared" si="148"/>
        <v>2016</v>
      </c>
    </row>
    <row r="1786" spans="4:9" x14ac:dyDescent="0.35">
      <c r="D1786" s="3">
        <f t="shared" si="149"/>
        <v>42684</v>
      </c>
      <c r="E1786" s="2">
        <f t="shared" ca="1" si="146"/>
        <v>5.1206666684526914</v>
      </c>
      <c r="F1786" s="2">
        <f t="shared" ca="1" si="145"/>
        <v>0</v>
      </c>
      <c r="G1786" s="2"/>
      <c r="H1786" s="1" t="str">
        <f t="shared" si="147"/>
        <v>November-16</v>
      </c>
      <c r="I1786" s="1">
        <f t="shared" si="148"/>
        <v>2016</v>
      </c>
    </row>
    <row r="1787" spans="4:9" x14ac:dyDescent="0.35">
      <c r="D1787" s="3">
        <f t="shared" si="149"/>
        <v>42685</v>
      </c>
      <c r="E1787" s="2">
        <f t="shared" ca="1" si="146"/>
        <v>8.2685618239910177</v>
      </c>
      <c r="F1787" s="2">
        <f t="shared" ca="1" si="145"/>
        <v>0</v>
      </c>
      <c r="G1787" s="2"/>
      <c r="H1787" s="1" t="str">
        <f t="shared" si="147"/>
        <v>November-16</v>
      </c>
      <c r="I1787" s="1">
        <f t="shared" si="148"/>
        <v>2016</v>
      </c>
    </row>
    <row r="1788" spans="4:9" x14ac:dyDescent="0.35">
      <c r="D1788" s="3">
        <f t="shared" si="149"/>
        <v>42686</v>
      </c>
      <c r="E1788" s="2">
        <f t="shared" ca="1" si="146"/>
        <v>11.180184441509708</v>
      </c>
      <c r="F1788" s="2">
        <f t="shared" ca="1" si="145"/>
        <v>0</v>
      </c>
      <c r="G1788" s="2"/>
      <c r="H1788" s="1" t="str">
        <f t="shared" si="147"/>
        <v>November-16</v>
      </c>
      <c r="I1788" s="1">
        <f t="shared" si="148"/>
        <v>2016</v>
      </c>
    </row>
    <row r="1789" spans="4:9" x14ac:dyDescent="0.35">
      <c r="D1789" s="3">
        <f t="shared" si="149"/>
        <v>42687</v>
      </c>
      <c r="E1789" s="2">
        <f t="shared" ca="1" si="146"/>
        <v>-0.96793603843420373</v>
      </c>
      <c r="F1789" s="2">
        <f t="shared" ca="1" si="145"/>
        <v>0</v>
      </c>
      <c r="G1789" s="2"/>
      <c r="H1789" s="1" t="str">
        <f t="shared" si="147"/>
        <v>November-16</v>
      </c>
      <c r="I1789" s="1">
        <f t="shared" si="148"/>
        <v>2016</v>
      </c>
    </row>
    <row r="1790" spans="4:9" x14ac:dyDescent="0.35">
      <c r="D1790" s="3">
        <f t="shared" si="149"/>
        <v>42688</v>
      </c>
      <c r="E1790" s="2">
        <f t="shared" ca="1" si="146"/>
        <v>1.120159466147179</v>
      </c>
      <c r="F1790" s="2">
        <f t="shared" ca="1" si="145"/>
        <v>0</v>
      </c>
      <c r="G1790" s="2"/>
      <c r="H1790" s="1" t="str">
        <f t="shared" si="147"/>
        <v>November-16</v>
      </c>
      <c r="I1790" s="1">
        <f t="shared" si="148"/>
        <v>2016</v>
      </c>
    </row>
    <row r="1791" spans="4:9" x14ac:dyDescent="0.35">
      <c r="D1791" s="3">
        <f t="shared" si="149"/>
        <v>42689</v>
      </c>
      <c r="E1791" s="2">
        <f t="shared" ca="1" si="146"/>
        <v>3.2736812754356892</v>
      </c>
      <c r="F1791" s="2">
        <f t="shared" ca="1" si="145"/>
        <v>0</v>
      </c>
      <c r="G1791" s="2"/>
      <c r="H1791" s="1" t="str">
        <f t="shared" si="147"/>
        <v>November-16</v>
      </c>
      <c r="I1791" s="1">
        <f t="shared" si="148"/>
        <v>2016</v>
      </c>
    </row>
    <row r="1792" spans="4:9" x14ac:dyDescent="0.35">
      <c r="D1792" s="3">
        <f t="shared" si="149"/>
        <v>42690</v>
      </c>
      <c r="E1792" s="2">
        <f t="shared" ca="1" si="146"/>
        <v>3.9721406773937979</v>
      </c>
      <c r="F1792" s="2">
        <f t="shared" ca="1" si="145"/>
        <v>0</v>
      </c>
      <c r="G1792" s="2"/>
      <c r="H1792" s="1" t="str">
        <f t="shared" si="147"/>
        <v>November-16</v>
      </c>
      <c r="I1792" s="1">
        <f t="shared" si="148"/>
        <v>2016</v>
      </c>
    </row>
    <row r="1793" spans="4:9" x14ac:dyDescent="0.35">
      <c r="D1793" s="3">
        <f t="shared" si="149"/>
        <v>42691</v>
      </c>
      <c r="E1793" s="2">
        <f t="shared" ca="1" si="146"/>
        <v>4.1278189264861052</v>
      </c>
      <c r="F1793" s="2">
        <f t="shared" ca="1" si="145"/>
        <v>0</v>
      </c>
      <c r="G1793" s="2"/>
      <c r="H1793" s="1" t="str">
        <f t="shared" si="147"/>
        <v>November-16</v>
      </c>
      <c r="I1793" s="1">
        <f t="shared" si="148"/>
        <v>2016</v>
      </c>
    </row>
    <row r="1794" spans="4:9" x14ac:dyDescent="0.35">
      <c r="D1794" s="3">
        <f t="shared" si="149"/>
        <v>42692</v>
      </c>
      <c r="E1794" s="2">
        <f t="shared" ca="1" si="146"/>
        <v>6.4761228914107445</v>
      </c>
      <c r="F1794" s="2">
        <f t="shared" ca="1" si="145"/>
        <v>0</v>
      </c>
      <c r="G1794" s="2"/>
      <c r="H1794" s="1" t="str">
        <f t="shared" si="147"/>
        <v>November-16</v>
      </c>
      <c r="I1794" s="1">
        <f t="shared" si="148"/>
        <v>2016</v>
      </c>
    </row>
    <row r="1795" spans="4:9" x14ac:dyDescent="0.35">
      <c r="D1795" s="3">
        <f t="shared" si="149"/>
        <v>42693</v>
      </c>
      <c r="E1795" s="2">
        <f t="shared" ca="1" si="146"/>
        <v>7.021984808209357</v>
      </c>
      <c r="F1795" s="2">
        <f t="shared" ca="1" si="145"/>
        <v>0</v>
      </c>
      <c r="G1795" s="2"/>
      <c r="H1795" s="1" t="str">
        <f t="shared" si="147"/>
        <v>November-16</v>
      </c>
      <c r="I1795" s="1">
        <f t="shared" si="148"/>
        <v>2016</v>
      </c>
    </row>
    <row r="1796" spans="4:9" x14ac:dyDescent="0.35">
      <c r="D1796" s="3">
        <f t="shared" si="149"/>
        <v>42694</v>
      </c>
      <c r="E1796" s="2">
        <f t="shared" ca="1" si="146"/>
        <v>7.9887212440168964</v>
      </c>
      <c r="F1796" s="2">
        <f t="shared" ca="1" si="145"/>
        <v>0</v>
      </c>
      <c r="G1796" s="2"/>
      <c r="H1796" s="1" t="str">
        <f t="shared" si="147"/>
        <v>November-16</v>
      </c>
      <c r="I1796" s="1">
        <f t="shared" si="148"/>
        <v>2016</v>
      </c>
    </row>
    <row r="1797" spans="4:9" x14ac:dyDescent="0.35">
      <c r="D1797" s="3">
        <f t="shared" si="149"/>
        <v>42695</v>
      </c>
      <c r="E1797" s="2">
        <f t="shared" ca="1" si="146"/>
        <v>11.266278339412473</v>
      </c>
      <c r="F1797" s="2">
        <f t="shared" ca="1" si="145"/>
        <v>0</v>
      </c>
      <c r="G1797" s="2"/>
      <c r="H1797" s="1" t="str">
        <f t="shared" si="147"/>
        <v>November-16</v>
      </c>
      <c r="I1797" s="1">
        <f t="shared" si="148"/>
        <v>2016</v>
      </c>
    </row>
    <row r="1798" spans="4:9" x14ac:dyDescent="0.35">
      <c r="D1798" s="3">
        <f t="shared" si="149"/>
        <v>42696</v>
      </c>
      <c r="E1798" s="2">
        <f t="shared" ca="1" si="146"/>
        <v>18.355405610696</v>
      </c>
      <c r="F1798" s="2">
        <f t="shared" ca="1" si="145"/>
        <v>31.777028053479999</v>
      </c>
      <c r="G1798" s="2"/>
      <c r="H1798" s="1" t="str">
        <f t="shared" si="147"/>
        <v>November-16</v>
      </c>
      <c r="I1798" s="1">
        <f t="shared" si="148"/>
        <v>2016</v>
      </c>
    </row>
    <row r="1799" spans="4:9" x14ac:dyDescent="0.35">
      <c r="D1799" s="3">
        <f t="shared" si="149"/>
        <v>42697</v>
      </c>
      <c r="E1799" s="2">
        <f t="shared" ca="1" si="146"/>
        <v>22.761763292044687</v>
      </c>
      <c r="F1799" s="2">
        <f t="shared" ca="1" si="145"/>
        <v>53.80881646022344</v>
      </c>
      <c r="G1799" s="2"/>
      <c r="H1799" s="1" t="str">
        <f t="shared" si="147"/>
        <v>November-16</v>
      </c>
      <c r="I1799" s="1">
        <f t="shared" si="148"/>
        <v>2016</v>
      </c>
    </row>
    <row r="1800" spans="4:9" x14ac:dyDescent="0.35">
      <c r="D1800" s="3">
        <f t="shared" si="149"/>
        <v>42698</v>
      </c>
      <c r="E1800" s="2">
        <f t="shared" ca="1" si="146"/>
        <v>12.065209878254961</v>
      </c>
      <c r="F1800" s="2">
        <f t="shared" ca="1" si="145"/>
        <v>0.32604939127480748</v>
      </c>
      <c r="G1800" s="2"/>
      <c r="H1800" s="1" t="str">
        <f t="shared" si="147"/>
        <v>November-16</v>
      </c>
      <c r="I1800" s="1">
        <f t="shared" si="148"/>
        <v>2016</v>
      </c>
    </row>
    <row r="1801" spans="4:9" x14ac:dyDescent="0.35">
      <c r="D1801" s="3">
        <f t="shared" si="149"/>
        <v>42699</v>
      </c>
      <c r="E1801" s="2">
        <f t="shared" ca="1" si="146"/>
        <v>6.8983776363059333</v>
      </c>
      <c r="F1801" s="2">
        <f t="shared" ca="1" si="145"/>
        <v>0</v>
      </c>
      <c r="G1801" s="2"/>
      <c r="H1801" s="1" t="str">
        <f t="shared" si="147"/>
        <v>November-16</v>
      </c>
      <c r="I1801" s="1">
        <f t="shared" si="148"/>
        <v>2016</v>
      </c>
    </row>
    <row r="1802" spans="4:9" x14ac:dyDescent="0.35">
      <c r="D1802" s="3">
        <f t="shared" si="149"/>
        <v>42700</v>
      </c>
      <c r="E1802" s="2">
        <f t="shared" ca="1" si="146"/>
        <v>7.627692920185237</v>
      </c>
      <c r="F1802" s="2">
        <f t="shared" ca="1" si="145"/>
        <v>0</v>
      </c>
      <c r="G1802" s="2"/>
      <c r="H1802" s="1" t="str">
        <f t="shared" si="147"/>
        <v>November-16</v>
      </c>
      <c r="I1802" s="1">
        <f t="shared" si="148"/>
        <v>2016</v>
      </c>
    </row>
    <row r="1803" spans="4:9" x14ac:dyDescent="0.35">
      <c r="D1803" s="3">
        <f t="shared" si="149"/>
        <v>42701</v>
      </c>
      <c r="E1803" s="2">
        <f t="shared" ca="1" si="146"/>
        <v>10.119266147346119</v>
      </c>
      <c r="F1803" s="2">
        <f t="shared" ref="F1803:F1866" ca="1" si="150">MAX((E1803-$F$7)*$F$6,0)</f>
        <v>0</v>
      </c>
      <c r="G1803" s="2"/>
      <c r="H1803" s="1" t="str">
        <f t="shared" si="147"/>
        <v>November-16</v>
      </c>
      <c r="I1803" s="1">
        <f t="shared" si="148"/>
        <v>2016</v>
      </c>
    </row>
    <row r="1804" spans="4:9" x14ac:dyDescent="0.35">
      <c r="D1804" s="3">
        <f t="shared" si="149"/>
        <v>42702</v>
      </c>
      <c r="E1804" s="2">
        <f t="shared" ref="E1804:E1867" ca="1" si="151">E1803+E1803*NORMSINV(RAND())*$E$2+$E$3*($E$4-E1803)</f>
        <v>9.2932168921554741</v>
      </c>
      <c r="F1804" s="2">
        <f t="shared" ca="1" si="150"/>
        <v>0</v>
      </c>
      <c r="G1804" s="2"/>
      <c r="H1804" s="1" t="str">
        <f t="shared" ref="H1804:H1867" si="152">TEXT(D1804,"mmmm-yy")</f>
        <v>November-16</v>
      </c>
      <c r="I1804" s="1">
        <f t="shared" ref="I1804:I1867" si="153">YEAR(D1804)</f>
        <v>2016</v>
      </c>
    </row>
    <row r="1805" spans="4:9" x14ac:dyDescent="0.35">
      <c r="D1805" s="3">
        <f t="shared" ref="D1805:D1868" si="154">D1804+1</f>
        <v>42703</v>
      </c>
      <c r="E1805" s="2">
        <f t="shared" ca="1" si="151"/>
        <v>2.5278660584260138</v>
      </c>
      <c r="F1805" s="2">
        <f t="shared" ca="1" si="150"/>
        <v>0</v>
      </c>
      <c r="G1805" s="2"/>
      <c r="H1805" s="1" t="str">
        <f t="shared" si="152"/>
        <v>November-16</v>
      </c>
      <c r="I1805" s="1">
        <f t="shared" si="153"/>
        <v>2016</v>
      </c>
    </row>
    <row r="1806" spans="4:9" x14ac:dyDescent="0.35">
      <c r="D1806" s="3">
        <f t="shared" si="154"/>
        <v>42704</v>
      </c>
      <c r="E1806" s="2">
        <f t="shared" ca="1" si="151"/>
        <v>1.8942555336113756</v>
      </c>
      <c r="F1806" s="2">
        <f t="shared" ca="1" si="150"/>
        <v>0</v>
      </c>
      <c r="G1806" s="2"/>
      <c r="H1806" s="1" t="str">
        <f t="shared" si="152"/>
        <v>November-16</v>
      </c>
      <c r="I1806" s="1">
        <f t="shared" si="153"/>
        <v>2016</v>
      </c>
    </row>
    <row r="1807" spans="4:9" x14ac:dyDescent="0.35">
      <c r="D1807" s="3">
        <f t="shared" si="154"/>
        <v>42705</v>
      </c>
      <c r="E1807" s="2">
        <f t="shared" ca="1" si="151"/>
        <v>3.2705986455399056</v>
      </c>
      <c r="F1807" s="2">
        <f t="shared" ca="1" si="150"/>
        <v>0</v>
      </c>
      <c r="G1807" s="2"/>
      <c r="H1807" s="1" t="str">
        <f t="shared" si="152"/>
        <v>December-16</v>
      </c>
      <c r="I1807" s="1">
        <f t="shared" si="153"/>
        <v>2016</v>
      </c>
    </row>
    <row r="1808" spans="4:9" x14ac:dyDescent="0.35">
      <c r="D1808" s="3">
        <f t="shared" si="154"/>
        <v>42706</v>
      </c>
      <c r="E1808" s="2">
        <f t="shared" ca="1" si="151"/>
        <v>3.3673018149099825</v>
      </c>
      <c r="F1808" s="2">
        <f t="shared" ca="1" si="150"/>
        <v>0</v>
      </c>
      <c r="G1808" s="2"/>
      <c r="H1808" s="1" t="str">
        <f t="shared" si="152"/>
        <v>December-16</v>
      </c>
      <c r="I1808" s="1">
        <f t="shared" si="153"/>
        <v>2016</v>
      </c>
    </row>
    <row r="1809" spans="4:9" x14ac:dyDescent="0.35">
      <c r="D1809" s="3">
        <f t="shared" si="154"/>
        <v>42707</v>
      </c>
      <c r="E1809" s="2">
        <f t="shared" ca="1" si="151"/>
        <v>2.8844095161016767</v>
      </c>
      <c r="F1809" s="2">
        <f t="shared" ca="1" si="150"/>
        <v>0</v>
      </c>
      <c r="G1809" s="2"/>
      <c r="H1809" s="1" t="str">
        <f t="shared" si="152"/>
        <v>December-16</v>
      </c>
      <c r="I1809" s="1">
        <f t="shared" si="153"/>
        <v>2016</v>
      </c>
    </row>
    <row r="1810" spans="4:9" x14ac:dyDescent="0.35">
      <c r="D1810" s="3">
        <f t="shared" si="154"/>
        <v>42708</v>
      </c>
      <c r="E1810" s="2">
        <f t="shared" ca="1" si="151"/>
        <v>5.4727856022788659</v>
      </c>
      <c r="F1810" s="2">
        <f t="shared" ca="1" si="150"/>
        <v>0</v>
      </c>
      <c r="G1810" s="2"/>
      <c r="H1810" s="1" t="str">
        <f t="shared" si="152"/>
        <v>December-16</v>
      </c>
      <c r="I1810" s="1">
        <f t="shared" si="153"/>
        <v>2016</v>
      </c>
    </row>
    <row r="1811" spans="4:9" x14ac:dyDescent="0.35">
      <c r="D1811" s="3">
        <f t="shared" si="154"/>
        <v>42709</v>
      </c>
      <c r="E1811" s="2">
        <f t="shared" ca="1" si="151"/>
        <v>3.1378257980834903</v>
      </c>
      <c r="F1811" s="2">
        <f t="shared" ca="1" si="150"/>
        <v>0</v>
      </c>
      <c r="G1811" s="2"/>
      <c r="H1811" s="1" t="str">
        <f t="shared" si="152"/>
        <v>December-16</v>
      </c>
      <c r="I1811" s="1">
        <f t="shared" si="153"/>
        <v>2016</v>
      </c>
    </row>
    <row r="1812" spans="4:9" x14ac:dyDescent="0.35">
      <c r="D1812" s="3">
        <f t="shared" si="154"/>
        <v>42710</v>
      </c>
      <c r="E1812" s="2">
        <f t="shared" ca="1" si="151"/>
        <v>5.7512743103223354</v>
      </c>
      <c r="F1812" s="2">
        <f t="shared" ca="1" si="150"/>
        <v>0</v>
      </c>
      <c r="G1812" s="2"/>
      <c r="H1812" s="1" t="str">
        <f t="shared" si="152"/>
        <v>December-16</v>
      </c>
      <c r="I1812" s="1">
        <f t="shared" si="153"/>
        <v>2016</v>
      </c>
    </row>
    <row r="1813" spans="4:9" x14ac:dyDescent="0.35">
      <c r="D1813" s="3">
        <f t="shared" si="154"/>
        <v>42711</v>
      </c>
      <c r="E1813" s="2">
        <f t="shared" ca="1" si="151"/>
        <v>6.7937614396572368</v>
      </c>
      <c r="F1813" s="2">
        <f t="shared" ca="1" si="150"/>
        <v>0</v>
      </c>
      <c r="G1813" s="2"/>
      <c r="H1813" s="1" t="str">
        <f t="shared" si="152"/>
        <v>December-16</v>
      </c>
      <c r="I1813" s="1">
        <f t="shared" si="153"/>
        <v>2016</v>
      </c>
    </row>
    <row r="1814" spans="4:9" x14ac:dyDescent="0.35">
      <c r="D1814" s="3">
        <f t="shared" si="154"/>
        <v>42712</v>
      </c>
      <c r="E1814" s="2">
        <f t="shared" ca="1" si="151"/>
        <v>7.3294307507646375</v>
      </c>
      <c r="F1814" s="2">
        <f t="shared" ca="1" si="150"/>
        <v>0</v>
      </c>
      <c r="G1814" s="2"/>
      <c r="H1814" s="1" t="str">
        <f t="shared" si="152"/>
        <v>December-16</v>
      </c>
      <c r="I1814" s="1">
        <f t="shared" si="153"/>
        <v>2016</v>
      </c>
    </row>
    <row r="1815" spans="4:9" x14ac:dyDescent="0.35">
      <c r="D1815" s="3">
        <f t="shared" si="154"/>
        <v>42713</v>
      </c>
      <c r="E1815" s="2">
        <f t="shared" ca="1" si="151"/>
        <v>7.8581790419231528</v>
      </c>
      <c r="F1815" s="2">
        <f t="shared" ca="1" si="150"/>
        <v>0</v>
      </c>
      <c r="G1815" s="2"/>
      <c r="H1815" s="1" t="str">
        <f t="shared" si="152"/>
        <v>December-16</v>
      </c>
      <c r="I1815" s="1">
        <f t="shared" si="153"/>
        <v>2016</v>
      </c>
    </row>
    <row r="1816" spans="4:9" x14ac:dyDescent="0.35">
      <c r="D1816" s="3">
        <f t="shared" si="154"/>
        <v>42714</v>
      </c>
      <c r="E1816" s="2">
        <f t="shared" ca="1" si="151"/>
        <v>9.4015476285409445</v>
      </c>
      <c r="F1816" s="2">
        <f t="shared" ca="1" si="150"/>
        <v>0</v>
      </c>
      <c r="G1816" s="2"/>
      <c r="H1816" s="1" t="str">
        <f t="shared" si="152"/>
        <v>December-16</v>
      </c>
      <c r="I1816" s="1">
        <f t="shared" si="153"/>
        <v>2016</v>
      </c>
    </row>
    <row r="1817" spans="4:9" x14ac:dyDescent="0.35">
      <c r="D1817" s="3">
        <f t="shared" si="154"/>
        <v>42715</v>
      </c>
      <c r="E1817" s="2">
        <f t="shared" ca="1" si="151"/>
        <v>2.5097220023894025</v>
      </c>
      <c r="F1817" s="2">
        <f t="shared" ca="1" si="150"/>
        <v>0</v>
      </c>
      <c r="G1817" s="2"/>
      <c r="H1817" s="1" t="str">
        <f t="shared" si="152"/>
        <v>December-16</v>
      </c>
      <c r="I1817" s="1">
        <f t="shared" si="153"/>
        <v>2016</v>
      </c>
    </row>
    <row r="1818" spans="4:9" x14ac:dyDescent="0.35">
      <c r="D1818" s="3">
        <f t="shared" si="154"/>
        <v>42716</v>
      </c>
      <c r="E1818" s="2">
        <f t="shared" ca="1" si="151"/>
        <v>4.3936595106096021</v>
      </c>
      <c r="F1818" s="2">
        <f t="shared" ca="1" si="150"/>
        <v>0</v>
      </c>
      <c r="G1818" s="2"/>
      <c r="H1818" s="1" t="str">
        <f t="shared" si="152"/>
        <v>December-16</v>
      </c>
      <c r="I1818" s="1">
        <f t="shared" si="153"/>
        <v>2016</v>
      </c>
    </row>
    <row r="1819" spans="4:9" x14ac:dyDescent="0.35">
      <c r="D1819" s="3">
        <f t="shared" si="154"/>
        <v>42717</v>
      </c>
      <c r="E1819" s="2">
        <f t="shared" ca="1" si="151"/>
        <v>4.3161934751424944</v>
      </c>
      <c r="F1819" s="2">
        <f t="shared" ca="1" si="150"/>
        <v>0</v>
      </c>
      <c r="G1819" s="2"/>
      <c r="H1819" s="1" t="str">
        <f t="shared" si="152"/>
        <v>December-16</v>
      </c>
      <c r="I1819" s="1">
        <f t="shared" si="153"/>
        <v>2016</v>
      </c>
    </row>
    <row r="1820" spans="4:9" x14ac:dyDescent="0.35">
      <c r="D1820" s="3">
        <f t="shared" si="154"/>
        <v>42718</v>
      </c>
      <c r="E1820" s="2">
        <f t="shared" ca="1" si="151"/>
        <v>6.7137799922719497</v>
      </c>
      <c r="F1820" s="2">
        <f t="shared" ca="1" si="150"/>
        <v>0</v>
      </c>
      <c r="G1820" s="2"/>
      <c r="H1820" s="1" t="str">
        <f t="shared" si="152"/>
        <v>December-16</v>
      </c>
      <c r="I1820" s="1">
        <f t="shared" si="153"/>
        <v>2016</v>
      </c>
    </row>
    <row r="1821" spans="4:9" x14ac:dyDescent="0.35">
      <c r="D1821" s="3">
        <f t="shared" si="154"/>
        <v>42719</v>
      </c>
      <c r="E1821" s="2">
        <f t="shared" ca="1" si="151"/>
        <v>3.0667062446314741</v>
      </c>
      <c r="F1821" s="2">
        <f t="shared" ca="1" si="150"/>
        <v>0</v>
      </c>
      <c r="G1821" s="2"/>
      <c r="H1821" s="1" t="str">
        <f t="shared" si="152"/>
        <v>December-16</v>
      </c>
      <c r="I1821" s="1">
        <f t="shared" si="153"/>
        <v>2016</v>
      </c>
    </row>
    <row r="1822" spans="4:9" x14ac:dyDescent="0.35">
      <c r="D1822" s="3">
        <f t="shared" si="154"/>
        <v>42720</v>
      </c>
      <c r="E1822" s="2">
        <f t="shared" ca="1" si="151"/>
        <v>1.5953979251928816</v>
      </c>
      <c r="F1822" s="2">
        <f t="shared" ca="1" si="150"/>
        <v>0</v>
      </c>
      <c r="G1822" s="2"/>
      <c r="H1822" s="1" t="str">
        <f t="shared" si="152"/>
        <v>December-16</v>
      </c>
      <c r="I1822" s="1">
        <f t="shared" si="153"/>
        <v>2016</v>
      </c>
    </row>
    <row r="1823" spans="4:9" x14ac:dyDescent="0.35">
      <c r="D1823" s="3">
        <f t="shared" si="154"/>
        <v>42721</v>
      </c>
      <c r="E1823" s="2">
        <f t="shared" ca="1" si="151"/>
        <v>3.3729206129142693</v>
      </c>
      <c r="F1823" s="2">
        <f t="shared" ca="1" si="150"/>
        <v>0</v>
      </c>
      <c r="G1823" s="2"/>
      <c r="H1823" s="1" t="str">
        <f t="shared" si="152"/>
        <v>December-16</v>
      </c>
      <c r="I1823" s="1">
        <f t="shared" si="153"/>
        <v>2016</v>
      </c>
    </row>
    <row r="1824" spans="4:9" x14ac:dyDescent="0.35">
      <c r="D1824" s="3">
        <f t="shared" si="154"/>
        <v>42722</v>
      </c>
      <c r="E1824" s="2">
        <f t="shared" ca="1" si="151"/>
        <v>5.6067116518058597</v>
      </c>
      <c r="F1824" s="2">
        <f t="shared" ca="1" si="150"/>
        <v>0</v>
      </c>
      <c r="G1824" s="2"/>
      <c r="H1824" s="1" t="str">
        <f t="shared" si="152"/>
        <v>December-16</v>
      </c>
      <c r="I1824" s="1">
        <f t="shared" si="153"/>
        <v>2016</v>
      </c>
    </row>
    <row r="1825" spans="4:9" x14ac:dyDescent="0.35">
      <c r="D1825" s="3">
        <f t="shared" si="154"/>
        <v>42723</v>
      </c>
      <c r="E1825" s="2">
        <f t="shared" ca="1" si="151"/>
        <v>3.4703047530589251</v>
      </c>
      <c r="F1825" s="2">
        <f t="shared" ca="1" si="150"/>
        <v>0</v>
      </c>
      <c r="G1825" s="2"/>
      <c r="H1825" s="1" t="str">
        <f t="shared" si="152"/>
        <v>December-16</v>
      </c>
      <c r="I1825" s="1">
        <f t="shared" si="153"/>
        <v>2016</v>
      </c>
    </row>
    <row r="1826" spans="4:9" x14ac:dyDescent="0.35">
      <c r="D1826" s="3">
        <f t="shared" si="154"/>
        <v>42724</v>
      </c>
      <c r="E1826" s="2">
        <f t="shared" ca="1" si="151"/>
        <v>6.3480448714650199</v>
      </c>
      <c r="F1826" s="2">
        <f t="shared" ca="1" si="150"/>
        <v>0</v>
      </c>
      <c r="G1826" s="2"/>
      <c r="H1826" s="1" t="str">
        <f t="shared" si="152"/>
        <v>December-16</v>
      </c>
      <c r="I1826" s="1">
        <f t="shared" si="153"/>
        <v>2016</v>
      </c>
    </row>
    <row r="1827" spans="4:9" x14ac:dyDescent="0.35">
      <c r="D1827" s="3">
        <f t="shared" si="154"/>
        <v>42725</v>
      </c>
      <c r="E1827" s="2">
        <f t="shared" ca="1" si="151"/>
        <v>7.8457803208036445</v>
      </c>
      <c r="F1827" s="2">
        <f t="shared" ca="1" si="150"/>
        <v>0</v>
      </c>
      <c r="G1827" s="2"/>
      <c r="H1827" s="1" t="str">
        <f t="shared" si="152"/>
        <v>December-16</v>
      </c>
      <c r="I1827" s="1">
        <f t="shared" si="153"/>
        <v>2016</v>
      </c>
    </row>
    <row r="1828" spans="4:9" x14ac:dyDescent="0.35">
      <c r="D1828" s="3">
        <f t="shared" si="154"/>
        <v>42726</v>
      </c>
      <c r="E1828" s="2">
        <f t="shared" ca="1" si="151"/>
        <v>10.523842726347784</v>
      </c>
      <c r="F1828" s="2">
        <f t="shared" ca="1" si="150"/>
        <v>0</v>
      </c>
      <c r="G1828" s="2"/>
      <c r="H1828" s="1" t="str">
        <f t="shared" si="152"/>
        <v>December-16</v>
      </c>
      <c r="I1828" s="1">
        <f t="shared" si="153"/>
        <v>2016</v>
      </c>
    </row>
    <row r="1829" spans="4:9" x14ac:dyDescent="0.35">
      <c r="D1829" s="3">
        <f t="shared" si="154"/>
        <v>42727</v>
      </c>
      <c r="E1829" s="2">
        <f t="shared" ca="1" si="151"/>
        <v>10.602514296101802</v>
      </c>
      <c r="F1829" s="2">
        <f t="shared" ca="1" si="150"/>
        <v>0</v>
      </c>
      <c r="G1829" s="2"/>
      <c r="H1829" s="1" t="str">
        <f t="shared" si="152"/>
        <v>December-16</v>
      </c>
      <c r="I1829" s="1">
        <f t="shared" si="153"/>
        <v>2016</v>
      </c>
    </row>
    <row r="1830" spans="4:9" x14ac:dyDescent="0.35">
      <c r="D1830" s="3">
        <f t="shared" si="154"/>
        <v>42728</v>
      </c>
      <c r="E1830" s="2">
        <f t="shared" ca="1" si="151"/>
        <v>3.1650408011254783</v>
      </c>
      <c r="F1830" s="2">
        <f t="shared" ca="1" si="150"/>
        <v>0</v>
      </c>
      <c r="G1830" s="2"/>
      <c r="H1830" s="1" t="str">
        <f t="shared" si="152"/>
        <v>December-16</v>
      </c>
      <c r="I1830" s="1">
        <f t="shared" si="153"/>
        <v>2016</v>
      </c>
    </row>
    <row r="1831" spans="4:9" x14ac:dyDescent="0.35">
      <c r="D1831" s="3">
        <f t="shared" si="154"/>
        <v>42729</v>
      </c>
      <c r="E1831" s="2">
        <f t="shared" ca="1" si="151"/>
        <v>3.2139400693436686</v>
      </c>
      <c r="F1831" s="2">
        <f t="shared" ca="1" si="150"/>
        <v>0</v>
      </c>
      <c r="G1831" s="2"/>
      <c r="H1831" s="1" t="str">
        <f t="shared" si="152"/>
        <v>December-16</v>
      </c>
      <c r="I1831" s="1">
        <f t="shared" si="153"/>
        <v>2016</v>
      </c>
    </row>
    <row r="1832" spans="4:9" x14ac:dyDescent="0.35">
      <c r="D1832" s="3">
        <f t="shared" si="154"/>
        <v>42730</v>
      </c>
      <c r="E1832" s="2">
        <f t="shared" ca="1" si="151"/>
        <v>5.5153448676025318</v>
      </c>
      <c r="F1832" s="2">
        <f t="shared" ca="1" si="150"/>
        <v>0</v>
      </c>
      <c r="G1832" s="2"/>
      <c r="H1832" s="1" t="str">
        <f t="shared" si="152"/>
        <v>December-16</v>
      </c>
      <c r="I1832" s="1">
        <f t="shared" si="153"/>
        <v>2016</v>
      </c>
    </row>
    <row r="1833" spans="4:9" x14ac:dyDescent="0.35">
      <c r="D1833" s="3">
        <f t="shared" si="154"/>
        <v>42731</v>
      </c>
      <c r="E1833" s="2">
        <f t="shared" ca="1" si="151"/>
        <v>4.7544697536924305</v>
      </c>
      <c r="F1833" s="2">
        <f t="shared" ca="1" si="150"/>
        <v>0</v>
      </c>
      <c r="G1833" s="2"/>
      <c r="H1833" s="1" t="str">
        <f t="shared" si="152"/>
        <v>December-16</v>
      </c>
      <c r="I1833" s="1">
        <f t="shared" si="153"/>
        <v>2016</v>
      </c>
    </row>
    <row r="1834" spans="4:9" x14ac:dyDescent="0.35">
      <c r="D1834" s="3">
        <f t="shared" si="154"/>
        <v>42732</v>
      </c>
      <c r="E1834" s="2">
        <f t="shared" ca="1" si="151"/>
        <v>2.9133467780245628</v>
      </c>
      <c r="F1834" s="2">
        <f t="shared" ca="1" si="150"/>
        <v>0</v>
      </c>
      <c r="G1834" s="2"/>
      <c r="H1834" s="1" t="str">
        <f t="shared" si="152"/>
        <v>December-16</v>
      </c>
      <c r="I1834" s="1">
        <f t="shared" si="153"/>
        <v>2016</v>
      </c>
    </row>
    <row r="1835" spans="4:9" x14ac:dyDescent="0.35">
      <c r="D1835" s="3">
        <f t="shared" si="154"/>
        <v>42733</v>
      </c>
      <c r="E1835" s="2">
        <f t="shared" ca="1" si="151"/>
        <v>4.150084588250806</v>
      </c>
      <c r="F1835" s="2">
        <f t="shared" ca="1" si="150"/>
        <v>0</v>
      </c>
      <c r="G1835" s="2"/>
      <c r="H1835" s="1" t="str">
        <f t="shared" si="152"/>
        <v>December-16</v>
      </c>
      <c r="I1835" s="1">
        <f t="shared" si="153"/>
        <v>2016</v>
      </c>
    </row>
    <row r="1836" spans="4:9" x14ac:dyDescent="0.35">
      <c r="D1836" s="3">
        <f t="shared" si="154"/>
        <v>42734</v>
      </c>
      <c r="E1836" s="2">
        <f t="shared" ca="1" si="151"/>
        <v>4.1891775829418778</v>
      </c>
      <c r="F1836" s="2">
        <f t="shared" ca="1" si="150"/>
        <v>0</v>
      </c>
      <c r="G1836" s="2"/>
      <c r="H1836" s="1" t="str">
        <f t="shared" si="152"/>
        <v>December-16</v>
      </c>
      <c r="I1836" s="1">
        <f t="shared" si="153"/>
        <v>2016</v>
      </c>
    </row>
    <row r="1837" spans="4:9" x14ac:dyDescent="0.35">
      <c r="D1837" s="3">
        <f t="shared" si="154"/>
        <v>42735</v>
      </c>
      <c r="E1837" s="2">
        <f t="shared" ca="1" si="151"/>
        <v>3.6878762573351569</v>
      </c>
      <c r="F1837" s="2">
        <f t="shared" ca="1" si="150"/>
        <v>0</v>
      </c>
      <c r="G1837" s="2"/>
      <c r="H1837" s="1" t="str">
        <f t="shared" si="152"/>
        <v>December-16</v>
      </c>
      <c r="I1837" s="1">
        <f t="shared" si="153"/>
        <v>2016</v>
      </c>
    </row>
    <row r="1838" spans="4:9" x14ac:dyDescent="0.35">
      <c r="D1838" s="3">
        <f t="shared" si="154"/>
        <v>42736</v>
      </c>
      <c r="E1838" s="2">
        <f t="shared" ca="1" si="151"/>
        <v>2.2717535437888974</v>
      </c>
      <c r="F1838" s="2">
        <f t="shared" ca="1" si="150"/>
        <v>0</v>
      </c>
      <c r="G1838" s="2"/>
      <c r="H1838" s="1" t="str">
        <f t="shared" si="152"/>
        <v>January-17</v>
      </c>
      <c r="I1838" s="1">
        <f t="shared" si="153"/>
        <v>2017</v>
      </c>
    </row>
    <row r="1839" spans="4:9" x14ac:dyDescent="0.35">
      <c r="D1839" s="3">
        <f t="shared" si="154"/>
        <v>42737</v>
      </c>
      <c r="E1839" s="2">
        <f t="shared" ca="1" si="151"/>
        <v>1.8707010135689812</v>
      </c>
      <c r="F1839" s="2">
        <f t="shared" ca="1" si="150"/>
        <v>0</v>
      </c>
      <c r="G1839" s="2"/>
      <c r="H1839" s="1" t="str">
        <f t="shared" si="152"/>
        <v>January-17</v>
      </c>
      <c r="I1839" s="1">
        <f t="shared" si="153"/>
        <v>2017</v>
      </c>
    </row>
    <row r="1840" spans="4:9" x14ac:dyDescent="0.35">
      <c r="D1840" s="3">
        <f t="shared" si="154"/>
        <v>42738</v>
      </c>
      <c r="E1840" s="2">
        <f t="shared" ca="1" si="151"/>
        <v>3.1901819360104415</v>
      </c>
      <c r="F1840" s="2">
        <f t="shared" ca="1" si="150"/>
        <v>0</v>
      </c>
      <c r="G1840" s="2"/>
      <c r="H1840" s="1" t="str">
        <f t="shared" si="152"/>
        <v>January-17</v>
      </c>
      <c r="I1840" s="1">
        <f t="shared" si="153"/>
        <v>2017</v>
      </c>
    </row>
    <row r="1841" spans="4:9" x14ac:dyDescent="0.35">
      <c r="D1841" s="3">
        <f t="shared" si="154"/>
        <v>42739</v>
      </c>
      <c r="E1841" s="2">
        <f t="shared" ca="1" si="151"/>
        <v>3.47020846534897</v>
      </c>
      <c r="F1841" s="2">
        <f t="shared" ca="1" si="150"/>
        <v>0</v>
      </c>
      <c r="G1841" s="2"/>
      <c r="H1841" s="1" t="str">
        <f t="shared" si="152"/>
        <v>January-17</v>
      </c>
      <c r="I1841" s="1">
        <f t="shared" si="153"/>
        <v>2017</v>
      </c>
    </row>
    <row r="1842" spans="4:9" x14ac:dyDescent="0.35">
      <c r="D1842" s="3">
        <f t="shared" si="154"/>
        <v>42740</v>
      </c>
      <c r="E1842" s="2">
        <f t="shared" ca="1" si="151"/>
        <v>5.6269071013895715</v>
      </c>
      <c r="F1842" s="2">
        <f t="shared" ca="1" si="150"/>
        <v>0</v>
      </c>
      <c r="G1842" s="2"/>
      <c r="H1842" s="1" t="str">
        <f t="shared" si="152"/>
        <v>January-17</v>
      </c>
      <c r="I1842" s="1">
        <f t="shared" si="153"/>
        <v>2017</v>
      </c>
    </row>
    <row r="1843" spans="4:9" x14ac:dyDescent="0.35">
      <c r="D1843" s="3">
        <f t="shared" si="154"/>
        <v>42741</v>
      </c>
      <c r="E1843" s="2">
        <f t="shared" ca="1" si="151"/>
        <v>6.2801739200610927</v>
      </c>
      <c r="F1843" s="2">
        <f t="shared" ca="1" si="150"/>
        <v>0</v>
      </c>
      <c r="G1843" s="2"/>
      <c r="H1843" s="1" t="str">
        <f t="shared" si="152"/>
        <v>January-17</v>
      </c>
      <c r="I1843" s="1">
        <f t="shared" si="153"/>
        <v>2017</v>
      </c>
    </row>
    <row r="1844" spans="4:9" x14ac:dyDescent="0.35">
      <c r="D1844" s="3">
        <f t="shared" si="154"/>
        <v>42742</v>
      </c>
      <c r="E1844" s="2">
        <f t="shared" ca="1" si="151"/>
        <v>7.5100742106618279</v>
      </c>
      <c r="F1844" s="2">
        <f t="shared" ca="1" si="150"/>
        <v>0</v>
      </c>
      <c r="G1844" s="2"/>
      <c r="H1844" s="1" t="str">
        <f t="shared" si="152"/>
        <v>January-17</v>
      </c>
      <c r="I1844" s="1">
        <f t="shared" si="153"/>
        <v>2017</v>
      </c>
    </row>
    <row r="1845" spans="4:9" x14ac:dyDescent="0.35">
      <c r="D1845" s="3">
        <f t="shared" si="154"/>
        <v>42743</v>
      </c>
      <c r="E1845" s="2">
        <f t="shared" ca="1" si="151"/>
        <v>7.3530317174467177</v>
      </c>
      <c r="F1845" s="2">
        <f t="shared" ca="1" si="150"/>
        <v>0</v>
      </c>
      <c r="G1845" s="2"/>
      <c r="H1845" s="1" t="str">
        <f t="shared" si="152"/>
        <v>January-17</v>
      </c>
      <c r="I1845" s="1">
        <f t="shared" si="153"/>
        <v>2017</v>
      </c>
    </row>
    <row r="1846" spans="4:9" x14ac:dyDescent="0.35">
      <c r="D1846" s="3">
        <f t="shared" si="154"/>
        <v>42744</v>
      </c>
      <c r="E1846" s="2">
        <f t="shared" ca="1" si="151"/>
        <v>4.37639861539484</v>
      </c>
      <c r="F1846" s="2">
        <f t="shared" ca="1" si="150"/>
        <v>0</v>
      </c>
      <c r="G1846" s="2"/>
      <c r="H1846" s="1" t="str">
        <f t="shared" si="152"/>
        <v>January-17</v>
      </c>
      <c r="I1846" s="1">
        <f t="shared" si="153"/>
        <v>2017</v>
      </c>
    </row>
    <row r="1847" spans="4:9" x14ac:dyDescent="0.35">
      <c r="D1847" s="3">
        <f t="shared" si="154"/>
        <v>42745</v>
      </c>
      <c r="E1847" s="2">
        <f t="shared" ca="1" si="151"/>
        <v>5.6063167432794225</v>
      </c>
      <c r="F1847" s="2">
        <f t="shared" ca="1" si="150"/>
        <v>0</v>
      </c>
      <c r="G1847" s="2"/>
      <c r="H1847" s="1" t="str">
        <f t="shared" si="152"/>
        <v>January-17</v>
      </c>
      <c r="I1847" s="1">
        <f t="shared" si="153"/>
        <v>2017</v>
      </c>
    </row>
    <row r="1848" spans="4:9" x14ac:dyDescent="0.35">
      <c r="D1848" s="3">
        <f t="shared" si="154"/>
        <v>42746</v>
      </c>
      <c r="E1848" s="2">
        <f t="shared" ca="1" si="151"/>
        <v>2.7664838095857118</v>
      </c>
      <c r="F1848" s="2">
        <f t="shared" ca="1" si="150"/>
        <v>0</v>
      </c>
      <c r="G1848" s="2"/>
      <c r="H1848" s="1" t="str">
        <f t="shared" si="152"/>
        <v>January-17</v>
      </c>
      <c r="I1848" s="1">
        <f t="shared" si="153"/>
        <v>2017</v>
      </c>
    </row>
    <row r="1849" spans="4:9" x14ac:dyDescent="0.35">
      <c r="D1849" s="3">
        <f t="shared" si="154"/>
        <v>42747</v>
      </c>
      <c r="E1849" s="2">
        <f t="shared" ca="1" si="151"/>
        <v>2.9697714649974025</v>
      </c>
      <c r="F1849" s="2">
        <f t="shared" ca="1" si="150"/>
        <v>0</v>
      </c>
      <c r="G1849" s="2"/>
      <c r="H1849" s="1" t="str">
        <f t="shared" si="152"/>
        <v>January-17</v>
      </c>
      <c r="I1849" s="1">
        <f t="shared" si="153"/>
        <v>2017</v>
      </c>
    </row>
    <row r="1850" spans="4:9" x14ac:dyDescent="0.35">
      <c r="D1850" s="3">
        <f t="shared" si="154"/>
        <v>42748</v>
      </c>
      <c r="E1850" s="2">
        <f t="shared" ca="1" si="151"/>
        <v>0.69880724338859079</v>
      </c>
      <c r="F1850" s="2">
        <f t="shared" ca="1" si="150"/>
        <v>0</v>
      </c>
      <c r="G1850" s="2"/>
      <c r="H1850" s="1" t="str">
        <f t="shared" si="152"/>
        <v>January-17</v>
      </c>
      <c r="I1850" s="1">
        <f t="shared" si="153"/>
        <v>2017</v>
      </c>
    </row>
    <row r="1851" spans="4:9" x14ac:dyDescent="0.35">
      <c r="D1851" s="3">
        <f t="shared" si="154"/>
        <v>42749</v>
      </c>
      <c r="E1851" s="2">
        <f t="shared" ca="1" si="151"/>
        <v>1.8064626317251786</v>
      </c>
      <c r="F1851" s="2">
        <f t="shared" ca="1" si="150"/>
        <v>0</v>
      </c>
      <c r="G1851" s="2"/>
      <c r="H1851" s="1" t="str">
        <f t="shared" si="152"/>
        <v>January-17</v>
      </c>
      <c r="I1851" s="1">
        <f t="shared" si="153"/>
        <v>2017</v>
      </c>
    </row>
    <row r="1852" spans="4:9" x14ac:dyDescent="0.35">
      <c r="D1852" s="3">
        <f t="shared" si="154"/>
        <v>42750</v>
      </c>
      <c r="E1852" s="2">
        <f t="shared" ca="1" si="151"/>
        <v>3.4305980848927695</v>
      </c>
      <c r="F1852" s="2">
        <f t="shared" ca="1" si="150"/>
        <v>0</v>
      </c>
      <c r="G1852" s="2"/>
      <c r="H1852" s="1" t="str">
        <f t="shared" si="152"/>
        <v>January-17</v>
      </c>
      <c r="I1852" s="1">
        <f t="shared" si="153"/>
        <v>2017</v>
      </c>
    </row>
    <row r="1853" spans="4:9" x14ac:dyDescent="0.35">
      <c r="D1853" s="3">
        <f t="shared" si="154"/>
        <v>42751</v>
      </c>
      <c r="E1853" s="2">
        <f t="shared" ca="1" si="151"/>
        <v>6.4684121797324092</v>
      </c>
      <c r="F1853" s="2">
        <f t="shared" ca="1" si="150"/>
        <v>0</v>
      </c>
      <c r="G1853" s="2"/>
      <c r="H1853" s="1" t="str">
        <f t="shared" si="152"/>
        <v>January-17</v>
      </c>
      <c r="I1853" s="1">
        <f t="shared" si="153"/>
        <v>2017</v>
      </c>
    </row>
    <row r="1854" spans="4:9" x14ac:dyDescent="0.35">
      <c r="D1854" s="3">
        <f t="shared" si="154"/>
        <v>42752</v>
      </c>
      <c r="E1854" s="2">
        <f t="shared" ca="1" si="151"/>
        <v>4.084288311315567</v>
      </c>
      <c r="F1854" s="2">
        <f t="shared" ca="1" si="150"/>
        <v>0</v>
      </c>
      <c r="G1854" s="2"/>
      <c r="H1854" s="1" t="str">
        <f t="shared" si="152"/>
        <v>January-17</v>
      </c>
      <c r="I1854" s="1">
        <f t="shared" si="153"/>
        <v>2017</v>
      </c>
    </row>
    <row r="1855" spans="4:9" x14ac:dyDescent="0.35">
      <c r="D1855" s="3">
        <f t="shared" si="154"/>
        <v>42753</v>
      </c>
      <c r="E1855" s="2">
        <f t="shared" ca="1" si="151"/>
        <v>5.5806704498028186</v>
      </c>
      <c r="F1855" s="2">
        <f t="shared" ca="1" si="150"/>
        <v>0</v>
      </c>
      <c r="G1855" s="2"/>
      <c r="H1855" s="1" t="str">
        <f t="shared" si="152"/>
        <v>January-17</v>
      </c>
      <c r="I1855" s="1">
        <f t="shared" si="153"/>
        <v>2017</v>
      </c>
    </row>
    <row r="1856" spans="4:9" x14ac:dyDescent="0.35">
      <c r="D1856" s="3">
        <f t="shared" si="154"/>
        <v>42754</v>
      </c>
      <c r="E1856" s="2">
        <f t="shared" ca="1" si="151"/>
        <v>4.7560298531017109</v>
      </c>
      <c r="F1856" s="2">
        <f t="shared" ca="1" si="150"/>
        <v>0</v>
      </c>
      <c r="G1856" s="2"/>
      <c r="H1856" s="1" t="str">
        <f t="shared" si="152"/>
        <v>January-17</v>
      </c>
      <c r="I1856" s="1">
        <f t="shared" si="153"/>
        <v>2017</v>
      </c>
    </row>
    <row r="1857" spans="4:9" x14ac:dyDescent="0.35">
      <c r="D1857" s="3">
        <f t="shared" si="154"/>
        <v>42755</v>
      </c>
      <c r="E1857" s="2">
        <f t="shared" ca="1" si="151"/>
        <v>9.2199159021582915</v>
      </c>
      <c r="F1857" s="2">
        <f t="shared" ca="1" si="150"/>
        <v>0</v>
      </c>
      <c r="G1857" s="2"/>
      <c r="H1857" s="1" t="str">
        <f t="shared" si="152"/>
        <v>January-17</v>
      </c>
      <c r="I1857" s="1">
        <f t="shared" si="153"/>
        <v>2017</v>
      </c>
    </row>
    <row r="1858" spans="4:9" x14ac:dyDescent="0.35">
      <c r="D1858" s="3">
        <f t="shared" si="154"/>
        <v>42756</v>
      </c>
      <c r="E1858" s="2">
        <f t="shared" ca="1" si="151"/>
        <v>4.4679147492938815</v>
      </c>
      <c r="F1858" s="2">
        <f t="shared" ca="1" si="150"/>
        <v>0</v>
      </c>
      <c r="G1858" s="2"/>
      <c r="H1858" s="1" t="str">
        <f t="shared" si="152"/>
        <v>January-17</v>
      </c>
      <c r="I1858" s="1">
        <f t="shared" si="153"/>
        <v>2017</v>
      </c>
    </row>
    <row r="1859" spans="4:9" x14ac:dyDescent="0.35">
      <c r="D1859" s="3">
        <f t="shared" si="154"/>
        <v>42757</v>
      </c>
      <c r="E1859" s="2">
        <f t="shared" ca="1" si="151"/>
        <v>5.2063348842701442</v>
      </c>
      <c r="F1859" s="2">
        <f t="shared" ca="1" si="150"/>
        <v>0</v>
      </c>
      <c r="G1859" s="2"/>
      <c r="H1859" s="1" t="str">
        <f t="shared" si="152"/>
        <v>January-17</v>
      </c>
      <c r="I1859" s="1">
        <f t="shared" si="153"/>
        <v>2017</v>
      </c>
    </row>
    <row r="1860" spans="4:9" x14ac:dyDescent="0.35">
      <c r="D1860" s="3">
        <f t="shared" si="154"/>
        <v>42758</v>
      </c>
      <c r="E1860" s="2">
        <f t="shared" ca="1" si="151"/>
        <v>3.625142341829906</v>
      </c>
      <c r="F1860" s="2">
        <f t="shared" ca="1" si="150"/>
        <v>0</v>
      </c>
      <c r="G1860" s="2"/>
      <c r="H1860" s="1" t="str">
        <f t="shared" si="152"/>
        <v>January-17</v>
      </c>
      <c r="I1860" s="1">
        <f t="shared" si="153"/>
        <v>2017</v>
      </c>
    </row>
    <row r="1861" spans="4:9" x14ac:dyDescent="0.35">
      <c r="D1861" s="3">
        <f t="shared" si="154"/>
        <v>42759</v>
      </c>
      <c r="E1861" s="2">
        <f t="shared" ca="1" si="151"/>
        <v>3.5557510247297563</v>
      </c>
      <c r="F1861" s="2">
        <f t="shared" ca="1" si="150"/>
        <v>0</v>
      </c>
      <c r="G1861" s="2"/>
      <c r="H1861" s="1" t="str">
        <f t="shared" si="152"/>
        <v>January-17</v>
      </c>
      <c r="I1861" s="1">
        <f t="shared" si="153"/>
        <v>2017</v>
      </c>
    </row>
    <row r="1862" spans="4:9" x14ac:dyDescent="0.35">
      <c r="D1862" s="3">
        <f t="shared" si="154"/>
        <v>42760</v>
      </c>
      <c r="E1862" s="2">
        <f t="shared" ca="1" si="151"/>
        <v>5.2837775141671832</v>
      </c>
      <c r="F1862" s="2">
        <f t="shared" ca="1" si="150"/>
        <v>0</v>
      </c>
      <c r="G1862" s="2"/>
      <c r="H1862" s="1" t="str">
        <f t="shared" si="152"/>
        <v>January-17</v>
      </c>
      <c r="I1862" s="1">
        <f t="shared" si="153"/>
        <v>2017</v>
      </c>
    </row>
    <row r="1863" spans="4:9" x14ac:dyDescent="0.35">
      <c r="D1863" s="3">
        <f t="shared" si="154"/>
        <v>42761</v>
      </c>
      <c r="E1863" s="2">
        <f t="shared" ca="1" si="151"/>
        <v>2.141913830892161</v>
      </c>
      <c r="F1863" s="2">
        <f t="shared" ca="1" si="150"/>
        <v>0</v>
      </c>
      <c r="G1863" s="2"/>
      <c r="H1863" s="1" t="str">
        <f t="shared" si="152"/>
        <v>January-17</v>
      </c>
      <c r="I1863" s="1">
        <f t="shared" si="153"/>
        <v>2017</v>
      </c>
    </row>
    <row r="1864" spans="4:9" x14ac:dyDescent="0.35">
      <c r="D1864" s="3">
        <f t="shared" si="154"/>
        <v>42762</v>
      </c>
      <c r="E1864" s="2">
        <f t="shared" ca="1" si="151"/>
        <v>2.3720919633318758</v>
      </c>
      <c r="F1864" s="2">
        <f t="shared" ca="1" si="150"/>
        <v>0</v>
      </c>
      <c r="G1864" s="2"/>
      <c r="H1864" s="1" t="str">
        <f t="shared" si="152"/>
        <v>January-17</v>
      </c>
      <c r="I1864" s="1">
        <f t="shared" si="153"/>
        <v>2017</v>
      </c>
    </row>
    <row r="1865" spans="4:9" x14ac:dyDescent="0.35">
      <c r="D1865" s="3">
        <f t="shared" si="154"/>
        <v>42763</v>
      </c>
      <c r="E1865" s="2">
        <f t="shared" ca="1" si="151"/>
        <v>2.1871830345267247</v>
      </c>
      <c r="F1865" s="2">
        <f t="shared" ca="1" si="150"/>
        <v>0</v>
      </c>
      <c r="G1865" s="2"/>
      <c r="H1865" s="1" t="str">
        <f t="shared" si="152"/>
        <v>January-17</v>
      </c>
      <c r="I1865" s="1">
        <f t="shared" si="153"/>
        <v>2017</v>
      </c>
    </row>
    <row r="1866" spans="4:9" x14ac:dyDescent="0.35">
      <c r="D1866" s="3">
        <f t="shared" si="154"/>
        <v>42764</v>
      </c>
      <c r="E1866" s="2">
        <f t="shared" ca="1" si="151"/>
        <v>3.8792570537019251</v>
      </c>
      <c r="F1866" s="2">
        <f t="shared" ca="1" si="150"/>
        <v>0</v>
      </c>
      <c r="G1866" s="2"/>
      <c r="H1866" s="1" t="str">
        <f t="shared" si="152"/>
        <v>January-17</v>
      </c>
      <c r="I1866" s="1">
        <f t="shared" si="153"/>
        <v>2017</v>
      </c>
    </row>
    <row r="1867" spans="4:9" x14ac:dyDescent="0.35">
      <c r="D1867" s="3">
        <f t="shared" si="154"/>
        <v>42765</v>
      </c>
      <c r="E1867" s="2">
        <f t="shared" ca="1" si="151"/>
        <v>5.0084170528129732</v>
      </c>
      <c r="F1867" s="2">
        <f t="shared" ref="F1867:F1930" ca="1" si="155">MAX((E1867-$F$7)*$F$6,0)</f>
        <v>0</v>
      </c>
      <c r="G1867" s="2"/>
      <c r="H1867" s="1" t="str">
        <f t="shared" si="152"/>
        <v>January-17</v>
      </c>
      <c r="I1867" s="1">
        <f t="shared" si="153"/>
        <v>2017</v>
      </c>
    </row>
    <row r="1868" spans="4:9" x14ac:dyDescent="0.35">
      <c r="D1868" s="3">
        <f t="shared" si="154"/>
        <v>42766</v>
      </c>
      <c r="E1868" s="2">
        <f t="shared" ref="E1868:E1919" ca="1" si="156">E1867+E1867*NORMSINV(RAND())*$E$2+$E$3*($E$4-E1867)</f>
        <v>10.461984969524501</v>
      </c>
      <c r="F1868" s="2">
        <f t="shared" ca="1" si="155"/>
        <v>0</v>
      </c>
      <c r="G1868" s="2"/>
      <c r="H1868" s="1" t="str">
        <f t="shared" ref="H1868:H1919" si="157">TEXT(D1868,"mmmm-yy")</f>
        <v>January-17</v>
      </c>
      <c r="I1868" s="1">
        <f t="shared" ref="I1868:I1931" si="158">YEAR(D1868)</f>
        <v>2017</v>
      </c>
    </row>
    <row r="1869" spans="4:9" x14ac:dyDescent="0.35">
      <c r="D1869" s="3">
        <f t="shared" ref="D1869:D1919" si="159">D1868+1</f>
        <v>42767</v>
      </c>
      <c r="E1869" s="2">
        <f t="shared" ca="1" si="156"/>
        <v>15.218447353207052</v>
      </c>
      <c r="F1869" s="2">
        <f t="shared" ca="1" si="155"/>
        <v>16.092236766035263</v>
      </c>
      <c r="G1869" s="2"/>
      <c r="H1869" s="1" t="str">
        <f t="shared" si="157"/>
        <v>February-17</v>
      </c>
      <c r="I1869" s="1">
        <f t="shared" si="158"/>
        <v>2017</v>
      </c>
    </row>
    <row r="1870" spans="4:9" x14ac:dyDescent="0.35">
      <c r="D1870" s="3">
        <f t="shared" si="159"/>
        <v>42768</v>
      </c>
      <c r="E1870" s="2">
        <f t="shared" ca="1" si="156"/>
        <v>15.280143210099679</v>
      </c>
      <c r="F1870" s="2">
        <f t="shared" ca="1" si="155"/>
        <v>16.400716050498396</v>
      </c>
      <c r="G1870" s="2"/>
      <c r="H1870" s="1" t="str">
        <f t="shared" si="157"/>
        <v>February-17</v>
      </c>
      <c r="I1870" s="1">
        <f t="shared" si="158"/>
        <v>2017</v>
      </c>
    </row>
    <row r="1871" spans="4:9" x14ac:dyDescent="0.35">
      <c r="D1871" s="3">
        <f t="shared" si="159"/>
        <v>42769</v>
      </c>
      <c r="E1871" s="2">
        <f t="shared" ca="1" si="156"/>
        <v>-0.12959159992801617</v>
      </c>
      <c r="F1871" s="2">
        <f t="shared" ca="1" si="155"/>
        <v>0</v>
      </c>
      <c r="G1871" s="2"/>
      <c r="H1871" s="1" t="str">
        <f t="shared" si="157"/>
        <v>February-17</v>
      </c>
      <c r="I1871" s="1">
        <f t="shared" si="158"/>
        <v>2017</v>
      </c>
    </row>
    <row r="1872" spans="4:9" x14ac:dyDescent="0.35">
      <c r="D1872" s="3">
        <f t="shared" si="159"/>
        <v>42770</v>
      </c>
      <c r="E1872" s="2">
        <f t="shared" ca="1" si="156"/>
        <v>1.5448488462774941</v>
      </c>
      <c r="F1872" s="2">
        <f t="shared" ca="1" si="155"/>
        <v>0</v>
      </c>
      <c r="G1872" s="2"/>
      <c r="H1872" s="1" t="str">
        <f t="shared" si="157"/>
        <v>February-17</v>
      </c>
      <c r="I1872" s="1">
        <f t="shared" si="158"/>
        <v>2017</v>
      </c>
    </row>
    <row r="1873" spans="4:9" x14ac:dyDescent="0.35">
      <c r="D1873" s="3">
        <f t="shared" si="159"/>
        <v>42771</v>
      </c>
      <c r="E1873" s="2">
        <f t="shared" ca="1" si="156"/>
        <v>2.4577342743916573</v>
      </c>
      <c r="F1873" s="2">
        <f t="shared" ca="1" si="155"/>
        <v>0</v>
      </c>
      <c r="G1873" s="2"/>
      <c r="H1873" s="1" t="str">
        <f t="shared" si="157"/>
        <v>February-17</v>
      </c>
      <c r="I1873" s="1">
        <f t="shared" si="158"/>
        <v>2017</v>
      </c>
    </row>
    <row r="1874" spans="4:9" x14ac:dyDescent="0.35">
      <c r="D1874" s="3">
        <f t="shared" si="159"/>
        <v>42772</v>
      </c>
      <c r="E1874" s="2">
        <f t="shared" ca="1" si="156"/>
        <v>3.1501053084812778</v>
      </c>
      <c r="F1874" s="2">
        <f t="shared" ca="1" si="155"/>
        <v>0</v>
      </c>
      <c r="G1874" s="2"/>
      <c r="H1874" s="1" t="str">
        <f t="shared" si="157"/>
        <v>February-17</v>
      </c>
      <c r="I1874" s="1">
        <f t="shared" si="158"/>
        <v>2017</v>
      </c>
    </row>
    <row r="1875" spans="4:9" x14ac:dyDescent="0.35">
      <c r="D1875" s="3">
        <f t="shared" si="159"/>
        <v>42773</v>
      </c>
      <c r="E1875" s="2">
        <f t="shared" ca="1" si="156"/>
        <v>3.9711951055651911</v>
      </c>
      <c r="F1875" s="2">
        <f t="shared" ca="1" si="155"/>
        <v>0</v>
      </c>
      <c r="G1875" s="2"/>
      <c r="H1875" s="1" t="str">
        <f t="shared" si="157"/>
        <v>February-17</v>
      </c>
      <c r="I1875" s="1">
        <f t="shared" si="158"/>
        <v>2017</v>
      </c>
    </row>
    <row r="1876" spans="4:9" x14ac:dyDescent="0.35">
      <c r="D1876" s="3">
        <f t="shared" si="159"/>
        <v>42774</v>
      </c>
      <c r="E1876" s="2">
        <f t="shared" ca="1" si="156"/>
        <v>3.9272103535406577</v>
      </c>
      <c r="F1876" s="2">
        <f t="shared" ca="1" si="155"/>
        <v>0</v>
      </c>
      <c r="G1876" s="2"/>
      <c r="H1876" s="1" t="str">
        <f t="shared" si="157"/>
        <v>February-17</v>
      </c>
      <c r="I1876" s="1">
        <f t="shared" si="158"/>
        <v>2017</v>
      </c>
    </row>
    <row r="1877" spans="4:9" x14ac:dyDescent="0.35">
      <c r="D1877" s="3">
        <f t="shared" si="159"/>
        <v>42775</v>
      </c>
      <c r="E1877" s="2">
        <f t="shared" ca="1" si="156"/>
        <v>6.3864473168733404</v>
      </c>
      <c r="F1877" s="2">
        <f t="shared" ca="1" si="155"/>
        <v>0</v>
      </c>
      <c r="G1877" s="2"/>
      <c r="H1877" s="1" t="str">
        <f t="shared" si="157"/>
        <v>February-17</v>
      </c>
      <c r="I1877" s="1">
        <f t="shared" si="158"/>
        <v>2017</v>
      </c>
    </row>
    <row r="1878" spans="4:9" x14ac:dyDescent="0.35">
      <c r="D1878" s="3">
        <f t="shared" si="159"/>
        <v>42776</v>
      </c>
      <c r="E1878" s="2">
        <f t="shared" ca="1" si="156"/>
        <v>9.9949168475375139</v>
      </c>
      <c r="F1878" s="2">
        <f t="shared" ca="1" si="155"/>
        <v>0</v>
      </c>
      <c r="G1878" s="2"/>
      <c r="H1878" s="1" t="str">
        <f t="shared" si="157"/>
        <v>February-17</v>
      </c>
      <c r="I1878" s="1">
        <f t="shared" si="158"/>
        <v>2017</v>
      </c>
    </row>
    <row r="1879" spans="4:9" x14ac:dyDescent="0.35">
      <c r="D1879" s="3">
        <f t="shared" si="159"/>
        <v>42777</v>
      </c>
      <c r="E1879" s="2">
        <f t="shared" ca="1" si="156"/>
        <v>9.061165433754395</v>
      </c>
      <c r="F1879" s="2">
        <f t="shared" ca="1" si="155"/>
        <v>0</v>
      </c>
      <c r="G1879" s="2"/>
      <c r="H1879" s="1" t="str">
        <f t="shared" si="157"/>
        <v>February-17</v>
      </c>
      <c r="I1879" s="1">
        <f t="shared" si="158"/>
        <v>2017</v>
      </c>
    </row>
    <row r="1880" spans="4:9" x14ac:dyDescent="0.35">
      <c r="D1880" s="3">
        <f t="shared" si="159"/>
        <v>42778</v>
      </c>
      <c r="E1880" s="2">
        <f t="shared" ca="1" si="156"/>
        <v>10.636465324127212</v>
      </c>
      <c r="F1880" s="2">
        <f t="shared" ca="1" si="155"/>
        <v>0</v>
      </c>
      <c r="G1880" s="2"/>
      <c r="H1880" s="1" t="str">
        <f t="shared" si="157"/>
        <v>February-17</v>
      </c>
      <c r="I1880" s="1">
        <f t="shared" si="158"/>
        <v>2017</v>
      </c>
    </row>
    <row r="1881" spans="4:9" x14ac:dyDescent="0.35">
      <c r="D1881" s="3">
        <f t="shared" si="159"/>
        <v>42779</v>
      </c>
      <c r="E1881" s="2">
        <f t="shared" ca="1" si="156"/>
        <v>7.6011200189581389</v>
      </c>
      <c r="F1881" s="2">
        <f t="shared" ca="1" si="155"/>
        <v>0</v>
      </c>
      <c r="G1881" s="2"/>
      <c r="H1881" s="1" t="str">
        <f t="shared" si="157"/>
        <v>February-17</v>
      </c>
      <c r="I1881" s="1">
        <f t="shared" si="158"/>
        <v>2017</v>
      </c>
    </row>
    <row r="1882" spans="4:9" x14ac:dyDescent="0.35">
      <c r="D1882" s="3">
        <f t="shared" si="159"/>
        <v>42780</v>
      </c>
      <c r="E1882" s="2">
        <f t="shared" ca="1" si="156"/>
        <v>4.7995493637825142</v>
      </c>
      <c r="F1882" s="2">
        <f t="shared" ca="1" si="155"/>
        <v>0</v>
      </c>
      <c r="G1882" s="2"/>
      <c r="H1882" s="1" t="str">
        <f t="shared" si="157"/>
        <v>February-17</v>
      </c>
      <c r="I1882" s="1">
        <f t="shared" si="158"/>
        <v>2017</v>
      </c>
    </row>
    <row r="1883" spans="4:9" x14ac:dyDescent="0.35">
      <c r="D1883" s="3">
        <f t="shared" si="159"/>
        <v>42781</v>
      </c>
      <c r="E1883" s="2">
        <f t="shared" ca="1" si="156"/>
        <v>5.3830945408007036</v>
      </c>
      <c r="F1883" s="2">
        <f t="shared" ca="1" si="155"/>
        <v>0</v>
      </c>
      <c r="G1883" s="2"/>
      <c r="H1883" s="1" t="str">
        <f t="shared" si="157"/>
        <v>February-17</v>
      </c>
      <c r="I1883" s="1">
        <f t="shared" si="158"/>
        <v>2017</v>
      </c>
    </row>
    <row r="1884" spans="4:9" x14ac:dyDescent="0.35">
      <c r="D1884" s="3">
        <f t="shared" si="159"/>
        <v>42782</v>
      </c>
      <c r="E1884" s="2">
        <f t="shared" ca="1" si="156"/>
        <v>7.2826596325861717</v>
      </c>
      <c r="F1884" s="2">
        <f t="shared" ca="1" si="155"/>
        <v>0</v>
      </c>
      <c r="G1884" s="2"/>
      <c r="H1884" s="1" t="str">
        <f t="shared" si="157"/>
        <v>February-17</v>
      </c>
      <c r="I1884" s="1">
        <f t="shared" si="158"/>
        <v>2017</v>
      </c>
    </row>
    <row r="1885" spans="4:9" x14ac:dyDescent="0.35">
      <c r="D1885" s="3">
        <f t="shared" si="159"/>
        <v>42783</v>
      </c>
      <c r="E1885" s="2">
        <f t="shared" ca="1" si="156"/>
        <v>7.8654100717202953</v>
      </c>
      <c r="F1885" s="2">
        <f t="shared" ca="1" si="155"/>
        <v>0</v>
      </c>
      <c r="G1885" s="2"/>
      <c r="H1885" s="1" t="str">
        <f t="shared" si="157"/>
        <v>February-17</v>
      </c>
      <c r="I1885" s="1">
        <f t="shared" si="158"/>
        <v>2017</v>
      </c>
    </row>
    <row r="1886" spans="4:9" x14ac:dyDescent="0.35">
      <c r="D1886" s="3">
        <f t="shared" si="159"/>
        <v>42784</v>
      </c>
      <c r="E1886" s="2">
        <f t="shared" ca="1" si="156"/>
        <v>7.6458867955514194</v>
      </c>
      <c r="F1886" s="2">
        <f t="shared" ca="1" si="155"/>
        <v>0</v>
      </c>
      <c r="G1886" s="2"/>
      <c r="H1886" s="1" t="str">
        <f t="shared" si="157"/>
        <v>February-17</v>
      </c>
      <c r="I1886" s="1">
        <f t="shared" si="158"/>
        <v>2017</v>
      </c>
    </row>
    <row r="1887" spans="4:9" x14ac:dyDescent="0.35">
      <c r="D1887" s="3">
        <f t="shared" si="159"/>
        <v>42785</v>
      </c>
      <c r="E1887" s="2">
        <f t="shared" ca="1" si="156"/>
        <v>12.142830121533908</v>
      </c>
      <c r="F1887" s="2">
        <f t="shared" ca="1" si="155"/>
        <v>0.71415060766954142</v>
      </c>
      <c r="G1887" s="2"/>
      <c r="H1887" s="1" t="str">
        <f t="shared" si="157"/>
        <v>February-17</v>
      </c>
      <c r="I1887" s="1">
        <f t="shared" si="158"/>
        <v>2017</v>
      </c>
    </row>
    <row r="1888" spans="4:9" x14ac:dyDescent="0.35">
      <c r="D1888" s="3">
        <f t="shared" si="159"/>
        <v>42786</v>
      </c>
      <c r="E1888" s="2">
        <f t="shared" ca="1" si="156"/>
        <v>13.528965829259764</v>
      </c>
      <c r="F1888" s="2">
        <f t="shared" ca="1" si="155"/>
        <v>7.6448291462988216</v>
      </c>
      <c r="G1888" s="2"/>
      <c r="H1888" s="1" t="str">
        <f t="shared" si="157"/>
        <v>February-17</v>
      </c>
      <c r="I1888" s="1">
        <f t="shared" si="158"/>
        <v>2017</v>
      </c>
    </row>
    <row r="1889" spans="4:9" x14ac:dyDescent="0.35">
      <c r="D1889" s="3">
        <f t="shared" si="159"/>
        <v>42787</v>
      </c>
      <c r="E1889" s="2">
        <f t="shared" ca="1" si="156"/>
        <v>17.951072734890939</v>
      </c>
      <c r="F1889" s="2">
        <f t="shared" ca="1" si="155"/>
        <v>29.755363674454696</v>
      </c>
      <c r="G1889" s="2"/>
      <c r="H1889" s="1" t="str">
        <f t="shared" si="157"/>
        <v>February-17</v>
      </c>
      <c r="I1889" s="1">
        <f t="shared" si="158"/>
        <v>2017</v>
      </c>
    </row>
    <row r="1890" spans="4:9" x14ac:dyDescent="0.35">
      <c r="D1890" s="3">
        <f t="shared" si="159"/>
        <v>42788</v>
      </c>
      <c r="E1890" s="2">
        <f t="shared" ca="1" si="156"/>
        <v>20.877087889801565</v>
      </c>
      <c r="F1890" s="2">
        <f t="shared" ca="1" si="155"/>
        <v>44.385439449007826</v>
      </c>
      <c r="G1890" s="2"/>
      <c r="H1890" s="1" t="str">
        <f t="shared" si="157"/>
        <v>February-17</v>
      </c>
      <c r="I1890" s="1">
        <f t="shared" si="158"/>
        <v>2017</v>
      </c>
    </row>
    <row r="1891" spans="4:9" x14ac:dyDescent="0.35">
      <c r="D1891" s="3">
        <f t="shared" si="159"/>
        <v>42789</v>
      </c>
      <c r="E1891" s="2">
        <f t="shared" ca="1" si="156"/>
        <v>12.544268898317707</v>
      </c>
      <c r="F1891" s="2">
        <f t="shared" ca="1" si="155"/>
        <v>2.7213444915885354</v>
      </c>
      <c r="G1891" s="2"/>
      <c r="H1891" s="1" t="str">
        <f t="shared" si="157"/>
        <v>February-17</v>
      </c>
      <c r="I1891" s="1">
        <f t="shared" si="158"/>
        <v>2017</v>
      </c>
    </row>
    <row r="1892" spans="4:9" x14ac:dyDescent="0.35">
      <c r="D1892" s="3">
        <f t="shared" si="159"/>
        <v>42790</v>
      </c>
      <c r="E1892" s="2">
        <f t="shared" ca="1" si="156"/>
        <v>23.35013380247133</v>
      </c>
      <c r="F1892" s="2">
        <f t="shared" ca="1" si="155"/>
        <v>56.750669012356653</v>
      </c>
      <c r="G1892" s="2"/>
      <c r="H1892" s="1" t="str">
        <f t="shared" si="157"/>
        <v>February-17</v>
      </c>
      <c r="I1892" s="1">
        <f t="shared" si="158"/>
        <v>2017</v>
      </c>
    </row>
    <row r="1893" spans="4:9" x14ac:dyDescent="0.35">
      <c r="D1893" s="3">
        <f t="shared" si="159"/>
        <v>42791</v>
      </c>
      <c r="E1893" s="2">
        <f t="shared" ca="1" si="156"/>
        <v>2.1578598442462953</v>
      </c>
      <c r="F1893" s="2">
        <f t="shared" ca="1" si="155"/>
        <v>0</v>
      </c>
      <c r="G1893" s="2"/>
      <c r="H1893" s="1" t="str">
        <f t="shared" si="157"/>
        <v>February-17</v>
      </c>
      <c r="I1893" s="1">
        <f t="shared" si="158"/>
        <v>2017</v>
      </c>
    </row>
    <row r="1894" spans="4:9" x14ac:dyDescent="0.35">
      <c r="D1894" s="3">
        <f t="shared" si="159"/>
        <v>42792</v>
      </c>
      <c r="E1894" s="2">
        <f t="shared" ca="1" si="156"/>
        <v>2.8757267157885629</v>
      </c>
      <c r="F1894" s="2">
        <f t="shared" ca="1" si="155"/>
        <v>0</v>
      </c>
      <c r="G1894" s="2"/>
      <c r="H1894" s="1" t="str">
        <f t="shared" si="157"/>
        <v>February-17</v>
      </c>
      <c r="I1894" s="1">
        <f t="shared" si="158"/>
        <v>2017</v>
      </c>
    </row>
    <row r="1895" spans="4:9" x14ac:dyDescent="0.35">
      <c r="D1895" s="3">
        <f t="shared" si="159"/>
        <v>42793</v>
      </c>
      <c r="E1895" s="2">
        <f t="shared" ca="1" si="156"/>
        <v>3.6646828473199582</v>
      </c>
      <c r="F1895" s="2">
        <f t="shared" ca="1" si="155"/>
        <v>0</v>
      </c>
      <c r="G1895" s="2"/>
      <c r="H1895" s="1" t="str">
        <f t="shared" si="157"/>
        <v>February-17</v>
      </c>
      <c r="I1895" s="1">
        <f t="shared" si="158"/>
        <v>2017</v>
      </c>
    </row>
    <row r="1896" spans="4:9" x14ac:dyDescent="0.35">
      <c r="D1896" s="3">
        <f t="shared" si="159"/>
        <v>42794</v>
      </c>
      <c r="E1896" s="2">
        <f t="shared" ca="1" si="156"/>
        <v>4.7006553272620009</v>
      </c>
      <c r="F1896" s="2">
        <f t="shared" ca="1" si="155"/>
        <v>0</v>
      </c>
      <c r="G1896" s="2"/>
      <c r="H1896" s="1" t="str">
        <f t="shared" si="157"/>
        <v>February-17</v>
      </c>
      <c r="I1896" s="1">
        <f t="shared" si="158"/>
        <v>2017</v>
      </c>
    </row>
    <row r="1897" spans="4:9" x14ac:dyDescent="0.35">
      <c r="D1897" s="3">
        <f t="shared" si="159"/>
        <v>42795</v>
      </c>
      <c r="E1897" s="2">
        <f t="shared" ca="1" si="156"/>
        <v>6.0001174624884444</v>
      </c>
      <c r="F1897" s="2">
        <f t="shared" ca="1" si="155"/>
        <v>0</v>
      </c>
      <c r="G1897" s="2"/>
      <c r="H1897" s="1" t="str">
        <f t="shared" si="157"/>
        <v>March-17</v>
      </c>
      <c r="I1897" s="1">
        <f t="shared" si="158"/>
        <v>2017</v>
      </c>
    </row>
    <row r="1898" spans="4:9" x14ac:dyDescent="0.35">
      <c r="D1898" s="3">
        <f t="shared" si="159"/>
        <v>42796</v>
      </c>
      <c r="E1898" s="2">
        <f t="shared" ca="1" si="156"/>
        <v>6.950439264410794</v>
      </c>
      <c r="F1898" s="2">
        <f t="shared" ca="1" si="155"/>
        <v>0</v>
      </c>
      <c r="G1898" s="2"/>
      <c r="H1898" s="1" t="str">
        <f t="shared" si="157"/>
        <v>March-17</v>
      </c>
      <c r="I1898" s="1">
        <f t="shared" si="158"/>
        <v>2017</v>
      </c>
    </row>
    <row r="1899" spans="4:9" x14ac:dyDescent="0.35">
      <c r="D1899" s="3">
        <f t="shared" si="159"/>
        <v>42797</v>
      </c>
      <c r="E1899" s="2">
        <f t="shared" ca="1" si="156"/>
        <v>10.281195498749424</v>
      </c>
      <c r="F1899" s="2">
        <f t="shared" ca="1" si="155"/>
        <v>0</v>
      </c>
      <c r="G1899" s="2"/>
      <c r="H1899" s="1" t="str">
        <f t="shared" si="157"/>
        <v>March-17</v>
      </c>
      <c r="I1899" s="1">
        <f t="shared" si="158"/>
        <v>2017</v>
      </c>
    </row>
    <row r="1900" spans="4:9" x14ac:dyDescent="0.35">
      <c r="D1900" s="3">
        <f t="shared" si="159"/>
        <v>42798</v>
      </c>
      <c r="E1900" s="2">
        <f t="shared" ca="1" si="156"/>
        <v>8.3855513316224748</v>
      </c>
      <c r="F1900" s="2">
        <f t="shared" ca="1" si="155"/>
        <v>0</v>
      </c>
      <c r="G1900" s="2"/>
      <c r="H1900" s="1" t="str">
        <f t="shared" si="157"/>
        <v>March-17</v>
      </c>
      <c r="I1900" s="1">
        <f t="shared" si="158"/>
        <v>2017</v>
      </c>
    </row>
    <row r="1901" spans="4:9" x14ac:dyDescent="0.35">
      <c r="D1901" s="3">
        <f t="shared" si="159"/>
        <v>42799</v>
      </c>
      <c r="E1901" s="2">
        <f t="shared" ca="1" si="156"/>
        <v>9.9142433472274671</v>
      </c>
      <c r="F1901" s="2">
        <f t="shared" ca="1" si="155"/>
        <v>0</v>
      </c>
      <c r="G1901" s="2"/>
      <c r="H1901" s="1" t="str">
        <f t="shared" si="157"/>
        <v>March-17</v>
      </c>
      <c r="I1901" s="1">
        <f t="shared" si="158"/>
        <v>2017</v>
      </c>
    </row>
    <row r="1902" spans="4:9" x14ac:dyDescent="0.35">
      <c r="D1902" s="3">
        <f t="shared" si="159"/>
        <v>42800</v>
      </c>
      <c r="E1902" s="2">
        <f t="shared" ca="1" si="156"/>
        <v>11.87864386461235</v>
      </c>
      <c r="F1902" s="2">
        <f t="shared" ca="1" si="155"/>
        <v>0</v>
      </c>
      <c r="G1902" s="2"/>
      <c r="H1902" s="1" t="str">
        <f t="shared" si="157"/>
        <v>March-17</v>
      </c>
      <c r="I1902" s="1">
        <f t="shared" si="158"/>
        <v>2017</v>
      </c>
    </row>
    <row r="1903" spans="4:9" x14ac:dyDescent="0.35">
      <c r="D1903" s="3">
        <f t="shared" si="159"/>
        <v>42801</v>
      </c>
      <c r="E1903" s="2">
        <f t="shared" ca="1" si="156"/>
        <v>17.687803925547318</v>
      </c>
      <c r="F1903" s="2">
        <f t="shared" ca="1" si="155"/>
        <v>28.439019627736588</v>
      </c>
      <c r="G1903" s="2"/>
      <c r="H1903" s="1" t="str">
        <f t="shared" si="157"/>
        <v>March-17</v>
      </c>
      <c r="I1903" s="1">
        <f t="shared" si="158"/>
        <v>2017</v>
      </c>
    </row>
    <row r="1904" spans="4:9" x14ac:dyDescent="0.35">
      <c r="D1904" s="3">
        <f t="shared" si="159"/>
        <v>42802</v>
      </c>
      <c r="E1904" s="2">
        <f t="shared" ca="1" si="156"/>
        <v>7.9750215218318115</v>
      </c>
      <c r="F1904" s="2">
        <f t="shared" ca="1" si="155"/>
        <v>0</v>
      </c>
      <c r="G1904" s="2"/>
      <c r="H1904" s="1" t="str">
        <f t="shared" si="157"/>
        <v>March-17</v>
      </c>
      <c r="I1904" s="1">
        <f t="shared" si="158"/>
        <v>2017</v>
      </c>
    </row>
    <row r="1905" spans="4:9" x14ac:dyDescent="0.35">
      <c r="D1905" s="3">
        <f t="shared" si="159"/>
        <v>42803</v>
      </c>
      <c r="E1905" s="2">
        <f t="shared" ca="1" si="156"/>
        <v>10.27686624584465</v>
      </c>
      <c r="F1905" s="2">
        <f t="shared" ca="1" si="155"/>
        <v>0</v>
      </c>
      <c r="G1905" s="2"/>
      <c r="H1905" s="1" t="str">
        <f t="shared" si="157"/>
        <v>March-17</v>
      </c>
      <c r="I1905" s="1">
        <f t="shared" si="158"/>
        <v>2017</v>
      </c>
    </row>
    <row r="1906" spans="4:9" x14ac:dyDescent="0.35">
      <c r="D1906" s="3">
        <f t="shared" si="159"/>
        <v>42804</v>
      </c>
      <c r="E1906" s="2">
        <f t="shared" ca="1" si="156"/>
        <v>-2.2875564547322069</v>
      </c>
      <c r="F1906" s="2">
        <f t="shared" ca="1" si="155"/>
        <v>0</v>
      </c>
      <c r="G1906" s="2"/>
      <c r="H1906" s="1" t="str">
        <f t="shared" si="157"/>
        <v>March-17</v>
      </c>
      <c r="I1906" s="1">
        <f t="shared" si="158"/>
        <v>2017</v>
      </c>
    </row>
    <row r="1907" spans="4:9" x14ac:dyDescent="0.35">
      <c r="D1907" s="3">
        <f t="shared" si="159"/>
        <v>42805</v>
      </c>
      <c r="E1907" s="2">
        <f t="shared" ca="1" si="156"/>
        <v>-0.50274884358047389</v>
      </c>
      <c r="F1907" s="2">
        <f t="shared" ca="1" si="155"/>
        <v>0</v>
      </c>
      <c r="G1907" s="2"/>
      <c r="H1907" s="1" t="str">
        <f t="shared" si="157"/>
        <v>March-17</v>
      </c>
      <c r="I1907" s="1">
        <f t="shared" si="158"/>
        <v>2017</v>
      </c>
    </row>
    <row r="1908" spans="4:9" x14ac:dyDescent="0.35">
      <c r="D1908" s="3">
        <f t="shared" si="159"/>
        <v>42806</v>
      </c>
      <c r="E1908" s="2">
        <f t="shared" ca="1" si="156"/>
        <v>1.1556710776068999</v>
      </c>
      <c r="F1908" s="2">
        <f t="shared" ca="1" si="155"/>
        <v>0</v>
      </c>
      <c r="G1908" s="2"/>
      <c r="H1908" s="1" t="str">
        <f t="shared" si="157"/>
        <v>March-17</v>
      </c>
      <c r="I1908" s="1">
        <f t="shared" si="158"/>
        <v>2017</v>
      </c>
    </row>
    <row r="1909" spans="4:9" x14ac:dyDescent="0.35">
      <c r="D1909" s="3">
        <f t="shared" si="159"/>
        <v>42807</v>
      </c>
      <c r="E1909" s="2">
        <f t="shared" ca="1" si="156"/>
        <v>2.5522458339917904</v>
      </c>
      <c r="F1909" s="2">
        <f t="shared" ca="1" si="155"/>
        <v>0</v>
      </c>
      <c r="G1909" s="2"/>
      <c r="H1909" s="1" t="str">
        <f t="shared" si="157"/>
        <v>March-17</v>
      </c>
      <c r="I1909" s="1">
        <f t="shared" si="158"/>
        <v>2017</v>
      </c>
    </row>
    <row r="1910" spans="4:9" x14ac:dyDescent="0.35">
      <c r="D1910" s="3">
        <f t="shared" si="159"/>
        <v>42808</v>
      </c>
      <c r="E1910" s="2">
        <f t="shared" ca="1" si="156"/>
        <v>4.502393936977036</v>
      </c>
      <c r="F1910" s="2">
        <f t="shared" ca="1" si="155"/>
        <v>0</v>
      </c>
      <c r="G1910" s="2"/>
      <c r="H1910" s="1" t="str">
        <f t="shared" si="157"/>
        <v>March-17</v>
      </c>
      <c r="I1910" s="1">
        <f t="shared" si="158"/>
        <v>2017</v>
      </c>
    </row>
    <row r="1911" spans="4:9" x14ac:dyDescent="0.35">
      <c r="D1911" s="3">
        <f t="shared" si="159"/>
        <v>42809</v>
      </c>
      <c r="E1911" s="2">
        <f t="shared" ca="1" si="156"/>
        <v>8.4567822319374333</v>
      </c>
      <c r="F1911" s="2">
        <f t="shared" ca="1" si="155"/>
        <v>0</v>
      </c>
      <c r="G1911" s="2"/>
      <c r="H1911" s="1" t="str">
        <f t="shared" si="157"/>
        <v>March-17</v>
      </c>
      <c r="I1911" s="1">
        <f t="shared" si="158"/>
        <v>2017</v>
      </c>
    </row>
    <row r="1912" spans="4:9" x14ac:dyDescent="0.35">
      <c r="D1912" s="3">
        <f t="shared" si="159"/>
        <v>42810</v>
      </c>
      <c r="E1912" s="2">
        <f t="shared" ca="1" si="156"/>
        <v>15.522278073142386</v>
      </c>
      <c r="F1912" s="2">
        <f t="shared" ca="1" si="155"/>
        <v>17.611390365711934</v>
      </c>
      <c r="G1912" s="2"/>
      <c r="H1912" s="1" t="str">
        <f t="shared" si="157"/>
        <v>March-17</v>
      </c>
      <c r="I1912" s="1">
        <f t="shared" si="158"/>
        <v>2017</v>
      </c>
    </row>
    <row r="1913" spans="4:9" x14ac:dyDescent="0.35">
      <c r="D1913" s="3">
        <f t="shared" si="159"/>
        <v>42811</v>
      </c>
      <c r="E1913" s="2">
        <f t="shared" ca="1" si="156"/>
        <v>12.969928390885082</v>
      </c>
      <c r="F1913" s="2">
        <f t="shared" ca="1" si="155"/>
        <v>4.8496419544254099</v>
      </c>
      <c r="G1913" s="2"/>
      <c r="H1913" s="1" t="str">
        <f t="shared" si="157"/>
        <v>March-17</v>
      </c>
      <c r="I1913" s="1">
        <f t="shared" si="158"/>
        <v>2017</v>
      </c>
    </row>
    <row r="1914" spans="4:9" x14ac:dyDescent="0.35">
      <c r="D1914" s="3">
        <f t="shared" si="159"/>
        <v>42812</v>
      </c>
      <c r="E1914" s="2">
        <f t="shared" ca="1" si="156"/>
        <v>6.7450828895437667</v>
      </c>
      <c r="F1914" s="2">
        <f t="shared" ca="1" si="155"/>
        <v>0</v>
      </c>
      <c r="G1914" s="2"/>
      <c r="H1914" s="1" t="str">
        <f t="shared" si="157"/>
        <v>March-17</v>
      </c>
      <c r="I1914" s="1">
        <f t="shared" si="158"/>
        <v>2017</v>
      </c>
    </row>
    <row r="1915" spans="4:9" x14ac:dyDescent="0.35">
      <c r="D1915" s="3">
        <f t="shared" si="159"/>
        <v>42813</v>
      </c>
      <c r="E1915" s="2">
        <f t="shared" ca="1" si="156"/>
        <v>11.524050379475071</v>
      </c>
      <c r="F1915" s="2">
        <f t="shared" ca="1" si="155"/>
        <v>0</v>
      </c>
      <c r="G1915" s="2"/>
      <c r="H1915" s="1" t="str">
        <f t="shared" si="157"/>
        <v>March-17</v>
      </c>
      <c r="I1915" s="1">
        <f t="shared" si="158"/>
        <v>2017</v>
      </c>
    </row>
    <row r="1916" spans="4:9" x14ac:dyDescent="0.35">
      <c r="D1916" s="3">
        <f t="shared" si="159"/>
        <v>42814</v>
      </c>
      <c r="E1916" s="2">
        <f t="shared" ca="1" si="156"/>
        <v>11.4801450544778</v>
      </c>
      <c r="F1916" s="2">
        <f t="shared" ca="1" si="155"/>
        <v>0</v>
      </c>
      <c r="G1916" s="2"/>
      <c r="H1916" s="1" t="str">
        <f t="shared" si="157"/>
        <v>March-17</v>
      </c>
      <c r="I1916" s="1">
        <f t="shared" si="158"/>
        <v>2017</v>
      </c>
    </row>
    <row r="1917" spans="4:9" x14ac:dyDescent="0.35">
      <c r="D1917" s="3">
        <f t="shared" si="159"/>
        <v>42815</v>
      </c>
      <c r="E1917" s="2">
        <f t="shared" ca="1" si="156"/>
        <v>13.606541357595386</v>
      </c>
      <c r="F1917" s="2">
        <f t="shared" ca="1" si="155"/>
        <v>8.0327067879769309</v>
      </c>
      <c r="G1917" s="2"/>
      <c r="H1917" s="1" t="str">
        <f t="shared" si="157"/>
        <v>March-17</v>
      </c>
      <c r="I1917" s="1">
        <f t="shared" si="158"/>
        <v>2017</v>
      </c>
    </row>
    <row r="1918" spans="4:9" x14ac:dyDescent="0.35">
      <c r="D1918" s="3">
        <f t="shared" si="159"/>
        <v>42816</v>
      </c>
      <c r="E1918" s="2">
        <f t="shared" ca="1" si="156"/>
        <v>9.597868083181524</v>
      </c>
      <c r="F1918" s="2">
        <f t="shared" ca="1" si="155"/>
        <v>0</v>
      </c>
      <c r="G1918" s="2"/>
      <c r="H1918" s="1" t="str">
        <f t="shared" si="157"/>
        <v>March-17</v>
      </c>
      <c r="I1918" s="1">
        <f t="shared" si="158"/>
        <v>2017</v>
      </c>
    </row>
    <row r="1919" spans="4:9" x14ac:dyDescent="0.35">
      <c r="D1919" s="3">
        <f t="shared" si="159"/>
        <v>42817</v>
      </c>
      <c r="E1919" s="2">
        <f t="shared" ca="1" si="156"/>
        <v>12.423741298551505</v>
      </c>
      <c r="F1919" s="2">
        <f t="shared" ca="1" si="155"/>
        <v>2.118706492757525</v>
      </c>
      <c r="G1919" s="2"/>
      <c r="H1919" s="1" t="str">
        <f t="shared" si="157"/>
        <v>March-17</v>
      </c>
      <c r="I1919" s="1">
        <f t="shared" si="158"/>
        <v>2017</v>
      </c>
    </row>
    <row r="1920" spans="4:9" x14ac:dyDescent="0.35">
      <c r="D1920" s="3">
        <f t="shared" ref="D1920:D1953" si="160">D1919+1</f>
        <v>42818</v>
      </c>
      <c r="E1920" s="2">
        <f t="shared" ref="E1920:E1953" ca="1" si="161">E1919+E1919*NORMSINV(RAND())*$E$2+$E$3*($E$4-E1919)</f>
        <v>12.993536623077738</v>
      </c>
      <c r="F1920" s="2">
        <f t="shared" ca="1" si="155"/>
        <v>4.967683115388688</v>
      </c>
      <c r="G1920" s="2"/>
      <c r="H1920" s="1" t="str">
        <f t="shared" ref="H1920:H1953" si="162">TEXT(D1920,"mmmm-yy")</f>
        <v>March-17</v>
      </c>
      <c r="I1920" s="1">
        <f t="shared" si="158"/>
        <v>2017</v>
      </c>
    </row>
    <row r="1921" spans="4:9" x14ac:dyDescent="0.35">
      <c r="D1921" s="3">
        <f t="shared" si="160"/>
        <v>42819</v>
      </c>
      <c r="E1921" s="2">
        <f t="shared" ca="1" si="161"/>
        <v>7.182265845850945</v>
      </c>
      <c r="F1921" s="2">
        <f t="shared" ca="1" si="155"/>
        <v>0</v>
      </c>
      <c r="G1921" s="2"/>
      <c r="H1921" s="1" t="str">
        <f t="shared" si="162"/>
        <v>March-17</v>
      </c>
      <c r="I1921" s="1">
        <f t="shared" si="158"/>
        <v>2017</v>
      </c>
    </row>
    <row r="1922" spans="4:9" x14ac:dyDescent="0.35">
      <c r="D1922" s="3">
        <f t="shared" si="160"/>
        <v>42820</v>
      </c>
      <c r="E1922" s="2">
        <f t="shared" ca="1" si="161"/>
        <v>6.4063631803882002</v>
      </c>
      <c r="F1922" s="2">
        <f t="shared" ca="1" si="155"/>
        <v>0</v>
      </c>
      <c r="G1922" s="2"/>
      <c r="H1922" s="1" t="str">
        <f t="shared" si="162"/>
        <v>March-17</v>
      </c>
      <c r="I1922" s="1">
        <f t="shared" si="158"/>
        <v>2017</v>
      </c>
    </row>
    <row r="1923" spans="4:9" x14ac:dyDescent="0.35">
      <c r="D1923" s="3">
        <f t="shared" si="160"/>
        <v>42821</v>
      </c>
      <c r="E1923" s="2">
        <f t="shared" ca="1" si="161"/>
        <v>8.8200365138681729</v>
      </c>
      <c r="F1923" s="2">
        <f t="shared" ca="1" si="155"/>
        <v>0</v>
      </c>
      <c r="G1923" s="2"/>
      <c r="H1923" s="1" t="str">
        <f t="shared" si="162"/>
        <v>March-17</v>
      </c>
      <c r="I1923" s="1">
        <f t="shared" si="158"/>
        <v>2017</v>
      </c>
    </row>
    <row r="1924" spans="4:9" x14ac:dyDescent="0.35">
      <c r="D1924" s="3">
        <f t="shared" si="160"/>
        <v>42822</v>
      </c>
      <c r="E1924" s="2">
        <f t="shared" ca="1" si="161"/>
        <v>4.5162586594501608</v>
      </c>
      <c r="F1924" s="2">
        <f t="shared" ca="1" si="155"/>
        <v>0</v>
      </c>
      <c r="G1924" s="2"/>
      <c r="H1924" s="1" t="str">
        <f t="shared" si="162"/>
        <v>March-17</v>
      </c>
      <c r="I1924" s="1">
        <f t="shared" si="158"/>
        <v>2017</v>
      </c>
    </row>
    <row r="1925" spans="4:9" x14ac:dyDescent="0.35">
      <c r="D1925" s="3">
        <f t="shared" si="160"/>
        <v>42823</v>
      </c>
      <c r="E1925" s="2">
        <f t="shared" ca="1" si="161"/>
        <v>4.5181728943763533</v>
      </c>
      <c r="F1925" s="2">
        <f t="shared" ca="1" si="155"/>
        <v>0</v>
      </c>
      <c r="G1925" s="2"/>
      <c r="H1925" s="1" t="str">
        <f t="shared" si="162"/>
        <v>March-17</v>
      </c>
      <c r="I1925" s="1">
        <f t="shared" si="158"/>
        <v>2017</v>
      </c>
    </row>
    <row r="1926" spans="4:9" x14ac:dyDescent="0.35">
      <c r="D1926" s="3">
        <f t="shared" si="160"/>
        <v>42824</v>
      </c>
      <c r="E1926" s="2">
        <f t="shared" ca="1" si="161"/>
        <v>4.7794340935226476</v>
      </c>
      <c r="F1926" s="2">
        <f t="shared" ca="1" si="155"/>
        <v>0</v>
      </c>
      <c r="G1926" s="2"/>
      <c r="H1926" s="1" t="str">
        <f t="shared" si="162"/>
        <v>March-17</v>
      </c>
      <c r="I1926" s="1">
        <f t="shared" si="158"/>
        <v>2017</v>
      </c>
    </row>
    <row r="1927" spans="4:9" x14ac:dyDescent="0.35">
      <c r="D1927" s="3">
        <f t="shared" si="160"/>
        <v>42825</v>
      </c>
      <c r="E1927" s="2">
        <f t="shared" ca="1" si="161"/>
        <v>7.9858335301116927</v>
      </c>
      <c r="F1927" s="2">
        <f t="shared" ca="1" si="155"/>
        <v>0</v>
      </c>
      <c r="G1927" s="2"/>
      <c r="H1927" s="1" t="str">
        <f t="shared" si="162"/>
        <v>March-17</v>
      </c>
      <c r="I1927" s="1">
        <f t="shared" si="158"/>
        <v>2017</v>
      </c>
    </row>
    <row r="1928" spans="4:9" x14ac:dyDescent="0.35">
      <c r="D1928" s="3">
        <f t="shared" si="160"/>
        <v>42826</v>
      </c>
      <c r="E1928" s="2">
        <f t="shared" ca="1" si="161"/>
        <v>7.0650670096281472</v>
      </c>
      <c r="F1928" s="2">
        <f t="shared" ca="1" si="155"/>
        <v>0</v>
      </c>
      <c r="G1928" s="2"/>
      <c r="H1928" s="1" t="str">
        <f t="shared" si="162"/>
        <v>April-17</v>
      </c>
      <c r="I1928" s="1">
        <f t="shared" si="158"/>
        <v>2017</v>
      </c>
    </row>
    <row r="1929" spans="4:9" x14ac:dyDescent="0.35">
      <c r="D1929" s="3">
        <f t="shared" si="160"/>
        <v>42827</v>
      </c>
      <c r="E1929" s="2">
        <f t="shared" ca="1" si="161"/>
        <v>4.1707025217731637</v>
      </c>
      <c r="F1929" s="2">
        <f t="shared" ca="1" si="155"/>
        <v>0</v>
      </c>
      <c r="G1929" s="2"/>
      <c r="H1929" s="1" t="str">
        <f t="shared" si="162"/>
        <v>April-17</v>
      </c>
      <c r="I1929" s="1">
        <f t="shared" si="158"/>
        <v>2017</v>
      </c>
    </row>
    <row r="1930" spans="4:9" x14ac:dyDescent="0.35">
      <c r="D1930" s="3">
        <f t="shared" si="160"/>
        <v>42828</v>
      </c>
      <c r="E1930" s="2">
        <f t="shared" ca="1" si="161"/>
        <v>4.4771852830505843</v>
      </c>
      <c r="F1930" s="2">
        <f t="shared" ca="1" si="155"/>
        <v>0</v>
      </c>
      <c r="G1930" s="2"/>
      <c r="H1930" s="1" t="str">
        <f t="shared" si="162"/>
        <v>April-17</v>
      </c>
      <c r="I1930" s="1">
        <f t="shared" si="158"/>
        <v>2017</v>
      </c>
    </row>
    <row r="1931" spans="4:9" x14ac:dyDescent="0.35">
      <c r="D1931" s="3">
        <f t="shared" si="160"/>
        <v>42829</v>
      </c>
      <c r="E1931" s="2">
        <f t="shared" ca="1" si="161"/>
        <v>5.8826384349680847</v>
      </c>
      <c r="F1931" s="2">
        <f t="shared" ref="F1931:F1994" ca="1" si="163">MAX((E1931-$F$7)*$F$6,0)</f>
        <v>0</v>
      </c>
      <c r="G1931" s="2"/>
      <c r="H1931" s="1" t="str">
        <f t="shared" si="162"/>
        <v>April-17</v>
      </c>
      <c r="I1931" s="1">
        <f t="shared" si="158"/>
        <v>2017</v>
      </c>
    </row>
    <row r="1932" spans="4:9" x14ac:dyDescent="0.35">
      <c r="D1932" s="3">
        <f t="shared" si="160"/>
        <v>42830</v>
      </c>
      <c r="E1932" s="2">
        <f t="shared" ca="1" si="161"/>
        <v>8.3301419858115988</v>
      </c>
      <c r="F1932" s="2">
        <f t="shared" ca="1" si="163"/>
        <v>0</v>
      </c>
      <c r="G1932" s="2"/>
      <c r="H1932" s="1" t="str">
        <f t="shared" si="162"/>
        <v>April-17</v>
      </c>
      <c r="I1932" s="1">
        <f t="shared" ref="I1932:I1995" si="164">YEAR(D1932)</f>
        <v>2017</v>
      </c>
    </row>
    <row r="1933" spans="4:9" x14ac:dyDescent="0.35">
      <c r="D1933" s="3">
        <f t="shared" si="160"/>
        <v>42831</v>
      </c>
      <c r="E1933" s="2">
        <f t="shared" ca="1" si="161"/>
        <v>9.7124831859507488</v>
      </c>
      <c r="F1933" s="2">
        <f t="shared" ca="1" si="163"/>
        <v>0</v>
      </c>
      <c r="G1933" s="2"/>
      <c r="H1933" s="1" t="str">
        <f t="shared" si="162"/>
        <v>April-17</v>
      </c>
      <c r="I1933" s="1">
        <f t="shared" si="164"/>
        <v>2017</v>
      </c>
    </row>
    <row r="1934" spans="4:9" x14ac:dyDescent="0.35">
      <c r="D1934" s="3">
        <f t="shared" si="160"/>
        <v>42832</v>
      </c>
      <c r="E1934" s="2">
        <f t="shared" ca="1" si="161"/>
        <v>14.234055586353055</v>
      </c>
      <c r="F1934" s="2">
        <f t="shared" ca="1" si="163"/>
        <v>11.170277931765273</v>
      </c>
      <c r="G1934" s="2"/>
      <c r="H1934" s="1" t="str">
        <f t="shared" si="162"/>
        <v>April-17</v>
      </c>
      <c r="I1934" s="1">
        <f t="shared" si="164"/>
        <v>2017</v>
      </c>
    </row>
    <row r="1935" spans="4:9" x14ac:dyDescent="0.35">
      <c r="D1935" s="3">
        <f t="shared" si="160"/>
        <v>42833</v>
      </c>
      <c r="E1935" s="2">
        <f t="shared" ca="1" si="161"/>
        <v>15.317352282348974</v>
      </c>
      <c r="F1935" s="2">
        <f t="shared" ca="1" si="163"/>
        <v>16.58676141174487</v>
      </c>
      <c r="G1935" s="2"/>
      <c r="H1935" s="1" t="str">
        <f t="shared" si="162"/>
        <v>April-17</v>
      </c>
      <c r="I1935" s="1">
        <f t="shared" si="164"/>
        <v>2017</v>
      </c>
    </row>
    <row r="1936" spans="4:9" x14ac:dyDescent="0.35">
      <c r="D1936" s="3">
        <f t="shared" si="160"/>
        <v>42834</v>
      </c>
      <c r="E1936" s="2">
        <f t="shared" ca="1" si="161"/>
        <v>7.7200275356399413</v>
      </c>
      <c r="F1936" s="2">
        <f t="shared" ca="1" si="163"/>
        <v>0</v>
      </c>
      <c r="G1936" s="2"/>
      <c r="H1936" s="1" t="str">
        <f t="shared" si="162"/>
        <v>April-17</v>
      </c>
      <c r="I1936" s="1">
        <f t="shared" si="164"/>
        <v>2017</v>
      </c>
    </row>
    <row r="1937" spans="4:9" x14ac:dyDescent="0.35">
      <c r="D1937" s="3">
        <f t="shared" si="160"/>
        <v>42835</v>
      </c>
      <c r="E1937" s="2">
        <f t="shared" ca="1" si="161"/>
        <v>7.3430990032596455</v>
      </c>
      <c r="F1937" s="2">
        <f t="shared" ca="1" si="163"/>
        <v>0</v>
      </c>
      <c r="G1937" s="2"/>
      <c r="H1937" s="1" t="str">
        <f t="shared" si="162"/>
        <v>April-17</v>
      </c>
      <c r="I1937" s="1">
        <f t="shared" si="164"/>
        <v>2017</v>
      </c>
    </row>
    <row r="1938" spans="4:9" x14ac:dyDescent="0.35">
      <c r="D1938" s="3">
        <f t="shared" si="160"/>
        <v>42836</v>
      </c>
      <c r="E1938" s="2">
        <f t="shared" ca="1" si="161"/>
        <v>4.833410072546128</v>
      </c>
      <c r="F1938" s="2">
        <f t="shared" ca="1" si="163"/>
        <v>0</v>
      </c>
      <c r="G1938" s="2"/>
      <c r="H1938" s="1" t="str">
        <f t="shared" si="162"/>
        <v>April-17</v>
      </c>
      <c r="I1938" s="1">
        <f t="shared" si="164"/>
        <v>2017</v>
      </c>
    </row>
    <row r="1939" spans="4:9" x14ac:dyDescent="0.35">
      <c r="D1939" s="3">
        <f t="shared" si="160"/>
        <v>42837</v>
      </c>
      <c r="E1939" s="2">
        <f t="shared" ca="1" si="161"/>
        <v>6.196922723854839</v>
      </c>
      <c r="F1939" s="2">
        <f t="shared" ca="1" si="163"/>
        <v>0</v>
      </c>
      <c r="G1939" s="2"/>
      <c r="H1939" s="1" t="str">
        <f t="shared" si="162"/>
        <v>April-17</v>
      </c>
      <c r="I1939" s="1">
        <f t="shared" si="164"/>
        <v>2017</v>
      </c>
    </row>
    <row r="1940" spans="4:9" x14ac:dyDescent="0.35">
      <c r="D1940" s="3">
        <f t="shared" si="160"/>
        <v>42838</v>
      </c>
      <c r="E1940" s="2">
        <f t="shared" ca="1" si="161"/>
        <v>2.2152220339976818</v>
      </c>
      <c r="F1940" s="2">
        <f t="shared" ca="1" si="163"/>
        <v>0</v>
      </c>
      <c r="G1940" s="2"/>
      <c r="H1940" s="1" t="str">
        <f t="shared" si="162"/>
        <v>April-17</v>
      </c>
      <c r="I1940" s="1">
        <f t="shared" si="164"/>
        <v>2017</v>
      </c>
    </row>
    <row r="1941" spans="4:9" x14ac:dyDescent="0.35">
      <c r="D1941" s="3">
        <f t="shared" si="160"/>
        <v>42839</v>
      </c>
      <c r="E1941" s="2">
        <f t="shared" ca="1" si="161"/>
        <v>3.4722002592013332</v>
      </c>
      <c r="F1941" s="2">
        <f t="shared" ca="1" si="163"/>
        <v>0</v>
      </c>
      <c r="G1941" s="2"/>
      <c r="H1941" s="1" t="str">
        <f t="shared" si="162"/>
        <v>April-17</v>
      </c>
      <c r="I1941" s="1">
        <f t="shared" si="164"/>
        <v>2017</v>
      </c>
    </row>
    <row r="1942" spans="4:9" x14ac:dyDescent="0.35">
      <c r="D1942" s="3">
        <f t="shared" si="160"/>
        <v>42840</v>
      </c>
      <c r="E1942" s="2">
        <f t="shared" ca="1" si="161"/>
        <v>4.5730648340468365</v>
      </c>
      <c r="F1942" s="2">
        <f t="shared" ca="1" si="163"/>
        <v>0</v>
      </c>
      <c r="G1942" s="2"/>
      <c r="H1942" s="1" t="str">
        <f t="shared" si="162"/>
        <v>April-17</v>
      </c>
      <c r="I1942" s="1">
        <f t="shared" si="164"/>
        <v>2017</v>
      </c>
    </row>
    <row r="1943" spans="4:9" x14ac:dyDescent="0.35">
      <c r="D1943" s="3">
        <f t="shared" si="160"/>
        <v>42841</v>
      </c>
      <c r="E1943" s="2">
        <f t="shared" ca="1" si="161"/>
        <v>2.5811367777815781</v>
      </c>
      <c r="F1943" s="2">
        <f t="shared" ca="1" si="163"/>
        <v>0</v>
      </c>
      <c r="G1943" s="2"/>
      <c r="H1943" s="1" t="str">
        <f t="shared" si="162"/>
        <v>April-17</v>
      </c>
      <c r="I1943" s="1">
        <f t="shared" si="164"/>
        <v>2017</v>
      </c>
    </row>
    <row r="1944" spans="4:9" x14ac:dyDescent="0.35">
      <c r="D1944" s="3">
        <f t="shared" si="160"/>
        <v>42842</v>
      </c>
      <c r="E1944" s="2">
        <f t="shared" ca="1" si="161"/>
        <v>1.8669951526650219</v>
      </c>
      <c r="F1944" s="2">
        <f t="shared" ca="1" si="163"/>
        <v>0</v>
      </c>
      <c r="G1944" s="2"/>
      <c r="H1944" s="1" t="str">
        <f t="shared" si="162"/>
        <v>April-17</v>
      </c>
      <c r="I1944" s="1">
        <f t="shared" si="164"/>
        <v>2017</v>
      </c>
    </row>
    <row r="1945" spans="4:9" x14ac:dyDescent="0.35">
      <c r="D1945" s="3">
        <f t="shared" si="160"/>
        <v>42843</v>
      </c>
      <c r="E1945" s="2">
        <f t="shared" ca="1" si="161"/>
        <v>3.1203792410909119</v>
      </c>
      <c r="F1945" s="2">
        <f t="shared" ca="1" si="163"/>
        <v>0</v>
      </c>
      <c r="G1945" s="2"/>
      <c r="H1945" s="1" t="str">
        <f t="shared" si="162"/>
        <v>April-17</v>
      </c>
      <c r="I1945" s="1">
        <f t="shared" si="164"/>
        <v>2017</v>
      </c>
    </row>
    <row r="1946" spans="4:9" x14ac:dyDescent="0.35">
      <c r="D1946" s="3">
        <f t="shared" si="160"/>
        <v>42844</v>
      </c>
      <c r="E1946" s="2">
        <f t="shared" ca="1" si="161"/>
        <v>2.4615318410791485</v>
      </c>
      <c r="F1946" s="2">
        <f t="shared" ca="1" si="163"/>
        <v>0</v>
      </c>
      <c r="G1946" s="2"/>
      <c r="H1946" s="1" t="str">
        <f t="shared" si="162"/>
        <v>April-17</v>
      </c>
      <c r="I1946" s="1">
        <f t="shared" si="164"/>
        <v>2017</v>
      </c>
    </row>
    <row r="1947" spans="4:9" x14ac:dyDescent="0.35">
      <c r="D1947" s="3">
        <f t="shared" si="160"/>
        <v>42845</v>
      </c>
      <c r="E1947" s="2">
        <f t="shared" ca="1" si="161"/>
        <v>2.7714426451560161</v>
      </c>
      <c r="F1947" s="2">
        <f t="shared" ca="1" si="163"/>
        <v>0</v>
      </c>
      <c r="G1947" s="2"/>
      <c r="H1947" s="1" t="str">
        <f t="shared" si="162"/>
        <v>April-17</v>
      </c>
      <c r="I1947" s="1">
        <f t="shared" si="164"/>
        <v>2017</v>
      </c>
    </row>
    <row r="1948" spans="4:9" x14ac:dyDescent="0.35">
      <c r="D1948" s="3">
        <f t="shared" si="160"/>
        <v>42846</v>
      </c>
      <c r="E1948" s="2">
        <f t="shared" ca="1" si="161"/>
        <v>3.9083762714849328</v>
      </c>
      <c r="F1948" s="2">
        <f t="shared" ca="1" si="163"/>
        <v>0</v>
      </c>
      <c r="G1948" s="2"/>
      <c r="H1948" s="1" t="str">
        <f t="shared" si="162"/>
        <v>April-17</v>
      </c>
      <c r="I1948" s="1">
        <f t="shared" si="164"/>
        <v>2017</v>
      </c>
    </row>
    <row r="1949" spans="4:9" x14ac:dyDescent="0.35">
      <c r="D1949" s="3">
        <f t="shared" si="160"/>
        <v>42847</v>
      </c>
      <c r="E1949" s="2">
        <f t="shared" ca="1" si="161"/>
        <v>7.2962654017263917</v>
      </c>
      <c r="F1949" s="2">
        <f t="shared" ca="1" si="163"/>
        <v>0</v>
      </c>
      <c r="G1949" s="2"/>
      <c r="H1949" s="1" t="str">
        <f t="shared" si="162"/>
        <v>April-17</v>
      </c>
      <c r="I1949" s="1">
        <f t="shared" si="164"/>
        <v>2017</v>
      </c>
    </row>
    <row r="1950" spans="4:9" x14ac:dyDescent="0.35">
      <c r="D1950" s="3">
        <f t="shared" si="160"/>
        <v>42848</v>
      </c>
      <c r="E1950" s="2">
        <f t="shared" ca="1" si="161"/>
        <v>13.981631003026317</v>
      </c>
      <c r="F1950" s="2">
        <f t="shared" ca="1" si="163"/>
        <v>9.9081550151315856</v>
      </c>
      <c r="G1950" s="2"/>
      <c r="H1950" s="1" t="str">
        <f t="shared" si="162"/>
        <v>April-17</v>
      </c>
      <c r="I1950" s="1">
        <f t="shared" si="164"/>
        <v>2017</v>
      </c>
    </row>
    <row r="1951" spans="4:9" x14ac:dyDescent="0.35">
      <c r="D1951" s="3">
        <f t="shared" si="160"/>
        <v>42849</v>
      </c>
      <c r="E1951" s="2">
        <f t="shared" ca="1" si="161"/>
        <v>5.3775027473961785</v>
      </c>
      <c r="F1951" s="2">
        <f t="shared" ca="1" si="163"/>
        <v>0</v>
      </c>
      <c r="G1951" s="2"/>
      <c r="H1951" s="1" t="str">
        <f t="shared" si="162"/>
        <v>April-17</v>
      </c>
      <c r="I1951" s="1">
        <f t="shared" si="164"/>
        <v>2017</v>
      </c>
    </row>
    <row r="1952" spans="4:9" x14ac:dyDescent="0.35">
      <c r="D1952" s="3">
        <f t="shared" si="160"/>
        <v>42850</v>
      </c>
      <c r="E1952" s="2">
        <f t="shared" ca="1" si="161"/>
        <v>4.3542723365388838</v>
      </c>
      <c r="F1952" s="2">
        <f t="shared" ca="1" si="163"/>
        <v>0</v>
      </c>
      <c r="G1952" s="2"/>
      <c r="H1952" s="1" t="str">
        <f t="shared" si="162"/>
        <v>April-17</v>
      </c>
      <c r="I1952" s="1">
        <f t="shared" si="164"/>
        <v>2017</v>
      </c>
    </row>
    <row r="1953" spans="4:9" x14ac:dyDescent="0.35">
      <c r="D1953" s="3">
        <f t="shared" si="160"/>
        <v>42851</v>
      </c>
      <c r="E1953" s="2">
        <f t="shared" ca="1" si="161"/>
        <v>2.6540196032616907</v>
      </c>
      <c r="F1953" s="2">
        <f t="shared" ca="1" si="163"/>
        <v>0</v>
      </c>
      <c r="G1953" s="2"/>
      <c r="H1953" s="1" t="str">
        <f t="shared" si="162"/>
        <v>April-17</v>
      </c>
      <c r="I1953" s="1">
        <f t="shared" si="164"/>
        <v>2017</v>
      </c>
    </row>
    <row r="1954" spans="4:9" x14ac:dyDescent="0.35">
      <c r="D1954" s="3">
        <f t="shared" ref="D1954:D2017" si="165">D1953+1</f>
        <v>42852</v>
      </c>
      <c r="E1954" s="2">
        <f t="shared" ref="E1954:E2017" ca="1" si="166">E1953+E1953*NORMSINV(RAND())*$E$2+$E$3*($E$4-E1953)</f>
        <v>3.9222470410886157</v>
      </c>
      <c r="F1954" s="2">
        <f t="shared" ca="1" si="163"/>
        <v>0</v>
      </c>
      <c r="G1954" s="2"/>
      <c r="H1954" s="1" t="str">
        <f t="shared" ref="H1954:H2017" si="167">TEXT(D1954,"mmmm-yy")</f>
        <v>April-17</v>
      </c>
      <c r="I1954" s="1">
        <f t="shared" si="164"/>
        <v>2017</v>
      </c>
    </row>
    <row r="1955" spans="4:9" x14ac:dyDescent="0.35">
      <c r="D1955" s="3">
        <f t="shared" si="165"/>
        <v>42853</v>
      </c>
      <c r="E1955" s="2">
        <f t="shared" ca="1" si="166"/>
        <v>5.6042092044373586</v>
      </c>
      <c r="F1955" s="2">
        <f t="shared" ca="1" si="163"/>
        <v>0</v>
      </c>
      <c r="G1955" s="2"/>
      <c r="H1955" s="1" t="str">
        <f t="shared" si="167"/>
        <v>April-17</v>
      </c>
      <c r="I1955" s="1">
        <f t="shared" si="164"/>
        <v>2017</v>
      </c>
    </row>
    <row r="1956" spans="4:9" x14ac:dyDescent="0.35">
      <c r="D1956" s="3">
        <f t="shared" si="165"/>
        <v>42854</v>
      </c>
      <c r="E1956" s="2">
        <f t="shared" ca="1" si="166"/>
        <v>4.1901144516688191</v>
      </c>
      <c r="F1956" s="2">
        <f t="shared" ca="1" si="163"/>
        <v>0</v>
      </c>
      <c r="G1956" s="2"/>
      <c r="H1956" s="1" t="str">
        <f t="shared" si="167"/>
        <v>April-17</v>
      </c>
      <c r="I1956" s="1">
        <f t="shared" si="164"/>
        <v>2017</v>
      </c>
    </row>
    <row r="1957" spans="4:9" x14ac:dyDescent="0.35">
      <c r="D1957" s="3">
        <f t="shared" si="165"/>
        <v>42855</v>
      </c>
      <c r="E1957" s="2">
        <f t="shared" ca="1" si="166"/>
        <v>4.6213565287099154</v>
      </c>
      <c r="F1957" s="2">
        <f t="shared" ca="1" si="163"/>
        <v>0</v>
      </c>
      <c r="G1957" s="2"/>
      <c r="H1957" s="1" t="str">
        <f t="shared" si="167"/>
        <v>April-17</v>
      </c>
      <c r="I1957" s="1">
        <f t="shared" si="164"/>
        <v>2017</v>
      </c>
    </row>
    <row r="1958" spans="4:9" x14ac:dyDescent="0.35">
      <c r="D1958" s="3">
        <f t="shared" si="165"/>
        <v>42856</v>
      </c>
      <c r="E1958" s="2">
        <f t="shared" ca="1" si="166"/>
        <v>4.958958533476058</v>
      </c>
      <c r="F1958" s="2">
        <f t="shared" ca="1" si="163"/>
        <v>0</v>
      </c>
      <c r="G1958" s="2"/>
      <c r="H1958" s="1" t="str">
        <f t="shared" si="167"/>
        <v>May-17</v>
      </c>
      <c r="I1958" s="1">
        <f t="shared" si="164"/>
        <v>2017</v>
      </c>
    </row>
    <row r="1959" spans="4:9" x14ac:dyDescent="0.35">
      <c r="D1959" s="3">
        <f t="shared" si="165"/>
        <v>42857</v>
      </c>
      <c r="E1959" s="2">
        <f t="shared" ca="1" si="166"/>
        <v>4.7744156304804672</v>
      </c>
      <c r="F1959" s="2">
        <f t="shared" ca="1" si="163"/>
        <v>0</v>
      </c>
      <c r="G1959" s="2"/>
      <c r="H1959" s="1" t="str">
        <f t="shared" si="167"/>
        <v>May-17</v>
      </c>
      <c r="I1959" s="1">
        <f t="shared" si="164"/>
        <v>2017</v>
      </c>
    </row>
    <row r="1960" spans="4:9" x14ac:dyDescent="0.35">
      <c r="D1960" s="3">
        <f t="shared" si="165"/>
        <v>42858</v>
      </c>
      <c r="E1960" s="2">
        <f t="shared" ca="1" si="166"/>
        <v>4.5216196430833069</v>
      </c>
      <c r="F1960" s="2">
        <f t="shared" ca="1" si="163"/>
        <v>0</v>
      </c>
      <c r="G1960" s="2"/>
      <c r="H1960" s="1" t="str">
        <f t="shared" si="167"/>
        <v>May-17</v>
      </c>
      <c r="I1960" s="1">
        <f t="shared" si="164"/>
        <v>2017</v>
      </c>
    </row>
    <row r="1961" spans="4:9" x14ac:dyDescent="0.35">
      <c r="D1961" s="3">
        <f t="shared" si="165"/>
        <v>42859</v>
      </c>
      <c r="E1961" s="2">
        <f t="shared" ca="1" si="166"/>
        <v>3.9768745105228613</v>
      </c>
      <c r="F1961" s="2">
        <f t="shared" ca="1" si="163"/>
        <v>0</v>
      </c>
      <c r="G1961" s="2"/>
      <c r="H1961" s="1" t="str">
        <f t="shared" si="167"/>
        <v>May-17</v>
      </c>
      <c r="I1961" s="1">
        <f t="shared" si="164"/>
        <v>2017</v>
      </c>
    </row>
    <row r="1962" spans="4:9" x14ac:dyDescent="0.35">
      <c r="D1962" s="3">
        <f t="shared" si="165"/>
        <v>42860</v>
      </c>
      <c r="E1962" s="2">
        <f t="shared" ca="1" si="166"/>
        <v>5.1875802466452772</v>
      </c>
      <c r="F1962" s="2">
        <f t="shared" ca="1" si="163"/>
        <v>0</v>
      </c>
      <c r="G1962" s="2"/>
      <c r="H1962" s="1" t="str">
        <f t="shared" si="167"/>
        <v>May-17</v>
      </c>
      <c r="I1962" s="1">
        <f t="shared" si="164"/>
        <v>2017</v>
      </c>
    </row>
    <row r="1963" spans="4:9" x14ac:dyDescent="0.35">
      <c r="D1963" s="3">
        <f t="shared" si="165"/>
        <v>42861</v>
      </c>
      <c r="E1963" s="2">
        <f t="shared" ca="1" si="166"/>
        <v>4.9783370983249933</v>
      </c>
      <c r="F1963" s="2">
        <f t="shared" ca="1" si="163"/>
        <v>0</v>
      </c>
      <c r="G1963" s="2"/>
      <c r="H1963" s="1" t="str">
        <f t="shared" si="167"/>
        <v>May-17</v>
      </c>
      <c r="I1963" s="1">
        <f t="shared" si="164"/>
        <v>2017</v>
      </c>
    </row>
    <row r="1964" spans="4:9" x14ac:dyDescent="0.35">
      <c r="D1964" s="3">
        <f t="shared" si="165"/>
        <v>42862</v>
      </c>
      <c r="E1964" s="2">
        <f t="shared" ca="1" si="166"/>
        <v>3.6325981959745364</v>
      </c>
      <c r="F1964" s="2">
        <f t="shared" ca="1" si="163"/>
        <v>0</v>
      </c>
      <c r="G1964" s="2"/>
      <c r="H1964" s="1" t="str">
        <f t="shared" si="167"/>
        <v>May-17</v>
      </c>
      <c r="I1964" s="1">
        <f t="shared" si="164"/>
        <v>2017</v>
      </c>
    </row>
    <row r="1965" spans="4:9" x14ac:dyDescent="0.35">
      <c r="D1965" s="3">
        <f t="shared" si="165"/>
        <v>42863</v>
      </c>
      <c r="E1965" s="2">
        <f t="shared" ca="1" si="166"/>
        <v>6.2362331442526013</v>
      </c>
      <c r="F1965" s="2">
        <f t="shared" ca="1" si="163"/>
        <v>0</v>
      </c>
      <c r="G1965" s="2"/>
      <c r="H1965" s="1" t="str">
        <f t="shared" si="167"/>
        <v>May-17</v>
      </c>
      <c r="I1965" s="1">
        <f t="shared" si="164"/>
        <v>2017</v>
      </c>
    </row>
    <row r="1966" spans="4:9" x14ac:dyDescent="0.35">
      <c r="D1966" s="3">
        <f t="shared" si="165"/>
        <v>42864</v>
      </c>
      <c r="E1966" s="2">
        <f t="shared" ca="1" si="166"/>
        <v>7.0590907175974129</v>
      </c>
      <c r="F1966" s="2">
        <f t="shared" ca="1" si="163"/>
        <v>0</v>
      </c>
      <c r="G1966" s="2"/>
      <c r="H1966" s="1" t="str">
        <f t="shared" si="167"/>
        <v>May-17</v>
      </c>
      <c r="I1966" s="1">
        <f t="shared" si="164"/>
        <v>2017</v>
      </c>
    </row>
    <row r="1967" spans="4:9" x14ac:dyDescent="0.35">
      <c r="D1967" s="3">
        <f t="shared" si="165"/>
        <v>42865</v>
      </c>
      <c r="E1967" s="2">
        <f t="shared" ca="1" si="166"/>
        <v>10.502179292480925</v>
      </c>
      <c r="F1967" s="2">
        <f t="shared" ca="1" si="163"/>
        <v>0</v>
      </c>
      <c r="G1967" s="2"/>
      <c r="H1967" s="1" t="str">
        <f t="shared" si="167"/>
        <v>May-17</v>
      </c>
      <c r="I1967" s="1">
        <f t="shared" si="164"/>
        <v>2017</v>
      </c>
    </row>
    <row r="1968" spans="4:9" x14ac:dyDescent="0.35">
      <c r="D1968" s="3">
        <f t="shared" si="165"/>
        <v>42866</v>
      </c>
      <c r="E1968" s="2">
        <f t="shared" ca="1" si="166"/>
        <v>6.0072574243162089</v>
      </c>
      <c r="F1968" s="2">
        <f t="shared" ca="1" si="163"/>
        <v>0</v>
      </c>
      <c r="G1968" s="2"/>
      <c r="H1968" s="1" t="str">
        <f t="shared" si="167"/>
        <v>May-17</v>
      </c>
      <c r="I1968" s="1">
        <f t="shared" si="164"/>
        <v>2017</v>
      </c>
    </row>
    <row r="1969" spans="4:9" x14ac:dyDescent="0.35">
      <c r="D1969" s="3">
        <f t="shared" si="165"/>
        <v>42867</v>
      </c>
      <c r="E1969" s="2">
        <f t="shared" ca="1" si="166"/>
        <v>7.0261736395810566</v>
      </c>
      <c r="F1969" s="2">
        <f t="shared" ca="1" si="163"/>
        <v>0</v>
      </c>
      <c r="G1969" s="2"/>
      <c r="H1969" s="1" t="str">
        <f t="shared" si="167"/>
        <v>May-17</v>
      </c>
      <c r="I1969" s="1">
        <f t="shared" si="164"/>
        <v>2017</v>
      </c>
    </row>
    <row r="1970" spans="4:9" x14ac:dyDescent="0.35">
      <c r="D1970" s="3">
        <f t="shared" si="165"/>
        <v>42868</v>
      </c>
      <c r="E1970" s="2">
        <f t="shared" ca="1" si="166"/>
        <v>11.805160617882173</v>
      </c>
      <c r="F1970" s="2">
        <f t="shared" ca="1" si="163"/>
        <v>0</v>
      </c>
      <c r="G1970" s="2"/>
      <c r="H1970" s="1" t="str">
        <f t="shared" si="167"/>
        <v>May-17</v>
      </c>
      <c r="I1970" s="1">
        <f t="shared" si="164"/>
        <v>2017</v>
      </c>
    </row>
    <row r="1971" spans="4:9" x14ac:dyDescent="0.35">
      <c r="D1971" s="3">
        <f t="shared" si="165"/>
        <v>42869</v>
      </c>
      <c r="E1971" s="2">
        <f t="shared" ca="1" si="166"/>
        <v>11.408278126163173</v>
      </c>
      <c r="F1971" s="2">
        <f t="shared" ca="1" si="163"/>
        <v>0</v>
      </c>
      <c r="G1971" s="2"/>
      <c r="H1971" s="1" t="str">
        <f t="shared" si="167"/>
        <v>May-17</v>
      </c>
      <c r="I1971" s="1">
        <f t="shared" si="164"/>
        <v>2017</v>
      </c>
    </row>
    <row r="1972" spans="4:9" x14ac:dyDescent="0.35">
      <c r="D1972" s="3">
        <f t="shared" si="165"/>
        <v>42870</v>
      </c>
      <c r="E1972" s="2">
        <f t="shared" ca="1" si="166"/>
        <v>6.7155461859019789</v>
      </c>
      <c r="F1972" s="2">
        <f t="shared" ca="1" si="163"/>
        <v>0</v>
      </c>
      <c r="G1972" s="2"/>
      <c r="H1972" s="1" t="str">
        <f t="shared" si="167"/>
        <v>May-17</v>
      </c>
      <c r="I1972" s="1">
        <f t="shared" si="164"/>
        <v>2017</v>
      </c>
    </row>
    <row r="1973" spans="4:9" x14ac:dyDescent="0.35">
      <c r="D1973" s="3">
        <f t="shared" si="165"/>
        <v>42871</v>
      </c>
      <c r="E1973" s="2">
        <f t="shared" ca="1" si="166"/>
        <v>5.9028803043230065</v>
      </c>
      <c r="F1973" s="2">
        <f t="shared" ca="1" si="163"/>
        <v>0</v>
      </c>
      <c r="G1973" s="2"/>
      <c r="H1973" s="1" t="str">
        <f t="shared" si="167"/>
        <v>May-17</v>
      </c>
      <c r="I1973" s="1">
        <f t="shared" si="164"/>
        <v>2017</v>
      </c>
    </row>
    <row r="1974" spans="4:9" x14ac:dyDescent="0.35">
      <c r="D1974" s="3">
        <f t="shared" si="165"/>
        <v>42872</v>
      </c>
      <c r="E1974" s="2">
        <f t="shared" ca="1" si="166"/>
        <v>2.1899393852229965</v>
      </c>
      <c r="F1974" s="2">
        <f t="shared" ca="1" si="163"/>
        <v>0</v>
      </c>
      <c r="G1974" s="2"/>
      <c r="H1974" s="1" t="str">
        <f t="shared" si="167"/>
        <v>May-17</v>
      </c>
      <c r="I1974" s="1">
        <f t="shared" si="164"/>
        <v>2017</v>
      </c>
    </row>
    <row r="1975" spans="4:9" x14ac:dyDescent="0.35">
      <c r="D1975" s="3">
        <f t="shared" si="165"/>
        <v>42873</v>
      </c>
      <c r="E1975" s="2">
        <f t="shared" ca="1" si="166"/>
        <v>2.1615896706497528</v>
      </c>
      <c r="F1975" s="2">
        <f t="shared" ca="1" si="163"/>
        <v>0</v>
      </c>
      <c r="G1975" s="2"/>
      <c r="H1975" s="1" t="str">
        <f t="shared" si="167"/>
        <v>May-17</v>
      </c>
      <c r="I1975" s="1">
        <f t="shared" si="164"/>
        <v>2017</v>
      </c>
    </row>
    <row r="1976" spans="4:9" x14ac:dyDescent="0.35">
      <c r="D1976" s="3">
        <f t="shared" si="165"/>
        <v>42874</v>
      </c>
      <c r="E1976" s="2">
        <f t="shared" ca="1" si="166"/>
        <v>4.0019314319567956</v>
      </c>
      <c r="F1976" s="2">
        <f t="shared" ca="1" si="163"/>
        <v>0</v>
      </c>
      <c r="G1976" s="2"/>
      <c r="H1976" s="1" t="str">
        <f t="shared" si="167"/>
        <v>May-17</v>
      </c>
      <c r="I1976" s="1">
        <f t="shared" si="164"/>
        <v>2017</v>
      </c>
    </row>
    <row r="1977" spans="4:9" x14ac:dyDescent="0.35">
      <c r="D1977" s="3">
        <f t="shared" si="165"/>
        <v>42875</v>
      </c>
      <c r="E1977" s="2">
        <f t="shared" ca="1" si="166"/>
        <v>6.0564859999473359</v>
      </c>
      <c r="F1977" s="2">
        <f t="shared" ca="1" si="163"/>
        <v>0</v>
      </c>
      <c r="G1977" s="2"/>
      <c r="H1977" s="1" t="str">
        <f t="shared" si="167"/>
        <v>May-17</v>
      </c>
      <c r="I1977" s="1">
        <f t="shared" si="164"/>
        <v>2017</v>
      </c>
    </row>
    <row r="1978" spans="4:9" x14ac:dyDescent="0.35">
      <c r="D1978" s="3">
        <f t="shared" si="165"/>
        <v>42876</v>
      </c>
      <c r="E1978" s="2">
        <f t="shared" ca="1" si="166"/>
        <v>2.4445458892988192</v>
      </c>
      <c r="F1978" s="2">
        <f t="shared" ca="1" si="163"/>
        <v>0</v>
      </c>
      <c r="G1978" s="2"/>
      <c r="H1978" s="1" t="str">
        <f t="shared" si="167"/>
        <v>May-17</v>
      </c>
      <c r="I1978" s="1">
        <f t="shared" si="164"/>
        <v>2017</v>
      </c>
    </row>
    <row r="1979" spans="4:9" x14ac:dyDescent="0.35">
      <c r="D1979" s="3">
        <f t="shared" si="165"/>
        <v>42877</v>
      </c>
      <c r="E1979" s="2">
        <f t="shared" ca="1" si="166"/>
        <v>5.3815073218098792</v>
      </c>
      <c r="F1979" s="2">
        <f t="shared" ca="1" si="163"/>
        <v>0</v>
      </c>
      <c r="G1979" s="2"/>
      <c r="H1979" s="1" t="str">
        <f t="shared" si="167"/>
        <v>May-17</v>
      </c>
      <c r="I1979" s="1">
        <f t="shared" si="164"/>
        <v>2017</v>
      </c>
    </row>
    <row r="1980" spans="4:9" x14ac:dyDescent="0.35">
      <c r="D1980" s="3">
        <f t="shared" si="165"/>
        <v>42878</v>
      </c>
      <c r="E1980" s="2">
        <f t="shared" ca="1" si="166"/>
        <v>2.6049849271529748</v>
      </c>
      <c r="F1980" s="2">
        <f t="shared" ca="1" si="163"/>
        <v>0</v>
      </c>
      <c r="G1980" s="2"/>
      <c r="H1980" s="1" t="str">
        <f t="shared" si="167"/>
        <v>May-17</v>
      </c>
      <c r="I1980" s="1">
        <f t="shared" si="164"/>
        <v>2017</v>
      </c>
    </row>
    <row r="1981" spans="4:9" x14ac:dyDescent="0.35">
      <c r="D1981" s="3">
        <f t="shared" si="165"/>
        <v>42879</v>
      </c>
      <c r="E1981" s="2">
        <f t="shared" ca="1" si="166"/>
        <v>5.7980582231084661</v>
      </c>
      <c r="F1981" s="2">
        <f t="shared" ca="1" si="163"/>
        <v>0</v>
      </c>
      <c r="G1981" s="2"/>
      <c r="H1981" s="1" t="str">
        <f t="shared" si="167"/>
        <v>May-17</v>
      </c>
      <c r="I1981" s="1">
        <f t="shared" si="164"/>
        <v>2017</v>
      </c>
    </row>
    <row r="1982" spans="4:9" x14ac:dyDescent="0.35">
      <c r="D1982" s="3">
        <f t="shared" si="165"/>
        <v>42880</v>
      </c>
      <c r="E1982" s="2">
        <f t="shared" ca="1" si="166"/>
        <v>11.637350868456359</v>
      </c>
      <c r="F1982" s="2">
        <f t="shared" ca="1" si="163"/>
        <v>0</v>
      </c>
      <c r="G1982" s="2"/>
      <c r="H1982" s="1" t="str">
        <f t="shared" si="167"/>
        <v>May-17</v>
      </c>
      <c r="I1982" s="1">
        <f t="shared" si="164"/>
        <v>2017</v>
      </c>
    </row>
    <row r="1983" spans="4:9" x14ac:dyDescent="0.35">
      <c r="D1983" s="3">
        <f t="shared" si="165"/>
        <v>42881</v>
      </c>
      <c r="E1983" s="2">
        <f t="shared" ca="1" si="166"/>
        <v>7.5168759585635083</v>
      </c>
      <c r="F1983" s="2">
        <f t="shared" ca="1" si="163"/>
        <v>0</v>
      </c>
      <c r="G1983" s="2"/>
      <c r="H1983" s="1" t="str">
        <f t="shared" si="167"/>
        <v>May-17</v>
      </c>
      <c r="I1983" s="1">
        <f t="shared" si="164"/>
        <v>2017</v>
      </c>
    </row>
    <row r="1984" spans="4:9" x14ac:dyDescent="0.35">
      <c r="D1984" s="3">
        <f t="shared" si="165"/>
        <v>42882</v>
      </c>
      <c r="E1984" s="2">
        <f t="shared" ca="1" si="166"/>
        <v>5.1779551133476884</v>
      </c>
      <c r="F1984" s="2">
        <f t="shared" ca="1" si="163"/>
        <v>0</v>
      </c>
      <c r="G1984" s="2"/>
      <c r="H1984" s="1" t="str">
        <f t="shared" si="167"/>
        <v>May-17</v>
      </c>
      <c r="I1984" s="1">
        <f t="shared" si="164"/>
        <v>2017</v>
      </c>
    </row>
    <row r="1985" spans="4:9" x14ac:dyDescent="0.35">
      <c r="D1985" s="3">
        <f t="shared" si="165"/>
        <v>42883</v>
      </c>
      <c r="E1985" s="2">
        <f t="shared" ca="1" si="166"/>
        <v>5.7172986197163009</v>
      </c>
      <c r="F1985" s="2">
        <f t="shared" ca="1" si="163"/>
        <v>0</v>
      </c>
      <c r="G1985" s="2"/>
      <c r="H1985" s="1" t="str">
        <f t="shared" si="167"/>
        <v>May-17</v>
      </c>
      <c r="I1985" s="1">
        <f t="shared" si="164"/>
        <v>2017</v>
      </c>
    </row>
    <row r="1986" spans="4:9" x14ac:dyDescent="0.35">
      <c r="D1986" s="3">
        <f t="shared" si="165"/>
        <v>42884</v>
      </c>
      <c r="E1986" s="2">
        <f t="shared" ca="1" si="166"/>
        <v>6.8399419508910952</v>
      </c>
      <c r="F1986" s="2">
        <f t="shared" ca="1" si="163"/>
        <v>0</v>
      </c>
      <c r="G1986" s="2"/>
      <c r="H1986" s="1" t="str">
        <f t="shared" si="167"/>
        <v>May-17</v>
      </c>
      <c r="I1986" s="1">
        <f t="shared" si="164"/>
        <v>2017</v>
      </c>
    </row>
    <row r="1987" spans="4:9" x14ac:dyDescent="0.35">
      <c r="D1987" s="3">
        <f t="shared" si="165"/>
        <v>42885</v>
      </c>
      <c r="E1987" s="2">
        <f t="shared" ca="1" si="166"/>
        <v>3.9522464071488312</v>
      </c>
      <c r="F1987" s="2">
        <f t="shared" ca="1" si="163"/>
        <v>0</v>
      </c>
      <c r="G1987" s="2"/>
      <c r="H1987" s="1" t="str">
        <f t="shared" si="167"/>
        <v>May-17</v>
      </c>
      <c r="I1987" s="1">
        <f t="shared" si="164"/>
        <v>2017</v>
      </c>
    </row>
    <row r="1988" spans="4:9" x14ac:dyDescent="0.35">
      <c r="D1988" s="3">
        <f t="shared" si="165"/>
        <v>42886</v>
      </c>
      <c r="E1988" s="2">
        <f t="shared" ca="1" si="166"/>
        <v>4.8570017005457906</v>
      </c>
      <c r="F1988" s="2">
        <f t="shared" ca="1" si="163"/>
        <v>0</v>
      </c>
      <c r="G1988" s="2"/>
      <c r="H1988" s="1" t="str">
        <f t="shared" si="167"/>
        <v>May-17</v>
      </c>
      <c r="I1988" s="1">
        <f t="shared" si="164"/>
        <v>2017</v>
      </c>
    </row>
    <row r="1989" spans="4:9" x14ac:dyDescent="0.35">
      <c r="D1989" s="3">
        <f t="shared" si="165"/>
        <v>42887</v>
      </c>
      <c r="E1989" s="2">
        <f t="shared" ca="1" si="166"/>
        <v>6.0901262060455217</v>
      </c>
      <c r="F1989" s="2">
        <f t="shared" ca="1" si="163"/>
        <v>0</v>
      </c>
      <c r="G1989" s="2"/>
      <c r="H1989" s="1" t="str">
        <f t="shared" si="167"/>
        <v>June-17</v>
      </c>
      <c r="I1989" s="1">
        <f t="shared" si="164"/>
        <v>2017</v>
      </c>
    </row>
    <row r="1990" spans="4:9" x14ac:dyDescent="0.35">
      <c r="D1990" s="3">
        <f t="shared" si="165"/>
        <v>42888</v>
      </c>
      <c r="E1990" s="2">
        <f t="shared" ca="1" si="166"/>
        <v>6.0631069934940411</v>
      </c>
      <c r="F1990" s="2">
        <f t="shared" ca="1" si="163"/>
        <v>0</v>
      </c>
      <c r="G1990" s="2"/>
      <c r="H1990" s="1" t="str">
        <f t="shared" si="167"/>
        <v>June-17</v>
      </c>
      <c r="I1990" s="1">
        <f t="shared" si="164"/>
        <v>2017</v>
      </c>
    </row>
    <row r="1991" spans="4:9" x14ac:dyDescent="0.35">
      <c r="D1991" s="3">
        <f t="shared" si="165"/>
        <v>42889</v>
      </c>
      <c r="E1991" s="2">
        <f t="shared" ca="1" si="166"/>
        <v>5.8417414485071895</v>
      </c>
      <c r="F1991" s="2">
        <f t="shared" ca="1" si="163"/>
        <v>0</v>
      </c>
      <c r="G1991" s="2"/>
      <c r="H1991" s="1" t="str">
        <f t="shared" si="167"/>
        <v>June-17</v>
      </c>
      <c r="I1991" s="1">
        <f t="shared" si="164"/>
        <v>2017</v>
      </c>
    </row>
    <row r="1992" spans="4:9" x14ac:dyDescent="0.35">
      <c r="D1992" s="3">
        <f t="shared" si="165"/>
        <v>42890</v>
      </c>
      <c r="E1992" s="2">
        <f t="shared" ca="1" si="166"/>
        <v>6.8407968493541542</v>
      </c>
      <c r="F1992" s="2">
        <f t="shared" ca="1" si="163"/>
        <v>0</v>
      </c>
      <c r="G1992" s="2"/>
      <c r="H1992" s="1" t="str">
        <f t="shared" si="167"/>
        <v>June-17</v>
      </c>
      <c r="I1992" s="1">
        <f t="shared" si="164"/>
        <v>2017</v>
      </c>
    </row>
    <row r="1993" spans="4:9" x14ac:dyDescent="0.35">
      <c r="D1993" s="3">
        <f t="shared" si="165"/>
        <v>42891</v>
      </c>
      <c r="E1993" s="2">
        <f t="shared" ca="1" si="166"/>
        <v>2.7943991786177289</v>
      </c>
      <c r="F1993" s="2">
        <f t="shared" ca="1" si="163"/>
        <v>0</v>
      </c>
      <c r="G1993" s="2"/>
      <c r="H1993" s="1" t="str">
        <f t="shared" si="167"/>
        <v>June-17</v>
      </c>
      <c r="I1993" s="1">
        <f t="shared" si="164"/>
        <v>2017</v>
      </c>
    </row>
    <row r="1994" spans="4:9" x14ac:dyDescent="0.35">
      <c r="D1994" s="3">
        <f t="shared" si="165"/>
        <v>42892</v>
      </c>
      <c r="E1994" s="2">
        <f t="shared" ca="1" si="166"/>
        <v>3.8410212967423751</v>
      </c>
      <c r="F1994" s="2">
        <f t="shared" ca="1" si="163"/>
        <v>0</v>
      </c>
      <c r="G1994" s="2"/>
      <c r="H1994" s="1" t="str">
        <f t="shared" si="167"/>
        <v>June-17</v>
      </c>
      <c r="I1994" s="1">
        <f t="shared" si="164"/>
        <v>2017</v>
      </c>
    </row>
    <row r="1995" spans="4:9" x14ac:dyDescent="0.35">
      <c r="D1995" s="3">
        <f t="shared" si="165"/>
        <v>42893</v>
      </c>
      <c r="E1995" s="2">
        <f t="shared" ca="1" si="166"/>
        <v>4.2163050387389882</v>
      </c>
      <c r="F1995" s="2">
        <f t="shared" ref="F1995:F2058" ca="1" si="168">MAX((E1995-$F$7)*$F$6,0)</f>
        <v>0</v>
      </c>
      <c r="G1995" s="2"/>
      <c r="H1995" s="1" t="str">
        <f t="shared" si="167"/>
        <v>June-17</v>
      </c>
      <c r="I1995" s="1">
        <f t="shared" si="164"/>
        <v>2017</v>
      </c>
    </row>
    <row r="1996" spans="4:9" x14ac:dyDescent="0.35">
      <c r="D1996" s="3">
        <f t="shared" si="165"/>
        <v>42894</v>
      </c>
      <c r="E1996" s="2">
        <f t="shared" ca="1" si="166"/>
        <v>3.183774021156756</v>
      </c>
      <c r="F1996" s="2">
        <f t="shared" ca="1" si="168"/>
        <v>0</v>
      </c>
      <c r="G1996" s="2"/>
      <c r="H1996" s="1" t="str">
        <f t="shared" si="167"/>
        <v>June-17</v>
      </c>
      <c r="I1996" s="1">
        <f t="shared" ref="I1996:I2059" si="169">YEAR(D1996)</f>
        <v>2017</v>
      </c>
    </row>
    <row r="1997" spans="4:9" x14ac:dyDescent="0.35">
      <c r="D1997" s="3">
        <f t="shared" si="165"/>
        <v>42895</v>
      </c>
      <c r="E1997" s="2">
        <f t="shared" ca="1" si="166"/>
        <v>5.2011141384600066</v>
      </c>
      <c r="F1997" s="2">
        <f t="shared" ca="1" si="168"/>
        <v>0</v>
      </c>
      <c r="G1997" s="2"/>
      <c r="H1997" s="1" t="str">
        <f t="shared" si="167"/>
        <v>June-17</v>
      </c>
      <c r="I1997" s="1">
        <f t="shared" si="169"/>
        <v>2017</v>
      </c>
    </row>
    <row r="1998" spans="4:9" x14ac:dyDescent="0.35">
      <c r="D1998" s="3">
        <f t="shared" si="165"/>
        <v>42896</v>
      </c>
      <c r="E1998" s="2">
        <f t="shared" ca="1" si="166"/>
        <v>5.4334962884186861</v>
      </c>
      <c r="F1998" s="2">
        <f t="shared" ca="1" si="168"/>
        <v>0</v>
      </c>
      <c r="G1998" s="2"/>
      <c r="H1998" s="1" t="str">
        <f t="shared" si="167"/>
        <v>June-17</v>
      </c>
      <c r="I1998" s="1">
        <f t="shared" si="169"/>
        <v>2017</v>
      </c>
    </row>
    <row r="1999" spans="4:9" x14ac:dyDescent="0.35">
      <c r="D1999" s="3">
        <f t="shared" si="165"/>
        <v>42897</v>
      </c>
      <c r="E1999" s="2">
        <f t="shared" ca="1" si="166"/>
        <v>7.4820579698743099</v>
      </c>
      <c r="F1999" s="2">
        <f t="shared" ca="1" si="168"/>
        <v>0</v>
      </c>
      <c r="G1999" s="2"/>
      <c r="H1999" s="1" t="str">
        <f t="shared" si="167"/>
        <v>June-17</v>
      </c>
      <c r="I1999" s="1">
        <f t="shared" si="169"/>
        <v>2017</v>
      </c>
    </row>
    <row r="2000" spans="4:9" x14ac:dyDescent="0.35">
      <c r="D2000" s="3">
        <f t="shared" si="165"/>
        <v>42898</v>
      </c>
      <c r="E2000" s="2">
        <f t="shared" ca="1" si="166"/>
        <v>6.4938773305505491</v>
      </c>
      <c r="F2000" s="2">
        <f t="shared" ca="1" si="168"/>
        <v>0</v>
      </c>
      <c r="G2000" s="2"/>
      <c r="H2000" s="1" t="str">
        <f t="shared" si="167"/>
        <v>June-17</v>
      </c>
      <c r="I2000" s="1">
        <f t="shared" si="169"/>
        <v>2017</v>
      </c>
    </row>
    <row r="2001" spans="4:9" x14ac:dyDescent="0.35">
      <c r="D2001" s="3">
        <f t="shared" si="165"/>
        <v>42899</v>
      </c>
      <c r="E2001" s="2">
        <f t="shared" ca="1" si="166"/>
        <v>10.337831012990819</v>
      </c>
      <c r="F2001" s="2">
        <f t="shared" ca="1" si="168"/>
        <v>0</v>
      </c>
      <c r="G2001" s="2"/>
      <c r="H2001" s="1" t="str">
        <f t="shared" si="167"/>
        <v>June-17</v>
      </c>
      <c r="I2001" s="1">
        <f t="shared" si="169"/>
        <v>2017</v>
      </c>
    </row>
    <row r="2002" spans="4:9" x14ac:dyDescent="0.35">
      <c r="D2002" s="3">
        <f t="shared" si="165"/>
        <v>42900</v>
      </c>
      <c r="E2002" s="2">
        <f t="shared" ca="1" si="166"/>
        <v>7.2033378580542582</v>
      </c>
      <c r="F2002" s="2">
        <f t="shared" ca="1" si="168"/>
        <v>0</v>
      </c>
      <c r="G2002" s="2"/>
      <c r="H2002" s="1" t="str">
        <f t="shared" si="167"/>
        <v>June-17</v>
      </c>
      <c r="I2002" s="1">
        <f t="shared" si="169"/>
        <v>2017</v>
      </c>
    </row>
    <row r="2003" spans="4:9" x14ac:dyDescent="0.35">
      <c r="D2003" s="3">
        <f t="shared" si="165"/>
        <v>42901</v>
      </c>
      <c r="E2003" s="2">
        <f t="shared" ca="1" si="166"/>
        <v>6.2742737110095952</v>
      </c>
      <c r="F2003" s="2">
        <f t="shared" ca="1" si="168"/>
        <v>0</v>
      </c>
      <c r="G2003" s="2"/>
      <c r="H2003" s="1" t="str">
        <f t="shared" si="167"/>
        <v>June-17</v>
      </c>
      <c r="I2003" s="1">
        <f t="shared" si="169"/>
        <v>2017</v>
      </c>
    </row>
    <row r="2004" spans="4:9" x14ac:dyDescent="0.35">
      <c r="D2004" s="3">
        <f t="shared" si="165"/>
        <v>42902</v>
      </c>
      <c r="E2004" s="2">
        <f t="shared" ca="1" si="166"/>
        <v>5.8759485939092402</v>
      </c>
      <c r="F2004" s="2">
        <f t="shared" ca="1" si="168"/>
        <v>0</v>
      </c>
      <c r="G2004" s="2"/>
      <c r="H2004" s="1" t="str">
        <f t="shared" si="167"/>
        <v>June-17</v>
      </c>
      <c r="I2004" s="1">
        <f t="shared" si="169"/>
        <v>2017</v>
      </c>
    </row>
    <row r="2005" spans="4:9" x14ac:dyDescent="0.35">
      <c r="D2005" s="3">
        <f t="shared" si="165"/>
        <v>42903</v>
      </c>
      <c r="E2005" s="2">
        <f t="shared" ca="1" si="166"/>
        <v>7.6839685256395649</v>
      </c>
      <c r="F2005" s="2">
        <f t="shared" ca="1" si="168"/>
        <v>0</v>
      </c>
      <c r="G2005" s="2"/>
      <c r="H2005" s="1" t="str">
        <f t="shared" si="167"/>
        <v>June-17</v>
      </c>
      <c r="I2005" s="1">
        <f t="shared" si="169"/>
        <v>2017</v>
      </c>
    </row>
    <row r="2006" spans="4:9" x14ac:dyDescent="0.35">
      <c r="D2006" s="3">
        <f t="shared" si="165"/>
        <v>42904</v>
      </c>
      <c r="E2006" s="2">
        <f t="shared" ca="1" si="166"/>
        <v>9.820120942237315</v>
      </c>
      <c r="F2006" s="2">
        <f t="shared" ca="1" si="168"/>
        <v>0</v>
      </c>
      <c r="G2006" s="2"/>
      <c r="H2006" s="1" t="str">
        <f t="shared" si="167"/>
        <v>June-17</v>
      </c>
      <c r="I2006" s="1">
        <f t="shared" si="169"/>
        <v>2017</v>
      </c>
    </row>
    <row r="2007" spans="4:9" x14ac:dyDescent="0.35">
      <c r="D2007" s="3">
        <f t="shared" si="165"/>
        <v>42905</v>
      </c>
      <c r="E2007" s="2">
        <f t="shared" ca="1" si="166"/>
        <v>12.273000456856078</v>
      </c>
      <c r="F2007" s="2">
        <f t="shared" ca="1" si="168"/>
        <v>1.3650022842803899</v>
      </c>
      <c r="G2007" s="2"/>
      <c r="H2007" s="1" t="str">
        <f t="shared" si="167"/>
        <v>June-17</v>
      </c>
      <c r="I2007" s="1">
        <f t="shared" si="169"/>
        <v>2017</v>
      </c>
    </row>
    <row r="2008" spans="4:9" x14ac:dyDescent="0.35">
      <c r="D2008" s="3">
        <f t="shared" si="165"/>
        <v>42906</v>
      </c>
      <c r="E2008" s="2">
        <f t="shared" ca="1" si="166"/>
        <v>9.7271996289336364</v>
      </c>
      <c r="F2008" s="2">
        <f t="shared" ca="1" si="168"/>
        <v>0</v>
      </c>
      <c r="G2008" s="2"/>
      <c r="H2008" s="1" t="str">
        <f t="shared" si="167"/>
        <v>June-17</v>
      </c>
      <c r="I2008" s="1">
        <f t="shared" si="169"/>
        <v>2017</v>
      </c>
    </row>
    <row r="2009" spans="4:9" x14ac:dyDescent="0.35">
      <c r="D2009" s="3">
        <f t="shared" si="165"/>
        <v>42907</v>
      </c>
      <c r="E2009" s="2">
        <f t="shared" ca="1" si="166"/>
        <v>6.8373865607883859</v>
      </c>
      <c r="F2009" s="2">
        <f t="shared" ca="1" si="168"/>
        <v>0</v>
      </c>
      <c r="G2009" s="2"/>
      <c r="H2009" s="1" t="str">
        <f t="shared" si="167"/>
        <v>June-17</v>
      </c>
      <c r="I2009" s="1">
        <f t="shared" si="169"/>
        <v>2017</v>
      </c>
    </row>
    <row r="2010" spans="4:9" x14ac:dyDescent="0.35">
      <c r="D2010" s="3">
        <f t="shared" si="165"/>
        <v>42908</v>
      </c>
      <c r="E2010" s="2">
        <f t="shared" ca="1" si="166"/>
        <v>0.56357195642194724</v>
      </c>
      <c r="F2010" s="2">
        <f t="shared" ca="1" si="168"/>
        <v>0</v>
      </c>
      <c r="G2010" s="2"/>
      <c r="H2010" s="1" t="str">
        <f t="shared" si="167"/>
        <v>June-17</v>
      </c>
      <c r="I2010" s="1">
        <f t="shared" si="169"/>
        <v>2017</v>
      </c>
    </row>
    <row r="2011" spans="4:9" x14ac:dyDescent="0.35">
      <c r="D2011" s="3">
        <f t="shared" si="165"/>
        <v>42909</v>
      </c>
      <c r="E2011" s="2">
        <f t="shared" ca="1" si="166"/>
        <v>2.4794697590462231</v>
      </c>
      <c r="F2011" s="2">
        <f t="shared" ca="1" si="168"/>
        <v>0</v>
      </c>
      <c r="G2011" s="2"/>
      <c r="H2011" s="1" t="str">
        <f t="shared" si="167"/>
        <v>June-17</v>
      </c>
      <c r="I2011" s="1">
        <f t="shared" si="169"/>
        <v>2017</v>
      </c>
    </row>
    <row r="2012" spans="4:9" x14ac:dyDescent="0.35">
      <c r="D2012" s="3">
        <f t="shared" si="165"/>
        <v>42910</v>
      </c>
      <c r="E2012" s="2">
        <f t="shared" ca="1" si="166"/>
        <v>3.5435349297052037</v>
      </c>
      <c r="F2012" s="2">
        <f t="shared" ca="1" si="168"/>
        <v>0</v>
      </c>
      <c r="G2012" s="2"/>
      <c r="H2012" s="1" t="str">
        <f t="shared" si="167"/>
        <v>June-17</v>
      </c>
      <c r="I2012" s="1">
        <f t="shared" si="169"/>
        <v>2017</v>
      </c>
    </row>
    <row r="2013" spans="4:9" x14ac:dyDescent="0.35">
      <c r="D2013" s="3">
        <f t="shared" si="165"/>
        <v>42911</v>
      </c>
      <c r="E2013" s="2">
        <f t="shared" ca="1" si="166"/>
        <v>5.0892359453233755</v>
      </c>
      <c r="F2013" s="2">
        <f t="shared" ca="1" si="168"/>
        <v>0</v>
      </c>
      <c r="G2013" s="2"/>
      <c r="H2013" s="1" t="str">
        <f t="shared" si="167"/>
        <v>June-17</v>
      </c>
      <c r="I2013" s="1">
        <f t="shared" si="169"/>
        <v>2017</v>
      </c>
    </row>
    <row r="2014" spans="4:9" x14ac:dyDescent="0.35">
      <c r="D2014" s="3">
        <f t="shared" si="165"/>
        <v>42912</v>
      </c>
      <c r="E2014" s="2">
        <f t="shared" ca="1" si="166"/>
        <v>7.2961918142071962</v>
      </c>
      <c r="F2014" s="2">
        <f t="shared" ca="1" si="168"/>
        <v>0</v>
      </c>
      <c r="G2014" s="2"/>
      <c r="H2014" s="1" t="str">
        <f t="shared" si="167"/>
        <v>June-17</v>
      </c>
      <c r="I2014" s="1">
        <f t="shared" si="169"/>
        <v>2017</v>
      </c>
    </row>
    <row r="2015" spans="4:9" x14ac:dyDescent="0.35">
      <c r="D2015" s="3">
        <f t="shared" si="165"/>
        <v>42913</v>
      </c>
      <c r="E2015" s="2">
        <f t="shared" ca="1" si="166"/>
        <v>7.5620668084509823</v>
      </c>
      <c r="F2015" s="2">
        <f t="shared" ca="1" si="168"/>
        <v>0</v>
      </c>
      <c r="G2015" s="2"/>
      <c r="H2015" s="1" t="str">
        <f t="shared" si="167"/>
        <v>June-17</v>
      </c>
      <c r="I2015" s="1">
        <f t="shared" si="169"/>
        <v>2017</v>
      </c>
    </row>
    <row r="2016" spans="4:9" x14ac:dyDescent="0.35">
      <c r="D2016" s="3">
        <f t="shared" si="165"/>
        <v>42914</v>
      </c>
      <c r="E2016" s="2">
        <f t="shared" ca="1" si="166"/>
        <v>9.2682798508287494</v>
      </c>
      <c r="F2016" s="2">
        <f t="shared" ca="1" si="168"/>
        <v>0</v>
      </c>
      <c r="G2016" s="2"/>
      <c r="H2016" s="1" t="str">
        <f t="shared" si="167"/>
        <v>June-17</v>
      </c>
      <c r="I2016" s="1">
        <f t="shared" si="169"/>
        <v>2017</v>
      </c>
    </row>
    <row r="2017" spans="4:9" x14ac:dyDescent="0.35">
      <c r="D2017" s="3">
        <f t="shared" si="165"/>
        <v>42915</v>
      </c>
      <c r="E2017" s="2">
        <f t="shared" ca="1" si="166"/>
        <v>8.4821612324810598</v>
      </c>
      <c r="F2017" s="2">
        <f t="shared" ca="1" si="168"/>
        <v>0</v>
      </c>
      <c r="G2017" s="2"/>
      <c r="H2017" s="1" t="str">
        <f t="shared" si="167"/>
        <v>June-17</v>
      </c>
      <c r="I2017" s="1">
        <f t="shared" si="169"/>
        <v>2017</v>
      </c>
    </row>
    <row r="2018" spans="4:9" x14ac:dyDescent="0.35">
      <c r="D2018" s="3">
        <f t="shared" ref="D2018:D2081" si="170">D2017+1</f>
        <v>42916</v>
      </c>
      <c r="E2018" s="2">
        <f t="shared" ref="E2018:E2081" ca="1" si="171">E2017+E2017*NORMSINV(RAND())*$E$2+$E$3*($E$4-E2017)</f>
        <v>5.5380626006835474</v>
      </c>
      <c r="F2018" s="2">
        <f t="shared" ca="1" si="168"/>
        <v>0</v>
      </c>
      <c r="G2018" s="2"/>
      <c r="H2018" s="1" t="str">
        <f t="shared" ref="H2018:H2081" si="172">TEXT(D2018,"mmmm-yy")</f>
        <v>June-17</v>
      </c>
      <c r="I2018" s="1">
        <f t="shared" si="169"/>
        <v>2017</v>
      </c>
    </row>
    <row r="2019" spans="4:9" x14ac:dyDescent="0.35">
      <c r="D2019" s="3">
        <f t="shared" si="170"/>
        <v>42917</v>
      </c>
      <c r="E2019" s="2">
        <f t="shared" ca="1" si="171"/>
        <v>8.3128604449796715</v>
      </c>
      <c r="F2019" s="2">
        <f t="shared" ca="1" si="168"/>
        <v>0</v>
      </c>
      <c r="G2019" s="2"/>
      <c r="H2019" s="1" t="str">
        <f t="shared" si="172"/>
        <v>July-17</v>
      </c>
      <c r="I2019" s="1">
        <f t="shared" si="169"/>
        <v>2017</v>
      </c>
    </row>
    <row r="2020" spans="4:9" x14ac:dyDescent="0.35">
      <c r="D2020" s="3">
        <f t="shared" si="170"/>
        <v>42918</v>
      </c>
      <c r="E2020" s="2">
        <f t="shared" ca="1" si="171"/>
        <v>8.7322893441243838</v>
      </c>
      <c r="F2020" s="2">
        <f t="shared" ca="1" si="168"/>
        <v>0</v>
      </c>
      <c r="G2020" s="2"/>
      <c r="H2020" s="1" t="str">
        <f t="shared" si="172"/>
        <v>July-17</v>
      </c>
      <c r="I2020" s="1">
        <f t="shared" si="169"/>
        <v>2017</v>
      </c>
    </row>
    <row r="2021" spans="4:9" x14ac:dyDescent="0.35">
      <c r="D2021" s="3">
        <f t="shared" si="170"/>
        <v>42919</v>
      </c>
      <c r="E2021" s="2">
        <f t="shared" ca="1" si="171"/>
        <v>10.149052877510615</v>
      </c>
      <c r="F2021" s="2">
        <f t="shared" ca="1" si="168"/>
        <v>0</v>
      </c>
      <c r="G2021" s="2"/>
      <c r="H2021" s="1" t="str">
        <f t="shared" si="172"/>
        <v>July-17</v>
      </c>
      <c r="I2021" s="1">
        <f t="shared" si="169"/>
        <v>2017</v>
      </c>
    </row>
    <row r="2022" spans="4:9" x14ac:dyDescent="0.35">
      <c r="D2022" s="3">
        <f t="shared" si="170"/>
        <v>42920</v>
      </c>
      <c r="E2022" s="2">
        <f t="shared" ca="1" si="171"/>
        <v>8.4708242734065688</v>
      </c>
      <c r="F2022" s="2">
        <f t="shared" ca="1" si="168"/>
        <v>0</v>
      </c>
      <c r="G2022" s="2"/>
      <c r="H2022" s="1" t="str">
        <f t="shared" si="172"/>
        <v>July-17</v>
      </c>
      <c r="I2022" s="1">
        <f t="shared" si="169"/>
        <v>2017</v>
      </c>
    </row>
    <row r="2023" spans="4:9" x14ac:dyDescent="0.35">
      <c r="D2023" s="3">
        <f t="shared" si="170"/>
        <v>42921</v>
      </c>
      <c r="E2023" s="2">
        <f t="shared" ca="1" si="171"/>
        <v>8.2122128141198978</v>
      </c>
      <c r="F2023" s="2">
        <f t="shared" ca="1" si="168"/>
        <v>0</v>
      </c>
      <c r="G2023" s="2"/>
      <c r="H2023" s="1" t="str">
        <f t="shared" si="172"/>
        <v>July-17</v>
      </c>
      <c r="I2023" s="1">
        <f t="shared" si="169"/>
        <v>2017</v>
      </c>
    </row>
    <row r="2024" spans="4:9" x14ac:dyDescent="0.35">
      <c r="D2024" s="3">
        <f t="shared" si="170"/>
        <v>42922</v>
      </c>
      <c r="E2024" s="2">
        <f t="shared" ca="1" si="171"/>
        <v>9.5296757706091988</v>
      </c>
      <c r="F2024" s="2">
        <f t="shared" ca="1" si="168"/>
        <v>0</v>
      </c>
      <c r="G2024" s="2"/>
      <c r="H2024" s="1" t="str">
        <f t="shared" si="172"/>
        <v>July-17</v>
      </c>
      <c r="I2024" s="1">
        <f t="shared" si="169"/>
        <v>2017</v>
      </c>
    </row>
    <row r="2025" spans="4:9" x14ac:dyDescent="0.35">
      <c r="D2025" s="3">
        <f t="shared" si="170"/>
        <v>42923</v>
      </c>
      <c r="E2025" s="2">
        <f t="shared" ca="1" si="171"/>
        <v>6.6367963333693405</v>
      </c>
      <c r="F2025" s="2">
        <f t="shared" ca="1" si="168"/>
        <v>0</v>
      </c>
      <c r="G2025" s="2"/>
      <c r="H2025" s="1" t="str">
        <f t="shared" si="172"/>
        <v>July-17</v>
      </c>
      <c r="I2025" s="1">
        <f t="shared" si="169"/>
        <v>2017</v>
      </c>
    </row>
    <row r="2026" spans="4:9" x14ac:dyDescent="0.35">
      <c r="D2026" s="3">
        <f t="shared" si="170"/>
        <v>42924</v>
      </c>
      <c r="E2026" s="2">
        <f t="shared" ca="1" si="171"/>
        <v>7.0898586940423796</v>
      </c>
      <c r="F2026" s="2">
        <f t="shared" ca="1" si="168"/>
        <v>0</v>
      </c>
      <c r="G2026" s="2"/>
      <c r="H2026" s="1" t="str">
        <f t="shared" si="172"/>
        <v>July-17</v>
      </c>
      <c r="I2026" s="1">
        <f t="shared" si="169"/>
        <v>2017</v>
      </c>
    </row>
    <row r="2027" spans="4:9" x14ac:dyDescent="0.35">
      <c r="D2027" s="3">
        <f t="shared" si="170"/>
        <v>42925</v>
      </c>
      <c r="E2027" s="2">
        <f t="shared" ca="1" si="171"/>
        <v>8.1640139954703983</v>
      </c>
      <c r="F2027" s="2">
        <f t="shared" ca="1" si="168"/>
        <v>0</v>
      </c>
      <c r="G2027" s="2"/>
      <c r="H2027" s="1" t="str">
        <f t="shared" si="172"/>
        <v>July-17</v>
      </c>
      <c r="I2027" s="1">
        <f t="shared" si="169"/>
        <v>2017</v>
      </c>
    </row>
    <row r="2028" spans="4:9" x14ac:dyDescent="0.35">
      <c r="D2028" s="3">
        <f t="shared" si="170"/>
        <v>42926</v>
      </c>
      <c r="E2028" s="2">
        <f t="shared" ca="1" si="171"/>
        <v>10.385223951558025</v>
      </c>
      <c r="F2028" s="2">
        <f t="shared" ca="1" si="168"/>
        <v>0</v>
      </c>
      <c r="G2028" s="2"/>
      <c r="H2028" s="1" t="str">
        <f t="shared" si="172"/>
        <v>July-17</v>
      </c>
      <c r="I2028" s="1">
        <f t="shared" si="169"/>
        <v>2017</v>
      </c>
    </row>
    <row r="2029" spans="4:9" x14ac:dyDescent="0.35">
      <c r="D2029" s="3">
        <f t="shared" si="170"/>
        <v>42927</v>
      </c>
      <c r="E2029" s="2">
        <f t="shared" ca="1" si="171"/>
        <v>5.5375199251088159</v>
      </c>
      <c r="F2029" s="2">
        <f t="shared" ca="1" si="168"/>
        <v>0</v>
      </c>
      <c r="G2029" s="2"/>
      <c r="H2029" s="1" t="str">
        <f t="shared" si="172"/>
        <v>July-17</v>
      </c>
      <c r="I2029" s="1">
        <f t="shared" si="169"/>
        <v>2017</v>
      </c>
    </row>
    <row r="2030" spans="4:9" x14ac:dyDescent="0.35">
      <c r="D2030" s="3">
        <f t="shared" si="170"/>
        <v>42928</v>
      </c>
      <c r="E2030" s="2">
        <f t="shared" ca="1" si="171"/>
        <v>3.9699127720455163</v>
      </c>
      <c r="F2030" s="2">
        <f t="shared" ca="1" si="168"/>
        <v>0</v>
      </c>
      <c r="G2030" s="2"/>
      <c r="H2030" s="1" t="str">
        <f t="shared" si="172"/>
        <v>July-17</v>
      </c>
      <c r="I2030" s="1">
        <f t="shared" si="169"/>
        <v>2017</v>
      </c>
    </row>
    <row r="2031" spans="4:9" x14ac:dyDescent="0.35">
      <c r="D2031" s="3">
        <f t="shared" si="170"/>
        <v>42929</v>
      </c>
      <c r="E2031" s="2">
        <f t="shared" ca="1" si="171"/>
        <v>3.961479576822077</v>
      </c>
      <c r="F2031" s="2">
        <f t="shared" ca="1" si="168"/>
        <v>0</v>
      </c>
      <c r="G2031" s="2"/>
      <c r="H2031" s="1" t="str">
        <f t="shared" si="172"/>
        <v>July-17</v>
      </c>
      <c r="I2031" s="1">
        <f t="shared" si="169"/>
        <v>2017</v>
      </c>
    </row>
    <row r="2032" spans="4:9" x14ac:dyDescent="0.35">
      <c r="D2032" s="3">
        <f t="shared" si="170"/>
        <v>42930</v>
      </c>
      <c r="E2032" s="2">
        <f t="shared" ca="1" si="171"/>
        <v>3.9971561822753801</v>
      </c>
      <c r="F2032" s="2">
        <f t="shared" ca="1" si="168"/>
        <v>0</v>
      </c>
      <c r="G2032" s="2"/>
      <c r="H2032" s="1" t="str">
        <f t="shared" si="172"/>
        <v>July-17</v>
      </c>
      <c r="I2032" s="1">
        <f t="shared" si="169"/>
        <v>2017</v>
      </c>
    </row>
    <row r="2033" spans="4:9" x14ac:dyDescent="0.35">
      <c r="D2033" s="3">
        <f t="shared" si="170"/>
        <v>42931</v>
      </c>
      <c r="E2033" s="2">
        <f t="shared" ca="1" si="171"/>
        <v>4.0342582472428816</v>
      </c>
      <c r="F2033" s="2">
        <f t="shared" ca="1" si="168"/>
        <v>0</v>
      </c>
      <c r="G2033" s="2"/>
      <c r="H2033" s="1" t="str">
        <f t="shared" si="172"/>
        <v>July-17</v>
      </c>
      <c r="I2033" s="1">
        <f t="shared" si="169"/>
        <v>2017</v>
      </c>
    </row>
    <row r="2034" spans="4:9" x14ac:dyDescent="0.35">
      <c r="D2034" s="3">
        <f t="shared" si="170"/>
        <v>42932</v>
      </c>
      <c r="E2034" s="2">
        <f t="shared" ca="1" si="171"/>
        <v>7.6275503765623904</v>
      </c>
      <c r="F2034" s="2">
        <f t="shared" ca="1" si="168"/>
        <v>0</v>
      </c>
      <c r="G2034" s="2"/>
      <c r="H2034" s="1" t="str">
        <f t="shared" si="172"/>
        <v>July-17</v>
      </c>
      <c r="I2034" s="1">
        <f t="shared" si="169"/>
        <v>2017</v>
      </c>
    </row>
    <row r="2035" spans="4:9" x14ac:dyDescent="0.35">
      <c r="D2035" s="3">
        <f t="shared" si="170"/>
        <v>42933</v>
      </c>
      <c r="E2035" s="2">
        <f t="shared" ca="1" si="171"/>
        <v>5.9199819210137337</v>
      </c>
      <c r="F2035" s="2">
        <f t="shared" ca="1" si="168"/>
        <v>0</v>
      </c>
      <c r="G2035" s="2"/>
      <c r="H2035" s="1" t="str">
        <f t="shared" si="172"/>
        <v>July-17</v>
      </c>
      <c r="I2035" s="1">
        <f t="shared" si="169"/>
        <v>2017</v>
      </c>
    </row>
    <row r="2036" spans="4:9" x14ac:dyDescent="0.35">
      <c r="D2036" s="3">
        <f t="shared" si="170"/>
        <v>42934</v>
      </c>
      <c r="E2036" s="2">
        <f t="shared" ca="1" si="171"/>
        <v>5.2090307578618287</v>
      </c>
      <c r="F2036" s="2">
        <f t="shared" ca="1" si="168"/>
        <v>0</v>
      </c>
      <c r="G2036" s="2"/>
      <c r="H2036" s="1" t="str">
        <f t="shared" si="172"/>
        <v>July-17</v>
      </c>
      <c r="I2036" s="1">
        <f t="shared" si="169"/>
        <v>2017</v>
      </c>
    </row>
    <row r="2037" spans="4:9" x14ac:dyDescent="0.35">
      <c r="D2037" s="3">
        <f t="shared" si="170"/>
        <v>42935</v>
      </c>
      <c r="E2037" s="2">
        <f t="shared" ca="1" si="171"/>
        <v>6.7912438583777872</v>
      </c>
      <c r="F2037" s="2">
        <f t="shared" ca="1" si="168"/>
        <v>0</v>
      </c>
      <c r="G2037" s="2"/>
      <c r="H2037" s="1" t="str">
        <f t="shared" si="172"/>
        <v>July-17</v>
      </c>
      <c r="I2037" s="1">
        <f t="shared" si="169"/>
        <v>2017</v>
      </c>
    </row>
    <row r="2038" spans="4:9" x14ac:dyDescent="0.35">
      <c r="D2038" s="3">
        <f t="shared" si="170"/>
        <v>42936</v>
      </c>
      <c r="E2038" s="2">
        <f t="shared" ca="1" si="171"/>
        <v>9.1779518965817637</v>
      </c>
      <c r="F2038" s="2">
        <f t="shared" ca="1" si="168"/>
        <v>0</v>
      </c>
      <c r="G2038" s="2"/>
      <c r="H2038" s="1" t="str">
        <f t="shared" si="172"/>
        <v>July-17</v>
      </c>
      <c r="I2038" s="1">
        <f t="shared" si="169"/>
        <v>2017</v>
      </c>
    </row>
    <row r="2039" spans="4:9" x14ac:dyDescent="0.35">
      <c r="D2039" s="3">
        <f t="shared" si="170"/>
        <v>42937</v>
      </c>
      <c r="E2039" s="2">
        <f t="shared" ca="1" si="171"/>
        <v>4.435624642239862</v>
      </c>
      <c r="F2039" s="2">
        <f t="shared" ca="1" si="168"/>
        <v>0</v>
      </c>
      <c r="G2039" s="2"/>
      <c r="H2039" s="1" t="str">
        <f t="shared" si="172"/>
        <v>July-17</v>
      </c>
      <c r="I2039" s="1">
        <f t="shared" si="169"/>
        <v>2017</v>
      </c>
    </row>
    <row r="2040" spans="4:9" x14ac:dyDescent="0.35">
      <c r="D2040" s="3">
        <f t="shared" si="170"/>
        <v>42938</v>
      </c>
      <c r="E2040" s="2">
        <f t="shared" ca="1" si="171"/>
        <v>5.0921337208997208</v>
      </c>
      <c r="F2040" s="2">
        <f t="shared" ca="1" si="168"/>
        <v>0</v>
      </c>
      <c r="G2040" s="2"/>
      <c r="H2040" s="1" t="str">
        <f t="shared" si="172"/>
        <v>July-17</v>
      </c>
      <c r="I2040" s="1">
        <f t="shared" si="169"/>
        <v>2017</v>
      </c>
    </row>
    <row r="2041" spans="4:9" x14ac:dyDescent="0.35">
      <c r="D2041" s="3">
        <f t="shared" si="170"/>
        <v>42939</v>
      </c>
      <c r="E2041" s="2">
        <f t="shared" ca="1" si="171"/>
        <v>5.1488053643195908</v>
      </c>
      <c r="F2041" s="2">
        <f t="shared" ca="1" si="168"/>
        <v>0</v>
      </c>
      <c r="G2041" s="2"/>
      <c r="H2041" s="1" t="str">
        <f t="shared" si="172"/>
        <v>July-17</v>
      </c>
      <c r="I2041" s="1">
        <f t="shared" si="169"/>
        <v>2017</v>
      </c>
    </row>
    <row r="2042" spans="4:9" x14ac:dyDescent="0.35">
      <c r="D2042" s="3">
        <f t="shared" si="170"/>
        <v>42940</v>
      </c>
      <c r="E2042" s="2">
        <f t="shared" ca="1" si="171"/>
        <v>4.3584483615711482</v>
      </c>
      <c r="F2042" s="2">
        <f t="shared" ca="1" si="168"/>
        <v>0</v>
      </c>
      <c r="G2042" s="2"/>
      <c r="H2042" s="1" t="str">
        <f t="shared" si="172"/>
        <v>July-17</v>
      </c>
      <c r="I2042" s="1">
        <f t="shared" si="169"/>
        <v>2017</v>
      </c>
    </row>
    <row r="2043" spans="4:9" x14ac:dyDescent="0.35">
      <c r="D2043" s="3">
        <f t="shared" si="170"/>
        <v>42941</v>
      </c>
      <c r="E2043" s="2">
        <f t="shared" ca="1" si="171"/>
        <v>5.575115405823599</v>
      </c>
      <c r="F2043" s="2">
        <f t="shared" ca="1" si="168"/>
        <v>0</v>
      </c>
      <c r="G2043" s="2"/>
      <c r="H2043" s="1" t="str">
        <f t="shared" si="172"/>
        <v>July-17</v>
      </c>
      <c r="I2043" s="1">
        <f t="shared" si="169"/>
        <v>2017</v>
      </c>
    </row>
    <row r="2044" spans="4:9" x14ac:dyDescent="0.35">
      <c r="D2044" s="3">
        <f t="shared" si="170"/>
        <v>42942</v>
      </c>
      <c r="E2044" s="2">
        <f t="shared" ca="1" si="171"/>
        <v>9.3872805573730957</v>
      </c>
      <c r="F2044" s="2">
        <f t="shared" ca="1" si="168"/>
        <v>0</v>
      </c>
      <c r="G2044" s="2"/>
      <c r="H2044" s="1" t="str">
        <f t="shared" si="172"/>
        <v>July-17</v>
      </c>
      <c r="I2044" s="1">
        <f t="shared" si="169"/>
        <v>2017</v>
      </c>
    </row>
    <row r="2045" spans="4:9" x14ac:dyDescent="0.35">
      <c r="D2045" s="3">
        <f t="shared" si="170"/>
        <v>42943</v>
      </c>
      <c r="E2045" s="2">
        <f t="shared" ca="1" si="171"/>
        <v>4.022123478283528</v>
      </c>
      <c r="F2045" s="2">
        <f t="shared" ca="1" si="168"/>
        <v>0</v>
      </c>
      <c r="G2045" s="2"/>
      <c r="H2045" s="1" t="str">
        <f t="shared" si="172"/>
        <v>July-17</v>
      </c>
      <c r="I2045" s="1">
        <f t="shared" si="169"/>
        <v>2017</v>
      </c>
    </row>
    <row r="2046" spans="4:9" x14ac:dyDescent="0.35">
      <c r="D2046" s="3">
        <f t="shared" si="170"/>
        <v>42944</v>
      </c>
      <c r="E2046" s="2">
        <f t="shared" ca="1" si="171"/>
        <v>5.0658463259431965</v>
      </c>
      <c r="F2046" s="2">
        <f t="shared" ca="1" si="168"/>
        <v>0</v>
      </c>
      <c r="G2046" s="2"/>
      <c r="H2046" s="1" t="str">
        <f t="shared" si="172"/>
        <v>July-17</v>
      </c>
      <c r="I2046" s="1">
        <f t="shared" si="169"/>
        <v>2017</v>
      </c>
    </row>
    <row r="2047" spans="4:9" x14ac:dyDescent="0.35">
      <c r="D2047" s="3">
        <f t="shared" si="170"/>
        <v>42945</v>
      </c>
      <c r="E2047" s="2">
        <f t="shared" ca="1" si="171"/>
        <v>7.6942483146207152</v>
      </c>
      <c r="F2047" s="2">
        <f t="shared" ca="1" si="168"/>
        <v>0</v>
      </c>
      <c r="G2047" s="2"/>
      <c r="H2047" s="1" t="str">
        <f t="shared" si="172"/>
        <v>July-17</v>
      </c>
      <c r="I2047" s="1">
        <f t="shared" si="169"/>
        <v>2017</v>
      </c>
    </row>
    <row r="2048" spans="4:9" x14ac:dyDescent="0.35">
      <c r="D2048" s="3">
        <f t="shared" si="170"/>
        <v>42946</v>
      </c>
      <c r="E2048" s="2">
        <f t="shared" ca="1" si="171"/>
        <v>12.905123672594206</v>
      </c>
      <c r="F2048" s="2">
        <f t="shared" ca="1" si="168"/>
        <v>4.5256183629710289</v>
      </c>
      <c r="G2048" s="2"/>
      <c r="H2048" s="1" t="str">
        <f t="shared" si="172"/>
        <v>July-17</v>
      </c>
      <c r="I2048" s="1">
        <f t="shared" si="169"/>
        <v>2017</v>
      </c>
    </row>
    <row r="2049" spans="4:9" x14ac:dyDescent="0.35">
      <c r="D2049" s="3">
        <f t="shared" si="170"/>
        <v>42947</v>
      </c>
      <c r="E2049" s="2">
        <f t="shared" ca="1" si="171"/>
        <v>12.530024570809159</v>
      </c>
      <c r="F2049" s="2">
        <f t="shared" ca="1" si="168"/>
        <v>2.6501228540457955</v>
      </c>
      <c r="G2049" s="2"/>
      <c r="H2049" s="1" t="str">
        <f t="shared" si="172"/>
        <v>July-17</v>
      </c>
      <c r="I2049" s="1">
        <f t="shared" si="169"/>
        <v>2017</v>
      </c>
    </row>
    <row r="2050" spans="4:9" x14ac:dyDescent="0.35">
      <c r="D2050" s="3">
        <f t="shared" si="170"/>
        <v>42948</v>
      </c>
      <c r="E2050" s="2">
        <f t="shared" ca="1" si="171"/>
        <v>12.151802439096336</v>
      </c>
      <c r="F2050" s="2">
        <f t="shared" ca="1" si="168"/>
        <v>0.75901219548168086</v>
      </c>
      <c r="G2050" s="2"/>
      <c r="H2050" s="1" t="str">
        <f t="shared" si="172"/>
        <v>August-17</v>
      </c>
      <c r="I2050" s="1">
        <f t="shared" si="169"/>
        <v>2017</v>
      </c>
    </row>
    <row r="2051" spans="4:9" x14ac:dyDescent="0.35">
      <c r="D2051" s="3">
        <f t="shared" si="170"/>
        <v>42949</v>
      </c>
      <c r="E2051" s="2">
        <f t="shared" ca="1" si="171"/>
        <v>13.170337043924011</v>
      </c>
      <c r="F2051" s="2">
        <f t="shared" ca="1" si="168"/>
        <v>5.8516852196200553</v>
      </c>
      <c r="G2051" s="2"/>
      <c r="H2051" s="1" t="str">
        <f t="shared" si="172"/>
        <v>August-17</v>
      </c>
      <c r="I2051" s="1">
        <f t="shared" si="169"/>
        <v>2017</v>
      </c>
    </row>
    <row r="2052" spans="4:9" x14ac:dyDescent="0.35">
      <c r="D2052" s="3">
        <f t="shared" si="170"/>
        <v>42950</v>
      </c>
      <c r="E2052" s="2">
        <f t="shared" ca="1" si="171"/>
        <v>8.0518596936012035</v>
      </c>
      <c r="F2052" s="2">
        <f t="shared" ca="1" si="168"/>
        <v>0</v>
      </c>
      <c r="G2052" s="2"/>
      <c r="H2052" s="1" t="str">
        <f t="shared" si="172"/>
        <v>August-17</v>
      </c>
      <c r="I2052" s="1">
        <f t="shared" si="169"/>
        <v>2017</v>
      </c>
    </row>
    <row r="2053" spans="4:9" x14ac:dyDescent="0.35">
      <c r="D2053" s="3">
        <f t="shared" si="170"/>
        <v>42951</v>
      </c>
      <c r="E2053" s="2">
        <f t="shared" ca="1" si="171"/>
        <v>9.8735833444568524</v>
      </c>
      <c r="F2053" s="2">
        <f t="shared" ca="1" si="168"/>
        <v>0</v>
      </c>
      <c r="G2053" s="2"/>
      <c r="H2053" s="1" t="str">
        <f t="shared" si="172"/>
        <v>August-17</v>
      </c>
      <c r="I2053" s="1">
        <f t="shared" si="169"/>
        <v>2017</v>
      </c>
    </row>
    <row r="2054" spans="4:9" x14ac:dyDescent="0.35">
      <c r="D2054" s="3">
        <f t="shared" si="170"/>
        <v>42952</v>
      </c>
      <c r="E2054" s="2">
        <f t="shared" ca="1" si="171"/>
        <v>7.4258167081602817</v>
      </c>
      <c r="F2054" s="2">
        <f t="shared" ca="1" si="168"/>
        <v>0</v>
      </c>
      <c r="G2054" s="2"/>
      <c r="H2054" s="1" t="str">
        <f t="shared" si="172"/>
        <v>August-17</v>
      </c>
      <c r="I2054" s="1">
        <f t="shared" si="169"/>
        <v>2017</v>
      </c>
    </row>
    <row r="2055" spans="4:9" x14ac:dyDescent="0.35">
      <c r="D2055" s="3">
        <f t="shared" si="170"/>
        <v>42953</v>
      </c>
      <c r="E2055" s="2">
        <f t="shared" ca="1" si="171"/>
        <v>8.1902541426193416</v>
      </c>
      <c r="F2055" s="2">
        <f t="shared" ca="1" si="168"/>
        <v>0</v>
      </c>
      <c r="G2055" s="2"/>
      <c r="H2055" s="1" t="str">
        <f t="shared" si="172"/>
        <v>August-17</v>
      </c>
      <c r="I2055" s="1">
        <f t="shared" si="169"/>
        <v>2017</v>
      </c>
    </row>
    <row r="2056" spans="4:9" x14ac:dyDescent="0.35">
      <c r="D2056" s="3">
        <f t="shared" si="170"/>
        <v>42954</v>
      </c>
      <c r="E2056" s="2">
        <f t="shared" ca="1" si="171"/>
        <v>1.6248504635139351</v>
      </c>
      <c r="F2056" s="2">
        <f t="shared" ca="1" si="168"/>
        <v>0</v>
      </c>
      <c r="G2056" s="2"/>
      <c r="H2056" s="1" t="str">
        <f t="shared" si="172"/>
        <v>August-17</v>
      </c>
      <c r="I2056" s="1">
        <f t="shared" si="169"/>
        <v>2017</v>
      </c>
    </row>
    <row r="2057" spans="4:9" x14ac:dyDescent="0.35">
      <c r="D2057" s="3">
        <f t="shared" si="170"/>
        <v>42955</v>
      </c>
      <c r="E2057" s="2">
        <f t="shared" ca="1" si="171"/>
        <v>2.7731815096430976</v>
      </c>
      <c r="F2057" s="2">
        <f t="shared" ca="1" si="168"/>
        <v>0</v>
      </c>
      <c r="G2057" s="2"/>
      <c r="H2057" s="1" t="str">
        <f t="shared" si="172"/>
        <v>August-17</v>
      </c>
      <c r="I2057" s="1">
        <f t="shared" si="169"/>
        <v>2017</v>
      </c>
    </row>
    <row r="2058" spans="4:9" x14ac:dyDescent="0.35">
      <c r="D2058" s="3">
        <f t="shared" si="170"/>
        <v>42956</v>
      </c>
      <c r="E2058" s="2">
        <f t="shared" ca="1" si="171"/>
        <v>7.0201340012686071</v>
      </c>
      <c r="F2058" s="2">
        <f t="shared" ca="1" si="168"/>
        <v>0</v>
      </c>
      <c r="G2058" s="2"/>
      <c r="H2058" s="1" t="str">
        <f t="shared" si="172"/>
        <v>August-17</v>
      </c>
      <c r="I2058" s="1">
        <f t="shared" si="169"/>
        <v>2017</v>
      </c>
    </row>
    <row r="2059" spans="4:9" x14ac:dyDescent="0.35">
      <c r="D2059" s="3">
        <f t="shared" si="170"/>
        <v>42957</v>
      </c>
      <c r="E2059" s="2">
        <f t="shared" ca="1" si="171"/>
        <v>7.0914764502565699</v>
      </c>
      <c r="F2059" s="2">
        <f t="shared" ref="F2059:F2122" ca="1" si="173">MAX((E2059-$F$7)*$F$6,0)</f>
        <v>0</v>
      </c>
      <c r="G2059" s="2"/>
      <c r="H2059" s="1" t="str">
        <f t="shared" si="172"/>
        <v>August-17</v>
      </c>
      <c r="I2059" s="1">
        <f t="shared" si="169"/>
        <v>2017</v>
      </c>
    </row>
    <row r="2060" spans="4:9" x14ac:dyDescent="0.35">
      <c r="D2060" s="3">
        <f t="shared" si="170"/>
        <v>42958</v>
      </c>
      <c r="E2060" s="2">
        <f t="shared" ca="1" si="171"/>
        <v>6.4282026526101026</v>
      </c>
      <c r="F2060" s="2">
        <f t="shared" ca="1" si="173"/>
        <v>0</v>
      </c>
      <c r="G2060" s="2"/>
      <c r="H2060" s="1" t="str">
        <f t="shared" si="172"/>
        <v>August-17</v>
      </c>
      <c r="I2060" s="1">
        <f t="shared" ref="I2060:I2123" si="174">YEAR(D2060)</f>
        <v>2017</v>
      </c>
    </row>
    <row r="2061" spans="4:9" x14ac:dyDescent="0.35">
      <c r="D2061" s="3">
        <f t="shared" si="170"/>
        <v>42959</v>
      </c>
      <c r="E2061" s="2">
        <f t="shared" ca="1" si="171"/>
        <v>5.9976281902418762</v>
      </c>
      <c r="F2061" s="2">
        <f t="shared" ca="1" si="173"/>
        <v>0</v>
      </c>
      <c r="G2061" s="2"/>
      <c r="H2061" s="1" t="str">
        <f t="shared" si="172"/>
        <v>August-17</v>
      </c>
      <c r="I2061" s="1">
        <f t="shared" si="174"/>
        <v>2017</v>
      </c>
    </row>
    <row r="2062" spans="4:9" x14ac:dyDescent="0.35">
      <c r="D2062" s="3">
        <f t="shared" si="170"/>
        <v>42960</v>
      </c>
      <c r="E2062" s="2">
        <f t="shared" ca="1" si="171"/>
        <v>4.1501533294565176</v>
      </c>
      <c r="F2062" s="2">
        <f t="shared" ca="1" si="173"/>
        <v>0</v>
      </c>
      <c r="G2062" s="2"/>
      <c r="H2062" s="1" t="str">
        <f t="shared" si="172"/>
        <v>August-17</v>
      </c>
      <c r="I2062" s="1">
        <f t="shared" si="174"/>
        <v>2017</v>
      </c>
    </row>
    <row r="2063" spans="4:9" x14ac:dyDescent="0.35">
      <c r="D2063" s="3">
        <f t="shared" si="170"/>
        <v>42961</v>
      </c>
      <c r="E2063" s="2">
        <f t="shared" ca="1" si="171"/>
        <v>2.3426354091220158</v>
      </c>
      <c r="F2063" s="2">
        <f t="shared" ca="1" si="173"/>
        <v>0</v>
      </c>
      <c r="G2063" s="2"/>
      <c r="H2063" s="1" t="str">
        <f t="shared" si="172"/>
        <v>August-17</v>
      </c>
      <c r="I2063" s="1">
        <f t="shared" si="174"/>
        <v>2017</v>
      </c>
    </row>
    <row r="2064" spans="4:9" x14ac:dyDescent="0.35">
      <c r="D2064" s="3">
        <f t="shared" si="170"/>
        <v>42962</v>
      </c>
      <c r="E2064" s="2">
        <f t="shared" ca="1" si="171"/>
        <v>3.7664196103273619</v>
      </c>
      <c r="F2064" s="2">
        <f t="shared" ca="1" si="173"/>
        <v>0</v>
      </c>
      <c r="G2064" s="2"/>
      <c r="H2064" s="1" t="str">
        <f t="shared" si="172"/>
        <v>August-17</v>
      </c>
      <c r="I2064" s="1">
        <f t="shared" si="174"/>
        <v>2017</v>
      </c>
    </row>
    <row r="2065" spans="4:9" x14ac:dyDescent="0.35">
      <c r="D2065" s="3">
        <f t="shared" si="170"/>
        <v>42963</v>
      </c>
      <c r="E2065" s="2">
        <f t="shared" ca="1" si="171"/>
        <v>5.7645936535851323</v>
      </c>
      <c r="F2065" s="2">
        <f t="shared" ca="1" si="173"/>
        <v>0</v>
      </c>
      <c r="G2065" s="2"/>
      <c r="H2065" s="1" t="str">
        <f t="shared" si="172"/>
        <v>August-17</v>
      </c>
      <c r="I2065" s="1">
        <f t="shared" si="174"/>
        <v>2017</v>
      </c>
    </row>
    <row r="2066" spans="4:9" x14ac:dyDescent="0.35">
      <c r="D2066" s="3">
        <f t="shared" si="170"/>
        <v>42964</v>
      </c>
      <c r="E2066" s="2">
        <f t="shared" ca="1" si="171"/>
        <v>7.6534762242644518</v>
      </c>
      <c r="F2066" s="2">
        <f t="shared" ca="1" si="173"/>
        <v>0</v>
      </c>
      <c r="G2066" s="2"/>
      <c r="H2066" s="1" t="str">
        <f t="shared" si="172"/>
        <v>August-17</v>
      </c>
      <c r="I2066" s="1">
        <f t="shared" si="174"/>
        <v>2017</v>
      </c>
    </row>
    <row r="2067" spans="4:9" x14ac:dyDescent="0.35">
      <c r="D2067" s="3">
        <f t="shared" si="170"/>
        <v>42965</v>
      </c>
      <c r="E2067" s="2">
        <f t="shared" ca="1" si="171"/>
        <v>8.3166753522390984</v>
      </c>
      <c r="F2067" s="2">
        <f t="shared" ca="1" si="173"/>
        <v>0</v>
      </c>
      <c r="G2067" s="2"/>
      <c r="H2067" s="1" t="str">
        <f t="shared" si="172"/>
        <v>August-17</v>
      </c>
      <c r="I2067" s="1">
        <f t="shared" si="174"/>
        <v>2017</v>
      </c>
    </row>
    <row r="2068" spans="4:9" x14ac:dyDescent="0.35">
      <c r="D2068" s="3">
        <f t="shared" si="170"/>
        <v>42966</v>
      </c>
      <c r="E2068" s="2">
        <f t="shared" ca="1" si="171"/>
        <v>10.780104221258268</v>
      </c>
      <c r="F2068" s="2">
        <f t="shared" ca="1" si="173"/>
        <v>0</v>
      </c>
      <c r="G2068" s="2"/>
      <c r="H2068" s="1" t="str">
        <f t="shared" si="172"/>
        <v>August-17</v>
      </c>
      <c r="I2068" s="1">
        <f t="shared" si="174"/>
        <v>2017</v>
      </c>
    </row>
    <row r="2069" spans="4:9" x14ac:dyDescent="0.35">
      <c r="D2069" s="3">
        <f t="shared" si="170"/>
        <v>42967</v>
      </c>
      <c r="E2069" s="2">
        <f t="shared" ca="1" si="171"/>
        <v>8.4874616728280525</v>
      </c>
      <c r="F2069" s="2">
        <f t="shared" ca="1" si="173"/>
        <v>0</v>
      </c>
      <c r="G2069" s="2"/>
      <c r="H2069" s="1" t="str">
        <f t="shared" si="172"/>
        <v>August-17</v>
      </c>
      <c r="I2069" s="1">
        <f t="shared" si="174"/>
        <v>2017</v>
      </c>
    </row>
    <row r="2070" spans="4:9" x14ac:dyDescent="0.35">
      <c r="D2070" s="3">
        <f t="shared" si="170"/>
        <v>42968</v>
      </c>
      <c r="E2070" s="2">
        <f t="shared" ca="1" si="171"/>
        <v>4.0800463704737018</v>
      </c>
      <c r="F2070" s="2">
        <f t="shared" ca="1" si="173"/>
        <v>0</v>
      </c>
      <c r="G2070" s="2"/>
      <c r="H2070" s="1" t="str">
        <f t="shared" si="172"/>
        <v>August-17</v>
      </c>
      <c r="I2070" s="1">
        <f t="shared" si="174"/>
        <v>2017</v>
      </c>
    </row>
    <row r="2071" spans="4:9" x14ac:dyDescent="0.35">
      <c r="D2071" s="3">
        <f t="shared" si="170"/>
        <v>42969</v>
      </c>
      <c r="E2071" s="2">
        <f t="shared" ca="1" si="171"/>
        <v>4.0131001486014402</v>
      </c>
      <c r="F2071" s="2">
        <f t="shared" ca="1" si="173"/>
        <v>0</v>
      </c>
      <c r="G2071" s="2"/>
      <c r="H2071" s="1" t="str">
        <f t="shared" si="172"/>
        <v>August-17</v>
      </c>
      <c r="I2071" s="1">
        <f t="shared" si="174"/>
        <v>2017</v>
      </c>
    </row>
    <row r="2072" spans="4:9" x14ac:dyDescent="0.35">
      <c r="D2072" s="3">
        <f t="shared" si="170"/>
        <v>42970</v>
      </c>
      <c r="E2072" s="2">
        <f t="shared" ca="1" si="171"/>
        <v>3.0856399327834625</v>
      </c>
      <c r="F2072" s="2">
        <f t="shared" ca="1" si="173"/>
        <v>0</v>
      </c>
      <c r="G2072" s="2"/>
      <c r="H2072" s="1" t="str">
        <f t="shared" si="172"/>
        <v>August-17</v>
      </c>
      <c r="I2072" s="1">
        <f t="shared" si="174"/>
        <v>2017</v>
      </c>
    </row>
    <row r="2073" spans="4:9" x14ac:dyDescent="0.35">
      <c r="D2073" s="3">
        <f t="shared" si="170"/>
        <v>42971</v>
      </c>
      <c r="E2073" s="2">
        <f t="shared" ca="1" si="171"/>
        <v>3.7701585735249283</v>
      </c>
      <c r="F2073" s="2">
        <f t="shared" ca="1" si="173"/>
        <v>0</v>
      </c>
      <c r="G2073" s="2"/>
      <c r="H2073" s="1" t="str">
        <f t="shared" si="172"/>
        <v>August-17</v>
      </c>
      <c r="I2073" s="1">
        <f t="shared" si="174"/>
        <v>2017</v>
      </c>
    </row>
    <row r="2074" spans="4:9" x14ac:dyDescent="0.35">
      <c r="D2074" s="3">
        <f t="shared" si="170"/>
        <v>42972</v>
      </c>
      <c r="E2074" s="2">
        <f t="shared" ca="1" si="171"/>
        <v>4.8326773559952496</v>
      </c>
      <c r="F2074" s="2">
        <f t="shared" ca="1" si="173"/>
        <v>0</v>
      </c>
      <c r="G2074" s="2"/>
      <c r="H2074" s="1" t="str">
        <f t="shared" si="172"/>
        <v>August-17</v>
      </c>
      <c r="I2074" s="1">
        <f t="shared" si="174"/>
        <v>2017</v>
      </c>
    </row>
    <row r="2075" spans="4:9" x14ac:dyDescent="0.35">
      <c r="D2075" s="3">
        <f t="shared" si="170"/>
        <v>42973</v>
      </c>
      <c r="E2075" s="2">
        <f t="shared" ca="1" si="171"/>
        <v>4.141541762456157</v>
      </c>
      <c r="F2075" s="2">
        <f t="shared" ca="1" si="173"/>
        <v>0</v>
      </c>
      <c r="G2075" s="2"/>
      <c r="H2075" s="1" t="str">
        <f t="shared" si="172"/>
        <v>August-17</v>
      </c>
      <c r="I2075" s="1">
        <f t="shared" si="174"/>
        <v>2017</v>
      </c>
    </row>
    <row r="2076" spans="4:9" x14ac:dyDescent="0.35">
      <c r="D2076" s="3">
        <f t="shared" si="170"/>
        <v>42974</v>
      </c>
      <c r="E2076" s="2">
        <f t="shared" ca="1" si="171"/>
        <v>7.0440585576834192</v>
      </c>
      <c r="F2076" s="2">
        <f t="shared" ca="1" si="173"/>
        <v>0</v>
      </c>
      <c r="G2076" s="2"/>
      <c r="H2076" s="1" t="str">
        <f t="shared" si="172"/>
        <v>August-17</v>
      </c>
      <c r="I2076" s="1">
        <f t="shared" si="174"/>
        <v>2017</v>
      </c>
    </row>
    <row r="2077" spans="4:9" x14ac:dyDescent="0.35">
      <c r="D2077" s="3">
        <f t="shared" si="170"/>
        <v>42975</v>
      </c>
      <c r="E2077" s="2">
        <f t="shared" ca="1" si="171"/>
        <v>4.1601719603369478</v>
      </c>
      <c r="F2077" s="2">
        <f t="shared" ca="1" si="173"/>
        <v>0</v>
      </c>
      <c r="G2077" s="2"/>
      <c r="H2077" s="1" t="str">
        <f t="shared" si="172"/>
        <v>August-17</v>
      </c>
      <c r="I2077" s="1">
        <f t="shared" si="174"/>
        <v>2017</v>
      </c>
    </row>
    <row r="2078" spans="4:9" x14ac:dyDescent="0.35">
      <c r="D2078" s="3">
        <f t="shared" si="170"/>
        <v>42976</v>
      </c>
      <c r="E2078" s="2">
        <f t="shared" ca="1" si="171"/>
        <v>0.76939556523747954</v>
      </c>
      <c r="F2078" s="2">
        <f t="shared" ca="1" si="173"/>
        <v>0</v>
      </c>
      <c r="G2078" s="2"/>
      <c r="H2078" s="1" t="str">
        <f t="shared" si="172"/>
        <v>August-17</v>
      </c>
      <c r="I2078" s="1">
        <f t="shared" si="174"/>
        <v>2017</v>
      </c>
    </row>
    <row r="2079" spans="4:9" x14ac:dyDescent="0.35">
      <c r="D2079" s="3">
        <f t="shared" si="170"/>
        <v>42977</v>
      </c>
      <c r="E2079" s="2">
        <f t="shared" ca="1" si="171"/>
        <v>1.8564516687253989</v>
      </c>
      <c r="F2079" s="2">
        <f t="shared" ca="1" si="173"/>
        <v>0</v>
      </c>
      <c r="G2079" s="2"/>
      <c r="H2079" s="1" t="str">
        <f t="shared" si="172"/>
        <v>August-17</v>
      </c>
      <c r="I2079" s="1">
        <f t="shared" si="174"/>
        <v>2017</v>
      </c>
    </row>
    <row r="2080" spans="4:9" x14ac:dyDescent="0.35">
      <c r="D2080" s="3">
        <f t="shared" si="170"/>
        <v>42978</v>
      </c>
      <c r="E2080" s="2">
        <f t="shared" ca="1" si="171"/>
        <v>3.1813875406744287</v>
      </c>
      <c r="F2080" s="2">
        <f t="shared" ca="1" si="173"/>
        <v>0</v>
      </c>
      <c r="G2080" s="2"/>
      <c r="H2080" s="1" t="str">
        <f t="shared" si="172"/>
        <v>August-17</v>
      </c>
      <c r="I2080" s="1">
        <f t="shared" si="174"/>
        <v>2017</v>
      </c>
    </row>
    <row r="2081" spans="4:9" x14ac:dyDescent="0.35">
      <c r="D2081" s="3">
        <f t="shared" si="170"/>
        <v>42979</v>
      </c>
      <c r="E2081" s="2">
        <f t="shared" ca="1" si="171"/>
        <v>4.6407671427352497</v>
      </c>
      <c r="F2081" s="2">
        <f t="shared" ca="1" si="173"/>
        <v>0</v>
      </c>
      <c r="G2081" s="2"/>
      <c r="H2081" s="1" t="str">
        <f t="shared" si="172"/>
        <v>September-17</v>
      </c>
      <c r="I2081" s="1">
        <f t="shared" si="174"/>
        <v>2017</v>
      </c>
    </row>
    <row r="2082" spans="4:9" x14ac:dyDescent="0.35">
      <c r="D2082" s="3">
        <f t="shared" ref="D2082:D2145" si="175">D2081+1</f>
        <v>42980</v>
      </c>
      <c r="E2082" s="2">
        <f t="shared" ref="E2082:E2145" ca="1" si="176">E2081+E2081*NORMSINV(RAND())*$E$2+$E$3*($E$4-E2081)</f>
        <v>6.8281914693493588</v>
      </c>
      <c r="F2082" s="2">
        <f t="shared" ca="1" si="173"/>
        <v>0</v>
      </c>
      <c r="G2082" s="2"/>
      <c r="H2082" s="1" t="str">
        <f t="shared" ref="H2082:H2145" si="177">TEXT(D2082,"mmmm-yy")</f>
        <v>September-17</v>
      </c>
      <c r="I2082" s="1">
        <f t="shared" si="174"/>
        <v>2017</v>
      </c>
    </row>
    <row r="2083" spans="4:9" x14ac:dyDescent="0.35">
      <c r="D2083" s="3">
        <f t="shared" si="175"/>
        <v>42981</v>
      </c>
      <c r="E2083" s="2">
        <f t="shared" ca="1" si="176"/>
        <v>9.5172014848787594</v>
      </c>
      <c r="F2083" s="2">
        <f t="shared" ca="1" si="173"/>
        <v>0</v>
      </c>
      <c r="G2083" s="2"/>
      <c r="H2083" s="1" t="str">
        <f t="shared" si="177"/>
        <v>September-17</v>
      </c>
      <c r="I2083" s="1">
        <f t="shared" si="174"/>
        <v>2017</v>
      </c>
    </row>
    <row r="2084" spans="4:9" x14ac:dyDescent="0.35">
      <c r="D2084" s="3">
        <f t="shared" si="175"/>
        <v>42982</v>
      </c>
      <c r="E2084" s="2">
        <f t="shared" ca="1" si="176"/>
        <v>2.1316604754730006</v>
      </c>
      <c r="F2084" s="2">
        <f t="shared" ca="1" si="173"/>
        <v>0</v>
      </c>
      <c r="G2084" s="2"/>
      <c r="H2084" s="1" t="str">
        <f t="shared" si="177"/>
        <v>September-17</v>
      </c>
      <c r="I2084" s="1">
        <f t="shared" si="174"/>
        <v>2017</v>
      </c>
    </row>
    <row r="2085" spans="4:9" x14ac:dyDescent="0.35">
      <c r="D2085" s="3">
        <f t="shared" si="175"/>
        <v>42983</v>
      </c>
      <c r="E2085" s="2">
        <f t="shared" ca="1" si="176"/>
        <v>4.1484003894556745</v>
      </c>
      <c r="F2085" s="2">
        <f t="shared" ca="1" si="173"/>
        <v>0</v>
      </c>
      <c r="G2085" s="2"/>
      <c r="H2085" s="1" t="str">
        <f t="shared" si="177"/>
        <v>September-17</v>
      </c>
      <c r="I2085" s="1">
        <f t="shared" si="174"/>
        <v>2017</v>
      </c>
    </row>
    <row r="2086" spans="4:9" x14ac:dyDescent="0.35">
      <c r="D2086" s="3">
        <f t="shared" si="175"/>
        <v>42984</v>
      </c>
      <c r="E2086" s="2">
        <f t="shared" ca="1" si="176"/>
        <v>4.5351936791606402</v>
      </c>
      <c r="F2086" s="2">
        <f t="shared" ca="1" si="173"/>
        <v>0</v>
      </c>
      <c r="G2086" s="2"/>
      <c r="H2086" s="1" t="str">
        <f t="shared" si="177"/>
        <v>September-17</v>
      </c>
      <c r="I2086" s="1">
        <f t="shared" si="174"/>
        <v>2017</v>
      </c>
    </row>
    <row r="2087" spans="4:9" x14ac:dyDescent="0.35">
      <c r="D2087" s="3">
        <f t="shared" si="175"/>
        <v>42985</v>
      </c>
      <c r="E2087" s="2">
        <f t="shared" ca="1" si="176"/>
        <v>7.6521164146864109</v>
      </c>
      <c r="F2087" s="2">
        <f t="shared" ca="1" si="173"/>
        <v>0</v>
      </c>
      <c r="G2087" s="2"/>
      <c r="H2087" s="1" t="str">
        <f t="shared" si="177"/>
        <v>September-17</v>
      </c>
      <c r="I2087" s="1">
        <f t="shared" si="174"/>
        <v>2017</v>
      </c>
    </row>
    <row r="2088" spans="4:9" x14ac:dyDescent="0.35">
      <c r="D2088" s="3">
        <f t="shared" si="175"/>
        <v>42986</v>
      </c>
      <c r="E2088" s="2">
        <f t="shared" ca="1" si="176"/>
        <v>2.1876948184074503</v>
      </c>
      <c r="F2088" s="2">
        <f t="shared" ca="1" si="173"/>
        <v>0</v>
      </c>
      <c r="G2088" s="2"/>
      <c r="H2088" s="1" t="str">
        <f t="shared" si="177"/>
        <v>September-17</v>
      </c>
      <c r="I2088" s="1">
        <f t="shared" si="174"/>
        <v>2017</v>
      </c>
    </row>
    <row r="2089" spans="4:9" x14ac:dyDescent="0.35">
      <c r="D2089" s="3">
        <f t="shared" si="175"/>
        <v>42987</v>
      </c>
      <c r="E2089" s="2">
        <f t="shared" ca="1" si="176"/>
        <v>1.5062463257651308</v>
      </c>
      <c r="F2089" s="2">
        <f t="shared" ca="1" si="173"/>
        <v>0</v>
      </c>
      <c r="G2089" s="2"/>
      <c r="H2089" s="1" t="str">
        <f t="shared" si="177"/>
        <v>September-17</v>
      </c>
      <c r="I2089" s="1">
        <f t="shared" si="174"/>
        <v>2017</v>
      </c>
    </row>
    <row r="2090" spans="4:9" x14ac:dyDescent="0.35">
      <c r="D2090" s="3">
        <f t="shared" si="175"/>
        <v>42988</v>
      </c>
      <c r="E2090" s="2">
        <f t="shared" ca="1" si="176"/>
        <v>2.2694753017777916</v>
      </c>
      <c r="F2090" s="2">
        <f t="shared" ca="1" si="173"/>
        <v>0</v>
      </c>
      <c r="G2090" s="2"/>
      <c r="H2090" s="1" t="str">
        <f t="shared" si="177"/>
        <v>September-17</v>
      </c>
      <c r="I2090" s="1">
        <f t="shared" si="174"/>
        <v>2017</v>
      </c>
    </row>
    <row r="2091" spans="4:9" x14ac:dyDescent="0.35">
      <c r="D2091" s="3">
        <f t="shared" si="175"/>
        <v>42989</v>
      </c>
      <c r="E2091" s="2">
        <f t="shared" ca="1" si="176"/>
        <v>3.2030277528573903</v>
      </c>
      <c r="F2091" s="2">
        <f t="shared" ca="1" si="173"/>
        <v>0</v>
      </c>
      <c r="G2091" s="2"/>
      <c r="H2091" s="1" t="str">
        <f t="shared" si="177"/>
        <v>September-17</v>
      </c>
      <c r="I2091" s="1">
        <f t="shared" si="174"/>
        <v>2017</v>
      </c>
    </row>
    <row r="2092" spans="4:9" x14ac:dyDescent="0.35">
      <c r="D2092" s="3">
        <f t="shared" si="175"/>
        <v>42990</v>
      </c>
      <c r="E2092" s="2">
        <f t="shared" ca="1" si="176"/>
        <v>6.3994587641418264</v>
      </c>
      <c r="F2092" s="2">
        <f t="shared" ca="1" si="173"/>
        <v>0</v>
      </c>
      <c r="G2092" s="2"/>
      <c r="H2092" s="1" t="str">
        <f t="shared" si="177"/>
        <v>September-17</v>
      </c>
      <c r="I2092" s="1">
        <f t="shared" si="174"/>
        <v>2017</v>
      </c>
    </row>
    <row r="2093" spans="4:9" x14ac:dyDescent="0.35">
      <c r="D2093" s="3">
        <f t="shared" si="175"/>
        <v>42991</v>
      </c>
      <c r="E2093" s="2">
        <f t="shared" ca="1" si="176"/>
        <v>5.754787774997963</v>
      </c>
      <c r="F2093" s="2">
        <f t="shared" ca="1" si="173"/>
        <v>0</v>
      </c>
      <c r="G2093" s="2"/>
      <c r="H2093" s="1" t="str">
        <f t="shared" si="177"/>
        <v>September-17</v>
      </c>
      <c r="I2093" s="1">
        <f t="shared" si="174"/>
        <v>2017</v>
      </c>
    </row>
    <row r="2094" spans="4:9" x14ac:dyDescent="0.35">
      <c r="D2094" s="3">
        <f t="shared" si="175"/>
        <v>42992</v>
      </c>
      <c r="E2094" s="2">
        <f t="shared" ca="1" si="176"/>
        <v>2.9540128684660956</v>
      </c>
      <c r="F2094" s="2">
        <f t="shared" ca="1" si="173"/>
        <v>0</v>
      </c>
      <c r="G2094" s="2"/>
      <c r="H2094" s="1" t="str">
        <f t="shared" si="177"/>
        <v>September-17</v>
      </c>
      <c r="I2094" s="1">
        <f t="shared" si="174"/>
        <v>2017</v>
      </c>
    </row>
    <row r="2095" spans="4:9" x14ac:dyDescent="0.35">
      <c r="D2095" s="3">
        <f t="shared" si="175"/>
        <v>42993</v>
      </c>
      <c r="E2095" s="2">
        <f t="shared" ca="1" si="176"/>
        <v>3.6365808796745971</v>
      </c>
      <c r="F2095" s="2">
        <f t="shared" ca="1" si="173"/>
        <v>0</v>
      </c>
      <c r="G2095" s="2"/>
      <c r="H2095" s="1" t="str">
        <f t="shared" si="177"/>
        <v>September-17</v>
      </c>
      <c r="I2095" s="1">
        <f t="shared" si="174"/>
        <v>2017</v>
      </c>
    </row>
    <row r="2096" spans="4:9" x14ac:dyDescent="0.35">
      <c r="D2096" s="3">
        <f t="shared" si="175"/>
        <v>42994</v>
      </c>
      <c r="E2096" s="2">
        <f t="shared" ca="1" si="176"/>
        <v>5.1556894808295741</v>
      </c>
      <c r="F2096" s="2">
        <f t="shared" ca="1" si="173"/>
        <v>0</v>
      </c>
      <c r="G2096" s="2"/>
      <c r="H2096" s="1" t="str">
        <f t="shared" si="177"/>
        <v>September-17</v>
      </c>
      <c r="I2096" s="1">
        <f t="shared" si="174"/>
        <v>2017</v>
      </c>
    </row>
    <row r="2097" spans="4:9" x14ac:dyDescent="0.35">
      <c r="D2097" s="3">
        <f t="shared" si="175"/>
        <v>42995</v>
      </c>
      <c r="E2097" s="2">
        <f t="shared" ca="1" si="176"/>
        <v>2.2562399388854022</v>
      </c>
      <c r="F2097" s="2">
        <f t="shared" ca="1" si="173"/>
        <v>0</v>
      </c>
      <c r="G2097" s="2"/>
      <c r="H2097" s="1" t="str">
        <f t="shared" si="177"/>
        <v>September-17</v>
      </c>
      <c r="I2097" s="1">
        <f t="shared" si="174"/>
        <v>2017</v>
      </c>
    </row>
    <row r="2098" spans="4:9" x14ac:dyDescent="0.35">
      <c r="D2098" s="3">
        <f t="shared" si="175"/>
        <v>42996</v>
      </c>
      <c r="E2098" s="2">
        <f t="shared" ca="1" si="176"/>
        <v>4.3726129072667845</v>
      </c>
      <c r="F2098" s="2">
        <f t="shared" ca="1" si="173"/>
        <v>0</v>
      </c>
      <c r="G2098" s="2"/>
      <c r="H2098" s="1" t="str">
        <f t="shared" si="177"/>
        <v>September-17</v>
      </c>
      <c r="I2098" s="1">
        <f t="shared" si="174"/>
        <v>2017</v>
      </c>
    </row>
    <row r="2099" spans="4:9" x14ac:dyDescent="0.35">
      <c r="D2099" s="3">
        <f t="shared" si="175"/>
        <v>42997</v>
      </c>
      <c r="E2099" s="2">
        <f t="shared" ca="1" si="176"/>
        <v>5.7972276406753593</v>
      </c>
      <c r="F2099" s="2">
        <f t="shared" ca="1" si="173"/>
        <v>0</v>
      </c>
      <c r="G2099" s="2"/>
      <c r="H2099" s="1" t="str">
        <f t="shared" si="177"/>
        <v>September-17</v>
      </c>
      <c r="I2099" s="1">
        <f t="shared" si="174"/>
        <v>2017</v>
      </c>
    </row>
    <row r="2100" spans="4:9" x14ac:dyDescent="0.35">
      <c r="D2100" s="3">
        <f t="shared" si="175"/>
        <v>42998</v>
      </c>
      <c r="E2100" s="2">
        <f t="shared" ca="1" si="176"/>
        <v>4.0026835104050154</v>
      </c>
      <c r="F2100" s="2">
        <f t="shared" ca="1" si="173"/>
        <v>0</v>
      </c>
      <c r="G2100" s="2"/>
      <c r="H2100" s="1" t="str">
        <f t="shared" si="177"/>
        <v>September-17</v>
      </c>
      <c r="I2100" s="1">
        <f t="shared" si="174"/>
        <v>2017</v>
      </c>
    </row>
    <row r="2101" spans="4:9" x14ac:dyDescent="0.35">
      <c r="D2101" s="3">
        <f t="shared" si="175"/>
        <v>42999</v>
      </c>
      <c r="E2101" s="2">
        <f t="shared" ca="1" si="176"/>
        <v>6.8867306701063091</v>
      </c>
      <c r="F2101" s="2">
        <f t="shared" ca="1" si="173"/>
        <v>0</v>
      </c>
      <c r="G2101" s="2"/>
      <c r="H2101" s="1" t="str">
        <f t="shared" si="177"/>
        <v>September-17</v>
      </c>
      <c r="I2101" s="1">
        <f t="shared" si="174"/>
        <v>2017</v>
      </c>
    </row>
    <row r="2102" spans="4:9" x14ac:dyDescent="0.35">
      <c r="D2102" s="3">
        <f t="shared" si="175"/>
        <v>43000</v>
      </c>
      <c r="E2102" s="2">
        <f t="shared" ca="1" si="176"/>
        <v>11.813934763973446</v>
      </c>
      <c r="F2102" s="2">
        <f t="shared" ca="1" si="173"/>
        <v>0</v>
      </c>
      <c r="G2102" s="2"/>
      <c r="H2102" s="1" t="str">
        <f t="shared" si="177"/>
        <v>September-17</v>
      </c>
      <c r="I2102" s="1">
        <f t="shared" si="174"/>
        <v>2017</v>
      </c>
    </row>
    <row r="2103" spans="4:9" x14ac:dyDescent="0.35">
      <c r="D2103" s="3">
        <f t="shared" si="175"/>
        <v>43001</v>
      </c>
      <c r="E2103" s="2">
        <f t="shared" ca="1" si="176"/>
        <v>10.139467477029452</v>
      </c>
      <c r="F2103" s="2">
        <f t="shared" ca="1" si="173"/>
        <v>0</v>
      </c>
      <c r="G2103" s="2"/>
      <c r="H2103" s="1" t="str">
        <f t="shared" si="177"/>
        <v>September-17</v>
      </c>
      <c r="I2103" s="1">
        <f t="shared" si="174"/>
        <v>2017</v>
      </c>
    </row>
    <row r="2104" spans="4:9" x14ac:dyDescent="0.35">
      <c r="D2104" s="3">
        <f t="shared" si="175"/>
        <v>43002</v>
      </c>
      <c r="E2104" s="2">
        <f t="shared" ca="1" si="176"/>
        <v>12.751349159802672</v>
      </c>
      <c r="F2104" s="2">
        <f t="shared" ca="1" si="173"/>
        <v>3.756745799013359</v>
      </c>
      <c r="G2104" s="2"/>
      <c r="H2104" s="1" t="str">
        <f t="shared" si="177"/>
        <v>September-17</v>
      </c>
      <c r="I2104" s="1">
        <f t="shared" si="174"/>
        <v>2017</v>
      </c>
    </row>
    <row r="2105" spans="4:9" x14ac:dyDescent="0.35">
      <c r="D2105" s="3">
        <f t="shared" si="175"/>
        <v>43003</v>
      </c>
      <c r="E2105" s="2">
        <f t="shared" ca="1" si="176"/>
        <v>15.982506070713898</v>
      </c>
      <c r="F2105" s="2">
        <f t="shared" ca="1" si="173"/>
        <v>19.912530353569487</v>
      </c>
      <c r="G2105" s="2"/>
      <c r="H2105" s="1" t="str">
        <f t="shared" si="177"/>
        <v>September-17</v>
      </c>
      <c r="I2105" s="1">
        <f t="shared" si="174"/>
        <v>2017</v>
      </c>
    </row>
    <row r="2106" spans="4:9" x14ac:dyDescent="0.35">
      <c r="D2106" s="3">
        <f t="shared" si="175"/>
        <v>43004</v>
      </c>
      <c r="E2106" s="2">
        <f t="shared" ca="1" si="176"/>
        <v>18.858585107569386</v>
      </c>
      <c r="F2106" s="2">
        <f t="shared" ca="1" si="173"/>
        <v>34.292925537846926</v>
      </c>
      <c r="G2106" s="2"/>
      <c r="H2106" s="1" t="str">
        <f t="shared" si="177"/>
        <v>September-17</v>
      </c>
      <c r="I2106" s="1">
        <f t="shared" si="174"/>
        <v>2017</v>
      </c>
    </row>
    <row r="2107" spans="4:9" x14ac:dyDescent="0.35">
      <c r="D2107" s="3">
        <f t="shared" si="175"/>
        <v>43005</v>
      </c>
      <c r="E2107" s="2">
        <f t="shared" ca="1" si="176"/>
        <v>26.646771435074829</v>
      </c>
      <c r="F2107" s="2">
        <f t="shared" ca="1" si="173"/>
        <v>73.233857175374141</v>
      </c>
      <c r="G2107" s="2"/>
      <c r="H2107" s="1" t="str">
        <f t="shared" si="177"/>
        <v>September-17</v>
      </c>
      <c r="I2107" s="1">
        <f t="shared" si="174"/>
        <v>2017</v>
      </c>
    </row>
    <row r="2108" spans="4:9" x14ac:dyDescent="0.35">
      <c r="D2108" s="3">
        <f t="shared" si="175"/>
        <v>43006</v>
      </c>
      <c r="E2108" s="2">
        <f t="shared" ca="1" si="176"/>
        <v>11.617072109563175</v>
      </c>
      <c r="F2108" s="2">
        <f t="shared" ca="1" si="173"/>
        <v>0</v>
      </c>
      <c r="G2108" s="2"/>
      <c r="H2108" s="1" t="str">
        <f t="shared" si="177"/>
        <v>September-17</v>
      </c>
      <c r="I2108" s="1">
        <f t="shared" si="174"/>
        <v>2017</v>
      </c>
    </row>
    <row r="2109" spans="4:9" x14ac:dyDescent="0.35">
      <c r="D2109" s="3">
        <f t="shared" si="175"/>
        <v>43007</v>
      </c>
      <c r="E2109" s="2">
        <f t="shared" ca="1" si="176"/>
        <v>8.4626037640523055</v>
      </c>
      <c r="F2109" s="2">
        <f t="shared" ca="1" si="173"/>
        <v>0</v>
      </c>
      <c r="G2109" s="2"/>
      <c r="H2109" s="1" t="str">
        <f t="shared" si="177"/>
        <v>September-17</v>
      </c>
      <c r="I2109" s="1">
        <f t="shared" si="174"/>
        <v>2017</v>
      </c>
    </row>
    <row r="2110" spans="4:9" x14ac:dyDescent="0.35">
      <c r="D2110" s="3">
        <f t="shared" si="175"/>
        <v>43008</v>
      </c>
      <c r="E2110" s="2">
        <f t="shared" ca="1" si="176"/>
        <v>8.4299572114412822</v>
      </c>
      <c r="F2110" s="2">
        <f t="shared" ca="1" si="173"/>
        <v>0</v>
      </c>
      <c r="G2110" s="2"/>
      <c r="H2110" s="1" t="str">
        <f t="shared" si="177"/>
        <v>September-17</v>
      </c>
      <c r="I2110" s="1">
        <f t="shared" si="174"/>
        <v>2017</v>
      </c>
    </row>
    <row r="2111" spans="4:9" x14ac:dyDescent="0.35">
      <c r="D2111" s="3">
        <f t="shared" si="175"/>
        <v>43009</v>
      </c>
      <c r="E2111" s="2">
        <f t="shared" ca="1" si="176"/>
        <v>6.5406591064627424</v>
      </c>
      <c r="F2111" s="2">
        <f t="shared" ca="1" si="173"/>
        <v>0</v>
      </c>
      <c r="G2111" s="2"/>
      <c r="H2111" s="1" t="str">
        <f t="shared" si="177"/>
        <v>October-17</v>
      </c>
      <c r="I2111" s="1">
        <f t="shared" si="174"/>
        <v>2017</v>
      </c>
    </row>
    <row r="2112" spans="4:9" x14ac:dyDescent="0.35">
      <c r="D2112" s="3">
        <f t="shared" si="175"/>
        <v>43010</v>
      </c>
      <c r="E2112" s="2">
        <f t="shared" ca="1" si="176"/>
        <v>4.359306120945301</v>
      </c>
      <c r="F2112" s="2">
        <f t="shared" ca="1" si="173"/>
        <v>0</v>
      </c>
      <c r="G2112" s="2"/>
      <c r="H2112" s="1" t="str">
        <f t="shared" si="177"/>
        <v>October-17</v>
      </c>
      <c r="I2112" s="1">
        <f t="shared" si="174"/>
        <v>2017</v>
      </c>
    </row>
    <row r="2113" spans="4:9" x14ac:dyDescent="0.35">
      <c r="D2113" s="3">
        <f t="shared" si="175"/>
        <v>43011</v>
      </c>
      <c r="E2113" s="2">
        <f t="shared" ca="1" si="176"/>
        <v>5.0512850086755083</v>
      </c>
      <c r="F2113" s="2">
        <f t="shared" ca="1" si="173"/>
        <v>0</v>
      </c>
      <c r="G2113" s="2"/>
      <c r="H2113" s="1" t="str">
        <f t="shared" si="177"/>
        <v>October-17</v>
      </c>
      <c r="I2113" s="1">
        <f t="shared" si="174"/>
        <v>2017</v>
      </c>
    </row>
    <row r="2114" spans="4:9" x14ac:dyDescent="0.35">
      <c r="D2114" s="3">
        <f t="shared" si="175"/>
        <v>43012</v>
      </c>
      <c r="E2114" s="2">
        <f t="shared" ca="1" si="176"/>
        <v>5.5064982686551591</v>
      </c>
      <c r="F2114" s="2">
        <f t="shared" ca="1" si="173"/>
        <v>0</v>
      </c>
      <c r="G2114" s="2"/>
      <c r="H2114" s="1" t="str">
        <f t="shared" si="177"/>
        <v>October-17</v>
      </c>
      <c r="I2114" s="1">
        <f t="shared" si="174"/>
        <v>2017</v>
      </c>
    </row>
    <row r="2115" spans="4:9" x14ac:dyDescent="0.35">
      <c r="D2115" s="3">
        <f t="shared" si="175"/>
        <v>43013</v>
      </c>
      <c r="E2115" s="2">
        <f t="shared" ca="1" si="176"/>
        <v>8.7833029141570638</v>
      </c>
      <c r="F2115" s="2">
        <f t="shared" ca="1" si="173"/>
        <v>0</v>
      </c>
      <c r="G2115" s="2"/>
      <c r="H2115" s="1" t="str">
        <f t="shared" si="177"/>
        <v>October-17</v>
      </c>
      <c r="I2115" s="1">
        <f t="shared" si="174"/>
        <v>2017</v>
      </c>
    </row>
    <row r="2116" spans="4:9" x14ac:dyDescent="0.35">
      <c r="D2116" s="3">
        <f t="shared" si="175"/>
        <v>43014</v>
      </c>
      <c r="E2116" s="2">
        <f t="shared" ca="1" si="176"/>
        <v>11.837028132014884</v>
      </c>
      <c r="F2116" s="2">
        <f t="shared" ca="1" si="173"/>
        <v>0</v>
      </c>
      <c r="G2116" s="2"/>
      <c r="H2116" s="1" t="str">
        <f t="shared" si="177"/>
        <v>October-17</v>
      </c>
      <c r="I2116" s="1">
        <f t="shared" si="174"/>
        <v>2017</v>
      </c>
    </row>
    <row r="2117" spans="4:9" x14ac:dyDescent="0.35">
      <c r="D2117" s="3">
        <f t="shared" si="175"/>
        <v>43015</v>
      </c>
      <c r="E2117" s="2">
        <f t="shared" ca="1" si="176"/>
        <v>8.617485407346642</v>
      </c>
      <c r="F2117" s="2">
        <f t="shared" ca="1" si="173"/>
        <v>0</v>
      </c>
      <c r="G2117" s="2"/>
      <c r="H2117" s="1" t="str">
        <f t="shared" si="177"/>
        <v>October-17</v>
      </c>
      <c r="I2117" s="1">
        <f t="shared" si="174"/>
        <v>2017</v>
      </c>
    </row>
    <row r="2118" spans="4:9" x14ac:dyDescent="0.35">
      <c r="D2118" s="3">
        <f t="shared" si="175"/>
        <v>43016</v>
      </c>
      <c r="E2118" s="2">
        <f t="shared" ca="1" si="176"/>
        <v>7.7025692474632965</v>
      </c>
      <c r="F2118" s="2">
        <f t="shared" ca="1" si="173"/>
        <v>0</v>
      </c>
      <c r="G2118" s="2"/>
      <c r="H2118" s="1" t="str">
        <f t="shared" si="177"/>
        <v>October-17</v>
      </c>
      <c r="I2118" s="1">
        <f t="shared" si="174"/>
        <v>2017</v>
      </c>
    </row>
    <row r="2119" spans="4:9" x14ac:dyDescent="0.35">
      <c r="D2119" s="3">
        <f t="shared" si="175"/>
        <v>43017</v>
      </c>
      <c r="E2119" s="2">
        <f t="shared" ca="1" si="176"/>
        <v>9.3006005005203178</v>
      </c>
      <c r="F2119" s="2">
        <f t="shared" ca="1" si="173"/>
        <v>0</v>
      </c>
      <c r="G2119" s="2"/>
      <c r="H2119" s="1" t="str">
        <f t="shared" si="177"/>
        <v>October-17</v>
      </c>
      <c r="I2119" s="1">
        <f t="shared" si="174"/>
        <v>2017</v>
      </c>
    </row>
    <row r="2120" spans="4:9" x14ac:dyDescent="0.35">
      <c r="D2120" s="3">
        <f t="shared" si="175"/>
        <v>43018</v>
      </c>
      <c r="E2120" s="2">
        <f t="shared" ca="1" si="176"/>
        <v>11.961269161581546</v>
      </c>
      <c r="F2120" s="2">
        <f t="shared" ca="1" si="173"/>
        <v>0</v>
      </c>
      <c r="G2120" s="2"/>
      <c r="H2120" s="1" t="str">
        <f t="shared" si="177"/>
        <v>October-17</v>
      </c>
      <c r="I2120" s="1">
        <f t="shared" si="174"/>
        <v>2017</v>
      </c>
    </row>
    <row r="2121" spans="4:9" x14ac:dyDescent="0.35">
      <c r="D2121" s="3">
        <f t="shared" si="175"/>
        <v>43019</v>
      </c>
      <c r="E2121" s="2">
        <f t="shared" ca="1" si="176"/>
        <v>14.882474142873528</v>
      </c>
      <c r="F2121" s="2">
        <f t="shared" ca="1" si="173"/>
        <v>14.412370714367642</v>
      </c>
      <c r="G2121" s="2"/>
      <c r="H2121" s="1" t="str">
        <f t="shared" si="177"/>
        <v>October-17</v>
      </c>
      <c r="I2121" s="1">
        <f t="shared" si="174"/>
        <v>2017</v>
      </c>
    </row>
    <row r="2122" spans="4:9" x14ac:dyDescent="0.35">
      <c r="D2122" s="3">
        <f t="shared" si="175"/>
        <v>43020</v>
      </c>
      <c r="E2122" s="2">
        <f t="shared" ca="1" si="176"/>
        <v>9.6684819441226502</v>
      </c>
      <c r="F2122" s="2">
        <f t="shared" ca="1" si="173"/>
        <v>0</v>
      </c>
      <c r="G2122" s="2"/>
      <c r="H2122" s="1" t="str">
        <f t="shared" si="177"/>
        <v>October-17</v>
      </c>
      <c r="I2122" s="1">
        <f t="shared" si="174"/>
        <v>2017</v>
      </c>
    </row>
    <row r="2123" spans="4:9" x14ac:dyDescent="0.35">
      <c r="D2123" s="3">
        <f t="shared" si="175"/>
        <v>43021</v>
      </c>
      <c r="E2123" s="2">
        <f t="shared" ca="1" si="176"/>
        <v>14.959881387275724</v>
      </c>
      <c r="F2123" s="2">
        <f t="shared" ref="F2123:F2186" ca="1" si="178">MAX((E2123-$F$7)*$F$6,0)</f>
        <v>14.799406936378618</v>
      </c>
      <c r="G2123" s="2"/>
      <c r="H2123" s="1" t="str">
        <f t="shared" si="177"/>
        <v>October-17</v>
      </c>
      <c r="I2123" s="1">
        <f t="shared" si="174"/>
        <v>2017</v>
      </c>
    </row>
    <row r="2124" spans="4:9" x14ac:dyDescent="0.35">
      <c r="D2124" s="3">
        <f t="shared" si="175"/>
        <v>43022</v>
      </c>
      <c r="E2124" s="2">
        <f t="shared" ca="1" si="176"/>
        <v>12.730149640848134</v>
      </c>
      <c r="F2124" s="2">
        <f t="shared" ca="1" si="178"/>
        <v>3.6507482042406725</v>
      </c>
      <c r="G2124" s="2"/>
      <c r="H2124" s="1" t="str">
        <f t="shared" si="177"/>
        <v>October-17</v>
      </c>
      <c r="I2124" s="1">
        <f t="shared" ref="I2124:I2187" si="179">YEAR(D2124)</f>
        <v>2017</v>
      </c>
    </row>
    <row r="2125" spans="4:9" x14ac:dyDescent="0.35">
      <c r="D2125" s="3">
        <f t="shared" si="175"/>
        <v>43023</v>
      </c>
      <c r="E2125" s="2">
        <f t="shared" ca="1" si="176"/>
        <v>16.151723388035951</v>
      </c>
      <c r="F2125" s="2">
        <f t="shared" ca="1" si="178"/>
        <v>20.758616940179753</v>
      </c>
      <c r="G2125" s="2"/>
      <c r="H2125" s="1" t="str">
        <f t="shared" si="177"/>
        <v>October-17</v>
      </c>
      <c r="I2125" s="1">
        <f t="shared" si="179"/>
        <v>2017</v>
      </c>
    </row>
    <row r="2126" spans="4:9" x14ac:dyDescent="0.35">
      <c r="D2126" s="3">
        <f t="shared" si="175"/>
        <v>43024</v>
      </c>
      <c r="E2126" s="2">
        <f t="shared" ca="1" si="176"/>
        <v>8.2013792244175932</v>
      </c>
      <c r="F2126" s="2">
        <f t="shared" ca="1" si="178"/>
        <v>0</v>
      </c>
      <c r="G2126" s="2"/>
      <c r="H2126" s="1" t="str">
        <f t="shared" si="177"/>
        <v>October-17</v>
      </c>
      <c r="I2126" s="1">
        <f t="shared" si="179"/>
        <v>2017</v>
      </c>
    </row>
    <row r="2127" spans="4:9" x14ac:dyDescent="0.35">
      <c r="D2127" s="3">
        <f t="shared" si="175"/>
        <v>43025</v>
      </c>
      <c r="E2127" s="2">
        <f t="shared" ca="1" si="176"/>
        <v>8.4386656527551303</v>
      </c>
      <c r="F2127" s="2">
        <f t="shared" ca="1" si="178"/>
        <v>0</v>
      </c>
      <c r="G2127" s="2"/>
      <c r="H2127" s="1" t="str">
        <f t="shared" si="177"/>
        <v>October-17</v>
      </c>
      <c r="I2127" s="1">
        <f t="shared" si="179"/>
        <v>2017</v>
      </c>
    </row>
    <row r="2128" spans="4:9" x14ac:dyDescent="0.35">
      <c r="D2128" s="3">
        <f t="shared" si="175"/>
        <v>43026</v>
      </c>
      <c r="E2128" s="2">
        <f t="shared" ca="1" si="176"/>
        <v>6.0641677025082803</v>
      </c>
      <c r="F2128" s="2">
        <f t="shared" ca="1" si="178"/>
        <v>0</v>
      </c>
      <c r="G2128" s="2"/>
      <c r="H2128" s="1" t="str">
        <f t="shared" si="177"/>
        <v>October-17</v>
      </c>
      <c r="I2128" s="1">
        <f t="shared" si="179"/>
        <v>2017</v>
      </c>
    </row>
    <row r="2129" spans="4:9" x14ac:dyDescent="0.35">
      <c r="D2129" s="3">
        <f t="shared" si="175"/>
        <v>43027</v>
      </c>
      <c r="E2129" s="2">
        <f t="shared" ca="1" si="176"/>
        <v>7.5728648667444123</v>
      </c>
      <c r="F2129" s="2">
        <f t="shared" ca="1" si="178"/>
        <v>0</v>
      </c>
      <c r="G2129" s="2"/>
      <c r="H2129" s="1" t="str">
        <f t="shared" si="177"/>
        <v>October-17</v>
      </c>
      <c r="I2129" s="1">
        <f t="shared" si="179"/>
        <v>2017</v>
      </c>
    </row>
    <row r="2130" spans="4:9" x14ac:dyDescent="0.35">
      <c r="D2130" s="3">
        <f t="shared" si="175"/>
        <v>43028</v>
      </c>
      <c r="E2130" s="2">
        <f t="shared" ca="1" si="176"/>
        <v>8.3364374533856154</v>
      </c>
      <c r="F2130" s="2">
        <f t="shared" ca="1" si="178"/>
        <v>0</v>
      </c>
      <c r="G2130" s="2"/>
      <c r="H2130" s="1" t="str">
        <f t="shared" si="177"/>
        <v>October-17</v>
      </c>
      <c r="I2130" s="1">
        <f t="shared" si="179"/>
        <v>2017</v>
      </c>
    </row>
    <row r="2131" spans="4:9" x14ac:dyDescent="0.35">
      <c r="D2131" s="3">
        <f t="shared" si="175"/>
        <v>43029</v>
      </c>
      <c r="E2131" s="2">
        <f t="shared" ca="1" si="176"/>
        <v>5.1961137230718348</v>
      </c>
      <c r="F2131" s="2">
        <f t="shared" ca="1" si="178"/>
        <v>0</v>
      </c>
      <c r="G2131" s="2"/>
      <c r="H2131" s="1" t="str">
        <f t="shared" si="177"/>
        <v>October-17</v>
      </c>
      <c r="I2131" s="1">
        <f t="shared" si="179"/>
        <v>2017</v>
      </c>
    </row>
    <row r="2132" spans="4:9" x14ac:dyDescent="0.35">
      <c r="D2132" s="3">
        <f t="shared" si="175"/>
        <v>43030</v>
      </c>
      <c r="E2132" s="2">
        <f t="shared" ca="1" si="176"/>
        <v>4.7055879411336203</v>
      </c>
      <c r="F2132" s="2">
        <f t="shared" ca="1" si="178"/>
        <v>0</v>
      </c>
      <c r="G2132" s="2"/>
      <c r="H2132" s="1" t="str">
        <f t="shared" si="177"/>
        <v>October-17</v>
      </c>
      <c r="I2132" s="1">
        <f t="shared" si="179"/>
        <v>2017</v>
      </c>
    </row>
    <row r="2133" spans="4:9" x14ac:dyDescent="0.35">
      <c r="D2133" s="3">
        <f t="shared" si="175"/>
        <v>43031</v>
      </c>
      <c r="E2133" s="2">
        <f t="shared" ca="1" si="176"/>
        <v>5.1637440585344052</v>
      </c>
      <c r="F2133" s="2">
        <f t="shared" ca="1" si="178"/>
        <v>0</v>
      </c>
      <c r="G2133" s="2"/>
      <c r="H2133" s="1" t="str">
        <f t="shared" si="177"/>
        <v>October-17</v>
      </c>
      <c r="I2133" s="1">
        <f t="shared" si="179"/>
        <v>2017</v>
      </c>
    </row>
    <row r="2134" spans="4:9" x14ac:dyDescent="0.35">
      <c r="D2134" s="3">
        <f t="shared" si="175"/>
        <v>43032</v>
      </c>
      <c r="E2134" s="2">
        <f t="shared" ca="1" si="176"/>
        <v>5.5549177069615023</v>
      </c>
      <c r="F2134" s="2">
        <f t="shared" ca="1" si="178"/>
        <v>0</v>
      </c>
      <c r="G2134" s="2"/>
      <c r="H2134" s="1" t="str">
        <f t="shared" si="177"/>
        <v>October-17</v>
      </c>
      <c r="I2134" s="1">
        <f t="shared" si="179"/>
        <v>2017</v>
      </c>
    </row>
    <row r="2135" spans="4:9" x14ac:dyDescent="0.35">
      <c r="D2135" s="3">
        <f t="shared" si="175"/>
        <v>43033</v>
      </c>
      <c r="E2135" s="2">
        <f t="shared" ca="1" si="176"/>
        <v>5.4631611309434769</v>
      </c>
      <c r="F2135" s="2">
        <f t="shared" ca="1" si="178"/>
        <v>0</v>
      </c>
      <c r="G2135" s="2"/>
      <c r="H2135" s="1" t="str">
        <f t="shared" si="177"/>
        <v>October-17</v>
      </c>
      <c r="I2135" s="1">
        <f t="shared" si="179"/>
        <v>2017</v>
      </c>
    </row>
    <row r="2136" spans="4:9" x14ac:dyDescent="0.35">
      <c r="D2136" s="3">
        <f t="shared" si="175"/>
        <v>43034</v>
      </c>
      <c r="E2136" s="2">
        <f t="shared" ca="1" si="176"/>
        <v>6.1335470512389589</v>
      </c>
      <c r="F2136" s="2">
        <f t="shared" ca="1" si="178"/>
        <v>0</v>
      </c>
      <c r="G2136" s="2"/>
      <c r="H2136" s="1" t="str">
        <f t="shared" si="177"/>
        <v>October-17</v>
      </c>
      <c r="I2136" s="1">
        <f t="shared" si="179"/>
        <v>2017</v>
      </c>
    </row>
    <row r="2137" spans="4:9" x14ac:dyDescent="0.35">
      <c r="D2137" s="3">
        <f t="shared" si="175"/>
        <v>43035</v>
      </c>
      <c r="E2137" s="2">
        <f t="shared" ca="1" si="176"/>
        <v>5.0141325044767671</v>
      </c>
      <c r="F2137" s="2">
        <f t="shared" ca="1" si="178"/>
        <v>0</v>
      </c>
      <c r="G2137" s="2"/>
      <c r="H2137" s="1" t="str">
        <f t="shared" si="177"/>
        <v>October-17</v>
      </c>
      <c r="I2137" s="1">
        <f t="shared" si="179"/>
        <v>2017</v>
      </c>
    </row>
    <row r="2138" spans="4:9" x14ac:dyDescent="0.35">
      <c r="D2138" s="3">
        <f t="shared" si="175"/>
        <v>43036</v>
      </c>
      <c r="E2138" s="2">
        <f t="shared" ca="1" si="176"/>
        <v>-2.8492937194845802E-2</v>
      </c>
      <c r="F2138" s="2">
        <f t="shared" ca="1" si="178"/>
        <v>0</v>
      </c>
      <c r="G2138" s="2"/>
      <c r="H2138" s="1" t="str">
        <f t="shared" si="177"/>
        <v>October-17</v>
      </c>
      <c r="I2138" s="1">
        <f t="shared" si="179"/>
        <v>2017</v>
      </c>
    </row>
    <row r="2139" spans="4:9" x14ac:dyDescent="0.35">
      <c r="D2139" s="3">
        <f t="shared" si="175"/>
        <v>43037</v>
      </c>
      <c r="E2139" s="2">
        <f t="shared" ca="1" si="176"/>
        <v>1.5830772694250677</v>
      </c>
      <c r="F2139" s="2">
        <f t="shared" ca="1" si="178"/>
        <v>0</v>
      </c>
      <c r="G2139" s="2"/>
      <c r="H2139" s="1" t="str">
        <f t="shared" si="177"/>
        <v>October-17</v>
      </c>
      <c r="I2139" s="1">
        <f t="shared" si="179"/>
        <v>2017</v>
      </c>
    </row>
    <row r="2140" spans="4:9" x14ac:dyDescent="0.35">
      <c r="D2140" s="3">
        <f t="shared" si="175"/>
        <v>43038</v>
      </c>
      <c r="E2140" s="2">
        <f t="shared" ca="1" si="176"/>
        <v>3.5921845575271671</v>
      </c>
      <c r="F2140" s="2">
        <f t="shared" ca="1" si="178"/>
        <v>0</v>
      </c>
      <c r="G2140" s="2"/>
      <c r="H2140" s="1" t="str">
        <f t="shared" si="177"/>
        <v>October-17</v>
      </c>
      <c r="I2140" s="1">
        <f t="shared" si="179"/>
        <v>2017</v>
      </c>
    </row>
    <row r="2141" spans="4:9" x14ac:dyDescent="0.35">
      <c r="D2141" s="3">
        <f t="shared" si="175"/>
        <v>43039</v>
      </c>
      <c r="E2141" s="2">
        <f t="shared" ca="1" si="176"/>
        <v>5.6815699451671833</v>
      </c>
      <c r="F2141" s="2">
        <f t="shared" ca="1" si="178"/>
        <v>0</v>
      </c>
      <c r="G2141" s="2"/>
      <c r="H2141" s="1" t="str">
        <f t="shared" si="177"/>
        <v>October-17</v>
      </c>
      <c r="I2141" s="1">
        <f t="shared" si="179"/>
        <v>2017</v>
      </c>
    </row>
    <row r="2142" spans="4:9" x14ac:dyDescent="0.35">
      <c r="D2142" s="3">
        <f t="shared" si="175"/>
        <v>43040</v>
      </c>
      <c r="E2142" s="2">
        <f t="shared" ca="1" si="176"/>
        <v>2.9816561753506559</v>
      </c>
      <c r="F2142" s="2">
        <f t="shared" ca="1" si="178"/>
        <v>0</v>
      </c>
      <c r="G2142" s="2"/>
      <c r="H2142" s="1" t="str">
        <f t="shared" si="177"/>
        <v>November-17</v>
      </c>
      <c r="I2142" s="1">
        <f t="shared" si="179"/>
        <v>2017</v>
      </c>
    </row>
    <row r="2143" spans="4:9" x14ac:dyDescent="0.35">
      <c r="D2143" s="3">
        <f t="shared" si="175"/>
        <v>43041</v>
      </c>
      <c r="E2143" s="2">
        <f t="shared" ca="1" si="176"/>
        <v>3.0960864141042084</v>
      </c>
      <c r="F2143" s="2">
        <f t="shared" ca="1" si="178"/>
        <v>0</v>
      </c>
      <c r="G2143" s="2"/>
      <c r="H2143" s="1" t="str">
        <f t="shared" si="177"/>
        <v>November-17</v>
      </c>
      <c r="I2143" s="1">
        <f t="shared" si="179"/>
        <v>2017</v>
      </c>
    </row>
    <row r="2144" spans="4:9" x14ac:dyDescent="0.35">
      <c r="D2144" s="3">
        <f t="shared" si="175"/>
        <v>43042</v>
      </c>
      <c r="E2144" s="2">
        <f t="shared" ca="1" si="176"/>
        <v>4.939281875990746</v>
      </c>
      <c r="F2144" s="2">
        <f t="shared" ca="1" si="178"/>
        <v>0</v>
      </c>
      <c r="G2144" s="2"/>
      <c r="H2144" s="1" t="str">
        <f t="shared" si="177"/>
        <v>November-17</v>
      </c>
      <c r="I2144" s="1">
        <f t="shared" si="179"/>
        <v>2017</v>
      </c>
    </row>
    <row r="2145" spans="4:9" x14ac:dyDescent="0.35">
      <c r="D2145" s="3">
        <f t="shared" si="175"/>
        <v>43043</v>
      </c>
      <c r="E2145" s="2">
        <f t="shared" ca="1" si="176"/>
        <v>2.2451668259254771</v>
      </c>
      <c r="F2145" s="2">
        <f t="shared" ca="1" si="178"/>
        <v>0</v>
      </c>
      <c r="G2145" s="2"/>
      <c r="H2145" s="1" t="str">
        <f t="shared" si="177"/>
        <v>November-17</v>
      </c>
      <c r="I2145" s="1">
        <f t="shared" si="179"/>
        <v>2017</v>
      </c>
    </row>
    <row r="2146" spans="4:9" x14ac:dyDescent="0.35">
      <c r="D2146" s="3">
        <f t="shared" ref="D2146:D2162" si="180">D2145+1</f>
        <v>43044</v>
      </c>
      <c r="E2146" s="2">
        <f t="shared" ref="E2146:E2162" ca="1" si="181">E2145+E2145*NORMSINV(RAND())*$E$2+$E$3*($E$4-E2145)</f>
        <v>3.6004689499418463</v>
      </c>
      <c r="F2146" s="2">
        <f t="shared" ca="1" si="178"/>
        <v>0</v>
      </c>
      <c r="G2146" s="2"/>
      <c r="H2146" s="1" t="str">
        <f t="shared" ref="H2146:H2162" si="182">TEXT(D2146,"mmmm-yy")</f>
        <v>November-17</v>
      </c>
      <c r="I2146" s="1">
        <f t="shared" si="179"/>
        <v>2017</v>
      </c>
    </row>
    <row r="2147" spans="4:9" x14ac:dyDescent="0.35">
      <c r="D2147" s="3">
        <f t="shared" si="180"/>
        <v>43045</v>
      </c>
      <c r="E2147" s="2">
        <f t="shared" ca="1" si="181"/>
        <v>0.45648616399781305</v>
      </c>
      <c r="F2147" s="2">
        <f t="shared" ca="1" si="178"/>
        <v>0</v>
      </c>
      <c r="G2147" s="2"/>
      <c r="H2147" s="1" t="str">
        <f t="shared" si="182"/>
        <v>November-17</v>
      </c>
      <c r="I2147" s="1">
        <f t="shared" si="179"/>
        <v>2017</v>
      </c>
    </row>
    <row r="2148" spans="4:9" x14ac:dyDescent="0.35">
      <c r="D2148" s="3">
        <f t="shared" si="180"/>
        <v>43046</v>
      </c>
      <c r="E2148" s="2">
        <f t="shared" ca="1" si="181"/>
        <v>1.8979123784876171</v>
      </c>
      <c r="F2148" s="2">
        <f t="shared" ca="1" si="178"/>
        <v>0</v>
      </c>
      <c r="G2148" s="2"/>
      <c r="H2148" s="1" t="str">
        <f t="shared" si="182"/>
        <v>November-17</v>
      </c>
      <c r="I2148" s="1">
        <f t="shared" si="179"/>
        <v>2017</v>
      </c>
    </row>
    <row r="2149" spans="4:9" x14ac:dyDescent="0.35">
      <c r="D2149" s="3">
        <f t="shared" si="180"/>
        <v>43047</v>
      </c>
      <c r="E2149" s="2">
        <f t="shared" ca="1" si="181"/>
        <v>2.9652243925251884</v>
      </c>
      <c r="F2149" s="2">
        <f t="shared" ca="1" si="178"/>
        <v>0</v>
      </c>
      <c r="G2149" s="2"/>
      <c r="H2149" s="1" t="str">
        <f t="shared" si="182"/>
        <v>November-17</v>
      </c>
      <c r="I2149" s="1">
        <f t="shared" si="179"/>
        <v>2017</v>
      </c>
    </row>
    <row r="2150" spans="4:9" x14ac:dyDescent="0.35">
      <c r="D2150" s="3">
        <f t="shared" si="180"/>
        <v>43048</v>
      </c>
      <c r="E2150" s="2">
        <f t="shared" ca="1" si="181"/>
        <v>2.0289577522693447</v>
      </c>
      <c r="F2150" s="2">
        <f t="shared" ca="1" si="178"/>
        <v>0</v>
      </c>
      <c r="G2150" s="2"/>
      <c r="H2150" s="1" t="str">
        <f t="shared" si="182"/>
        <v>November-17</v>
      </c>
      <c r="I2150" s="1">
        <f t="shared" si="179"/>
        <v>2017</v>
      </c>
    </row>
    <row r="2151" spans="4:9" x14ac:dyDescent="0.35">
      <c r="D2151" s="3">
        <f t="shared" si="180"/>
        <v>43049</v>
      </c>
      <c r="E2151" s="2">
        <f t="shared" ca="1" si="181"/>
        <v>3.018793723549523</v>
      </c>
      <c r="F2151" s="2">
        <f t="shared" ca="1" si="178"/>
        <v>0</v>
      </c>
      <c r="G2151" s="2"/>
      <c r="H2151" s="1" t="str">
        <f t="shared" si="182"/>
        <v>November-17</v>
      </c>
      <c r="I2151" s="1">
        <f t="shared" si="179"/>
        <v>2017</v>
      </c>
    </row>
    <row r="2152" spans="4:9" x14ac:dyDescent="0.35">
      <c r="D2152" s="3">
        <f t="shared" si="180"/>
        <v>43050</v>
      </c>
      <c r="E2152" s="2">
        <f t="shared" ca="1" si="181"/>
        <v>1.0909009736449164</v>
      </c>
      <c r="F2152" s="2">
        <f t="shared" ca="1" si="178"/>
        <v>0</v>
      </c>
      <c r="G2152" s="2"/>
      <c r="H2152" s="1" t="str">
        <f t="shared" si="182"/>
        <v>November-17</v>
      </c>
      <c r="I2152" s="1">
        <f t="shared" si="179"/>
        <v>2017</v>
      </c>
    </row>
    <row r="2153" spans="4:9" x14ac:dyDescent="0.35">
      <c r="D2153" s="3">
        <f t="shared" si="180"/>
        <v>43051</v>
      </c>
      <c r="E2153" s="2">
        <f t="shared" ca="1" si="181"/>
        <v>2.2890514985526806</v>
      </c>
      <c r="F2153" s="2">
        <f t="shared" ca="1" si="178"/>
        <v>0</v>
      </c>
      <c r="G2153" s="2"/>
      <c r="H2153" s="1" t="str">
        <f t="shared" si="182"/>
        <v>November-17</v>
      </c>
      <c r="I2153" s="1">
        <f t="shared" si="179"/>
        <v>2017</v>
      </c>
    </row>
    <row r="2154" spans="4:9" x14ac:dyDescent="0.35">
      <c r="D2154" s="3">
        <f t="shared" si="180"/>
        <v>43052</v>
      </c>
      <c r="E2154" s="2">
        <f t="shared" ca="1" si="181"/>
        <v>3.5267018146770392</v>
      </c>
      <c r="F2154" s="2">
        <f t="shared" ca="1" si="178"/>
        <v>0</v>
      </c>
      <c r="G2154" s="2"/>
      <c r="H2154" s="1" t="str">
        <f t="shared" si="182"/>
        <v>November-17</v>
      </c>
      <c r="I2154" s="1">
        <f t="shared" si="179"/>
        <v>2017</v>
      </c>
    </row>
    <row r="2155" spans="4:9" x14ac:dyDescent="0.35">
      <c r="D2155" s="3">
        <f t="shared" si="180"/>
        <v>43053</v>
      </c>
      <c r="E2155" s="2">
        <f t="shared" ca="1" si="181"/>
        <v>4.5317515947102986</v>
      </c>
      <c r="F2155" s="2">
        <f t="shared" ca="1" si="178"/>
        <v>0</v>
      </c>
      <c r="G2155" s="2"/>
      <c r="H2155" s="1" t="str">
        <f t="shared" si="182"/>
        <v>November-17</v>
      </c>
      <c r="I2155" s="1">
        <f t="shared" si="179"/>
        <v>2017</v>
      </c>
    </row>
    <row r="2156" spans="4:9" x14ac:dyDescent="0.35">
      <c r="D2156" s="3">
        <f t="shared" si="180"/>
        <v>43054</v>
      </c>
      <c r="E2156" s="2">
        <f t="shared" ca="1" si="181"/>
        <v>8.0625221198478751</v>
      </c>
      <c r="F2156" s="2">
        <f t="shared" ca="1" si="178"/>
        <v>0</v>
      </c>
      <c r="G2156" s="2"/>
      <c r="H2156" s="1" t="str">
        <f t="shared" si="182"/>
        <v>November-17</v>
      </c>
      <c r="I2156" s="1">
        <f t="shared" si="179"/>
        <v>2017</v>
      </c>
    </row>
    <row r="2157" spans="4:9" x14ac:dyDescent="0.35">
      <c r="D2157" s="3">
        <f t="shared" si="180"/>
        <v>43055</v>
      </c>
      <c r="E2157" s="2">
        <f t="shared" ca="1" si="181"/>
        <v>6.2725500274190402</v>
      </c>
      <c r="F2157" s="2">
        <f t="shared" ca="1" si="178"/>
        <v>0</v>
      </c>
      <c r="G2157" s="2"/>
      <c r="H2157" s="1" t="str">
        <f t="shared" si="182"/>
        <v>November-17</v>
      </c>
      <c r="I2157" s="1">
        <f t="shared" si="179"/>
        <v>2017</v>
      </c>
    </row>
    <row r="2158" spans="4:9" x14ac:dyDescent="0.35">
      <c r="D2158" s="3">
        <f t="shared" si="180"/>
        <v>43056</v>
      </c>
      <c r="E2158" s="2">
        <f t="shared" ca="1" si="181"/>
        <v>8.9111191483928263</v>
      </c>
      <c r="F2158" s="2">
        <f t="shared" ca="1" si="178"/>
        <v>0</v>
      </c>
      <c r="G2158" s="2"/>
      <c r="H2158" s="1" t="str">
        <f t="shared" si="182"/>
        <v>November-17</v>
      </c>
      <c r="I2158" s="1">
        <f t="shared" si="179"/>
        <v>2017</v>
      </c>
    </row>
    <row r="2159" spans="4:9" x14ac:dyDescent="0.35">
      <c r="D2159" s="3">
        <f t="shared" si="180"/>
        <v>43057</v>
      </c>
      <c r="E2159" s="2">
        <f t="shared" ca="1" si="181"/>
        <v>5.2203918610888502</v>
      </c>
      <c r="F2159" s="2">
        <f t="shared" ca="1" si="178"/>
        <v>0</v>
      </c>
      <c r="G2159" s="2"/>
      <c r="H2159" s="1" t="str">
        <f t="shared" si="182"/>
        <v>November-17</v>
      </c>
      <c r="I2159" s="1">
        <f t="shared" si="179"/>
        <v>2017</v>
      </c>
    </row>
    <row r="2160" spans="4:9" x14ac:dyDescent="0.35">
      <c r="D2160" s="3">
        <f t="shared" si="180"/>
        <v>43058</v>
      </c>
      <c r="E2160" s="2">
        <f t="shared" ca="1" si="181"/>
        <v>5.8575411027460706</v>
      </c>
      <c r="F2160" s="2">
        <f t="shared" ca="1" si="178"/>
        <v>0</v>
      </c>
      <c r="G2160" s="2"/>
      <c r="H2160" s="1" t="str">
        <f t="shared" si="182"/>
        <v>November-17</v>
      </c>
      <c r="I2160" s="1">
        <f t="shared" si="179"/>
        <v>2017</v>
      </c>
    </row>
    <row r="2161" spans="4:9" x14ac:dyDescent="0.35">
      <c r="D2161" s="3">
        <f t="shared" si="180"/>
        <v>43059</v>
      </c>
      <c r="E2161" s="2">
        <f t="shared" ca="1" si="181"/>
        <v>6.3387976426040087</v>
      </c>
      <c r="F2161" s="2">
        <f t="shared" ca="1" si="178"/>
        <v>0</v>
      </c>
      <c r="G2161" s="2"/>
      <c r="H2161" s="1" t="str">
        <f t="shared" si="182"/>
        <v>November-17</v>
      </c>
      <c r="I2161" s="1">
        <f t="shared" si="179"/>
        <v>2017</v>
      </c>
    </row>
    <row r="2162" spans="4:9" x14ac:dyDescent="0.35">
      <c r="D2162" s="3">
        <f t="shared" si="180"/>
        <v>43060</v>
      </c>
      <c r="E2162" s="2">
        <f t="shared" ca="1" si="181"/>
        <v>2.0444482512976556</v>
      </c>
      <c r="F2162" s="2">
        <f t="shared" ca="1" si="178"/>
        <v>0</v>
      </c>
      <c r="G2162" s="2"/>
      <c r="H2162" s="1" t="str">
        <f t="shared" si="182"/>
        <v>November-17</v>
      </c>
      <c r="I2162" s="1">
        <f t="shared" si="179"/>
        <v>2017</v>
      </c>
    </row>
    <row r="2163" spans="4:9" x14ac:dyDescent="0.35">
      <c r="D2163" s="3">
        <f t="shared" ref="D2163:D2202" si="183">D2162+1</f>
        <v>43061</v>
      </c>
      <c r="E2163" s="2">
        <f t="shared" ref="E2163:E2202" ca="1" si="184">E2162+E2162*NORMSINV(RAND())*$E$2+$E$3*($E$4-E2162)</f>
        <v>3.4448041826000084</v>
      </c>
      <c r="F2163" s="2">
        <f t="shared" ca="1" si="178"/>
        <v>0</v>
      </c>
      <c r="G2163" s="2"/>
      <c r="H2163" s="1" t="str">
        <f t="shared" ref="H2163:H2202" si="185">TEXT(D2163,"mmmm-yy")</f>
        <v>November-17</v>
      </c>
      <c r="I2163" s="1">
        <f t="shared" si="179"/>
        <v>2017</v>
      </c>
    </row>
    <row r="2164" spans="4:9" x14ac:dyDescent="0.35">
      <c r="D2164" s="3">
        <f t="shared" si="183"/>
        <v>43062</v>
      </c>
      <c r="E2164" s="2">
        <f t="shared" ca="1" si="184"/>
        <v>3.7538593580753838</v>
      </c>
      <c r="F2164" s="2">
        <f t="shared" ca="1" si="178"/>
        <v>0</v>
      </c>
      <c r="G2164" s="2"/>
      <c r="H2164" s="1" t="str">
        <f t="shared" si="185"/>
        <v>November-17</v>
      </c>
      <c r="I2164" s="1">
        <f t="shared" si="179"/>
        <v>2017</v>
      </c>
    </row>
    <row r="2165" spans="4:9" x14ac:dyDescent="0.35">
      <c r="D2165" s="3">
        <f t="shared" si="183"/>
        <v>43063</v>
      </c>
      <c r="E2165" s="2">
        <f t="shared" ca="1" si="184"/>
        <v>4.8278121817170536</v>
      </c>
      <c r="F2165" s="2">
        <f t="shared" ca="1" si="178"/>
        <v>0</v>
      </c>
      <c r="G2165" s="2"/>
      <c r="H2165" s="1" t="str">
        <f t="shared" si="185"/>
        <v>November-17</v>
      </c>
      <c r="I2165" s="1">
        <f t="shared" si="179"/>
        <v>2017</v>
      </c>
    </row>
    <row r="2166" spans="4:9" x14ac:dyDescent="0.35">
      <c r="D2166" s="3">
        <f t="shared" si="183"/>
        <v>43064</v>
      </c>
      <c r="E2166" s="2">
        <f t="shared" ca="1" si="184"/>
        <v>5.2094144848988053</v>
      </c>
      <c r="F2166" s="2">
        <f t="shared" ca="1" si="178"/>
        <v>0</v>
      </c>
      <c r="G2166" s="2"/>
      <c r="H2166" s="1" t="str">
        <f t="shared" si="185"/>
        <v>November-17</v>
      </c>
      <c r="I2166" s="1">
        <f t="shared" si="179"/>
        <v>2017</v>
      </c>
    </row>
    <row r="2167" spans="4:9" x14ac:dyDescent="0.35">
      <c r="D2167" s="3">
        <f t="shared" si="183"/>
        <v>43065</v>
      </c>
      <c r="E2167" s="2">
        <f t="shared" ca="1" si="184"/>
        <v>7.3166135449292673</v>
      </c>
      <c r="F2167" s="2">
        <f t="shared" ca="1" si="178"/>
        <v>0</v>
      </c>
      <c r="G2167" s="2"/>
      <c r="H2167" s="1" t="str">
        <f t="shared" si="185"/>
        <v>November-17</v>
      </c>
      <c r="I2167" s="1">
        <f t="shared" si="179"/>
        <v>2017</v>
      </c>
    </row>
    <row r="2168" spans="4:9" x14ac:dyDescent="0.35">
      <c r="D2168" s="3">
        <f t="shared" si="183"/>
        <v>43066</v>
      </c>
      <c r="E2168" s="2">
        <f t="shared" ca="1" si="184"/>
        <v>6.7721578502083206</v>
      </c>
      <c r="F2168" s="2">
        <f t="shared" ca="1" si="178"/>
        <v>0</v>
      </c>
      <c r="G2168" s="2"/>
      <c r="H2168" s="1" t="str">
        <f t="shared" si="185"/>
        <v>November-17</v>
      </c>
      <c r="I2168" s="1">
        <f t="shared" si="179"/>
        <v>2017</v>
      </c>
    </row>
    <row r="2169" spans="4:9" x14ac:dyDescent="0.35">
      <c r="D2169" s="3">
        <f t="shared" si="183"/>
        <v>43067</v>
      </c>
      <c r="E2169" s="2">
        <f t="shared" ca="1" si="184"/>
        <v>6.018896051737137</v>
      </c>
      <c r="F2169" s="2">
        <f t="shared" ca="1" si="178"/>
        <v>0</v>
      </c>
      <c r="G2169" s="2"/>
      <c r="H2169" s="1" t="str">
        <f t="shared" si="185"/>
        <v>November-17</v>
      </c>
      <c r="I2169" s="1">
        <f t="shared" si="179"/>
        <v>2017</v>
      </c>
    </row>
    <row r="2170" spans="4:9" x14ac:dyDescent="0.35">
      <c r="D2170" s="3">
        <f t="shared" si="183"/>
        <v>43068</v>
      </c>
      <c r="E2170" s="2">
        <f t="shared" ca="1" si="184"/>
        <v>9.00499973525908</v>
      </c>
      <c r="F2170" s="2">
        <f t="shared" ca="1" si="178"/>
        <v>0</v>
      </c>
      <c r="G2170" s="2"/>
      <c r="H2170" s="1" t="str">
        <f t="shared" si="185"/>
        <v>November-17</v>
      </c>
      <c r="I2170" s="1">
        <f t="shared" si="179"/>
        <v>2017</v>
      </c>
    </row>
    <row r="2171" spans="4:9" x14ac:dyDescent="0.35">
      <c r="D2171" s="3">
        <f t="shared" si="183"/>
        <v>43069</v>
      </c>
      <c r="E2171" s="2">
        <f t="shared" ca="1" si="184"/>
        <v>15.598333909904373</v>
      </c>
      <c r="F2171" s="2">
        <f t="shared" ca="1" si="178"/>
        <v>17.991669549521863</v>
      </c>
      <c r="G2171" s="2"/>
      <c r="H2171" s="1" t="str">
        <f t="shared" si="185"/>
        <v>November-17</v>
      </c>
      <c r="I2171" s="1">
        <f t="shared" si="179"/>
        <v>2017</v>
      </c>
    </row>
    <row r="2172" spans="4:9" x14ac:dyDescent="0.35">
      <c r="D2172" s="3">
        <f t="shared" si="183"/>
        <v>43070</v>
      </c>
      <c r="E2172" s="2">
        <f t="shared" ca="1" si="184"/>
        <v>9.0827591116165216</v>
      </c>
      <c r="F2172" s="2">
        <f t="shared" ca="1" si="178"/>
        <v>0</v>
      </c>
      <c r="G2172" s="2"/>
      <c r="H2172" s="1" t="str">
        <f t="shared" si="185"/>
        <v>December-17</v>
      </c>
      <c r="I2172" s="1">
        <f t="shared" si="179"/>
        <v>2017</v>
      </c>
    </row>
    <row r="2173" spans="4:9" x14ac:dyDescent="0.35">
      <c r="D2173" s="3">
        <f t="shared" si="183"/>
        <v>43071</v>
      </c>
      <c r="E2173" s="2">
        <f t="shared" ca="1" si="184"/>
        <v>9.7142077124854609</v>
      </c>
      <c r="F2173" s="2">
        <f t="shared" ca="1" si="178"/>
        <v>0</v>
      </c>
      <c r="G2173" s="2"/>
      <c r="H2173" s="1" t="str">
        <f t="shared" si="185"/>
        <v>December-17</v>
      </c>
      <c r="I2173" s="1">
        <f t="shared" si="179"/>
        <v>2017</v>
      </c>
    </row>
    <row r="2174" spans="4:9" x14ac:dyDescent="0.35">
      <c r="D2174" s="3">
        <f t="shared" si="183"/>
        <v>43072</v>
      </c>
      <c r="E2174" s="2">
        <f t="shared" ca="1" si="184"/>
        <v>14.645638185490208</v>
      </c>
      <c r="F2174" s="2">
        <f t="shared" ca="1" si="178"/>
        <v>13.22819092745104</v>
      </c>
      <c r="G2174" s="2"/>
      <c r="H2174" s="1" t="str">
        <f t="shared" si="185"/>
        <v>December-17</v>
      </c>
      <c r="I2174" s="1">
        <f t="shared" si="179"/>
        <v>2017</v>
      </c>
    </row>
    <row r="2175" spans="4:9" x14ac:dyDescent="0.35">
      <c r="D2175" s="3">
        <f t="shared" si="183"/>
        <v>43073</v>
      </c>
      <c r="E2175" s="2">
        <f t="shared" ca="1" si="184"/>
        <v>21.618664613076696</v>
      </c>
      <c r="F2175" s="2">
        <f t="shared" ca="1" si="178"/>
        <v>48.09332306538348</v>
      </c>
      <c r="G2175" s="2"/>
      <c r="H2175" s="1" t="str">
        <f t="shared" si="185"/>
        <v>December-17</v>
      </c>
      <c r="I2175" s="1">
        <f t="shared" si="179"/>
        <v>2017</v>
      </c>
    </row>
    <row r="2176" spans="4:9" x14ac:dyDescent="0.35">
      <c r="D2176" s="3">
        <f t="shared" si="183"/>
        <v>43074</v>
      </c>
      <c r="E2176" s="2">
        <f t="shared" ca="1" si="184"/>
        <v>21.629586352241091</v>
      </c>
      <c r="F2176" s="2">
        <f t="shared" ca="1" si="178"/>
        <v>48.147931761205456</v>
      </c>
      <c r="G2176" s="2"/>
      <c r="H2176" s="1" t="str">
        <f t="shared" si="185"/>
        <v>December-17</v>
      </c>
      <c r="I2176" s="1">
        <f t="shared" si="179"/>
        <v>2017</v>
      </c>
    </row>
    <row r="2177" spans="4:9" x14ac:dyDescent="0.35">
      <c r="D2177" s="3">
        <f t="shared" si="183"/>
        <v>43075</v>
      </c>
      <c r="E2177" s="2">
        <f t="shared" ca="1" si="184"/>
        <v>19.20388026351802</v>
      </c>
      <c r="F2177" s="2">
        <f t="shared" ca="1" si="178"/>
        <v>36.019401317590095</v>
      </c>
      <c r="G2177" s="2"/>
      <c r="H2177" s="1" t="str">
        <f t="shared" si="185"/>
        <v>December-17</v>
      </c>
      <c r="I2177" s="1">
        <f t="shared" si="179"/>
        <v>2017</v>
      </c>
    </row>
    <row r="2178" spans="4:9" x14ac:dyDescent="0.35">
      <c r="D2178" s="3">
        <f t="shared" si="183"/>
        <v>43076</v>
      </c>
      <c r="E2178" s="2">
        <f t="shared" ca="1" si="184"/>
        <v>30.226692769566984</v>
      </c>
      <c r="F2178" s="2">
        <f t="shared" ca="1" si="178"/>
        <v>91.133463847834918</v>
      </c>
      <c r="G2178" s="2"/>
      <c r="H2178" s="1" t="str">
        <f t="shared" si="185"/>
        <v>December-17</v>
      </c>
      <c r="I2178" s="1">
        <f t="shared" si="179"/>
        <v>2017</v>
      </c>
    </row>
    <row r="2179" spans="4:9" x14ac:dyDescent="0.35">
      <c r="D2179" s="3">
        <f t="shared" si="183"/>
        <v>43077</v>
      </c>
      <c r="E2179" s="2">
        <f t="shared" ca="1" si="184"/>
        <v>30.6007131430698</v>
      </c>
      <c r="F2179" s="2">
        <f t="shared" ca="1" si="178"/>
        <v>93.003565715348998</v>
      </c>
      <c r="G2179" s="2"/>
      <c r="H2179" s="1" t="str">
        <f t="shared" si="185"/>
        <v>December-17</v>
      </c>
      <c r="I2179" s="1">
        <f t="shared" si="179"/>
        <v>2017</v>
      </c>
    </row>
    <row r="2180" spans="4:9" x14ac:dyDescent="0.35">
      <c r="D2180" s="3">
        <f t="shared" si="183"/>
        <v>43078</v>
      </c>
      <c r="E2180" s="2">
        <f t="shared" ca="1" si="184"/>
        <v>24.429139015553748</v>
      </c>
      <c r="F2180" s="2">
        <f t="shared" ca="1" si="178"/>
        <v>62.145695077768735</v>
      </c>
      <c r="G2180" s="2"/>
      <c r="H2180" s="1" t="str">
        <f t="shared" si="185"/>
        <v>December-17</v>
      </c>
      <c r="I2180" s="1">
        <f t="shared" si="179"/>
        <v>2017</v>
      </c>
    </row>
    <row r="2181" spans="4:9" x14ac:dyDescent="0.35">
      <c r="D2181" s="3">
        <f t="shared" si="183"/>
        <v>43079</v>
      </c>
      <c r="E2181" s="2">
        <f t="shared" ca="1" si="184"/>
        <v>13.803580246023941</v>
      </c>
      <c r="F2181" s="2">
        <f t="shared" ca="1" si="178"/>
        <v>9.0179012301197048</v>
      </c>
      <c r="G2181" s="2"/>
      <c r="H2181" s="1" t="str">
        <f t="shared" si="185"/>
        <v>December-17</v>
      </c>
      <c r="I2181" s="1">
        <f t="shared" si="179"/>
        <v>2017</v>
      </c>
    </row>
    <row r="2182" spans="4:9" x14ac:dyDescent="0.35">
      <c r="D2182" s="3">
        <f t="shared" si="183"/>
        <v>43080</v>
      </c>
      <c r="E2182" s="2">
        <f t="shared" ca="1" si="184"/>
        <v>13.697998589166028</v>
      </c>
      <c r="F2182" s="2">
        <f t="shared" ca="1" si="178"/>
        <v>8.4899929458301404</v>
      </c>
      <c r="G2182" s="2"/>
      <c r="H2182" s="1" t="str">
        <f t="shared" si="185"/>
        <v>December-17</v>
      </c>
      <c r="I2182" s="1">
        <f t="shared" si="179"/>
        <v>2017</v>
      </c>
    </row>
    <row r="2183" spans="4:9" x14ac:dyDescent="0.35">
      <c r="D2183" s="3">
        <f t="shared" si="183"/>
        <v>43081</v>
      </c>
      <c r="E2183" s="2">
        <f t="shared" ca="1" si="184"/>
        <v>7.5970426373858126</v>
      </c>
      <c r="F2183" s="2">
        <f t="shared" ca="1" si="178"/>
        <v>0</v>
      </c>
      <c r="G2183" s="2"/>
      <c r="H2183" s="1" t="str">
        <f t="shared" si="185"/>
        <v>December-17</v>
      </c>
      <c r="I2183" s="1">
        <f t="shared" si="179"/>
        <v>2017</v>
      </c>
    </row>
    <row r="2184" spans="4:9" x14ac:dyDescent="0.35">
      <c r="D2184" s="3">
        <f t="shared" si="183"/>
        <v>43082</v>
      </c>
      <c r="E2184" s="2">
        <f t="shared" ca="1" si="184"/>
        <v>4.6404650986343041</v>
      </c>
      <c r="F2184" s="2">
        <f t="shared" ca="1" si="178"/>
        <v>0</v>
      </c>
      <c r="G2184" s="2"/>
      <c r="H2184" s="1" t="str">
        <f t="shared" si="185"/>
        <v>December-17</v>
      </c>
      <c r="I2184" s="1">
        <f t="shared" si="179"/>
        <v>2017</v>
      </c>
    </row>
    <row r="2185" spans="4:9" x14ac:dyDescent="0.35">
      <c r="D2185" s="3">
        <f t="shared" si="183"/>
        <v>43083</v>
      </c>
      <c r="E2185" s="2">
        <f t="shared" ca="1" si="184"/>
        <v>6.4023570552231952</v>
      </c>
      <c r="F2185" s="2">
        <f t="shared" ca="1" si="178"/>
        <v>0</v>
      </c>
      <c r="G2185" s="2"/>
      <c r="H2185" s="1" t="str">
        <f t="shared" si="185"/>
        <v>December-17</v>
      </c>
      <c r="I2185" s="1">
        <f t="shared" si="179"/>
        <v>2017</v>
      </c>
    </row>
    <row r="2186" spans="4:9" x14ac:dyDescent="0.35">
      <c r="D2186" s="3">
        <f t="shared" si="183"/>
        <v>43084</v>
      </c>
      <c r="E2186" s="2">
        <f t="shared" ca="1" si="184"/>
        <v>6.6738726082665796</v>
      </c>
      <c r="F2186" s="2">
        <f t="shared" ca="1" si="178"/>
        <v>0</v>
      </c>
      <c r="G2186" s="2"/>
      <c r="H2186" s="1" t="str">
        <f t="shared" si="185"/>
        <v>December-17</v>
      </c>
      <c r="I2186" s="1">
        <f t="shared" si="179"/>
        <v>2017</v>
      </c>
    </row>
    <row r="2187" spans="4:9" x14ac:dyDescent="0.35">
      <c r="D2187" s="3">
        <f t="shared" si="183"/>
        <v>43085</v>
      </c>
      <c r="E2187" s="2">
        <f t="shared" ca="1" si="184"/>
        <v>3.6057321554133166</v>
      </c>
      <c r="F2187" s="2">
        <f t="shared" ref="F2187:F2202" ca="1" si="186">MAX((E2187-$F$7)*$F$6,0)</f>
        <v>0</v>
      </c>
      <c r="G2187" s="2"/>
      <c r="H2187" s="1" t="str">
        <f t="shared" si="185"/>
        <v>December-17</v>
      </c>
      <c r="I2187" s="1">
        <f t="shared" si="179"/>
        <v>2017</v>
      </c>
    </row>
    <row r="2188" spans="4:9" x14ac:dyDescent="0.35">
      <c r="D2188" s="3">
        <f t="shared" si="183"/>
        <v>43086</v>
      </c>
      <c r="E2188" s="2">
        <f t="shared" ca="1" si="184"/>
        <v>4.3225574944191125</v>
      </c>
      <c r="F2188" s="2">
        <f t="shared" ca="1" si="186"/>
        <v>0</v>
      </c>
      <c r="G2188" s="2"/>
      <c r="H2188" s="1" t="str">
        <f t="shared" si="185"/>
        <v>December-17</v>
      </c>
      <c r="I2188" s="1">
        <f t="shared" ref="I2188:I2202" si="187">YEAR(D2188)</f>
        <v>2017</v>
      </c>
    </row>
    <row r="2189" spans="4:9" x14ac:dyDescent="0.35">
      <c r="D2189" s="3">
        <f t="shared" si="183"/>
        <v>43087</v>
      </c>
      <c r="E2189" s="2">
        <f t="shared" ca="1" si="184"/>
        <v>5.8692008256282122</v>
      </c>
      <c r="F2189" s="2">
        <f t="shared" ca="1" si="186"/>
        <v>0</v>
      </c>
      <c r="G2189" s="2"/>
      <c r="H2189" s="1" t="str">
        <f t="shared" si="185"/>
        <v>December-17</v>
      </c>
      <c r="I2189" s="1">
        <f t="shared" si="187"/>
        <v>2017</v>
      </c>
    </row>
    <row r="2190" spans="4:9" x14ac:dyDescent="0.35">
      <c r="D2190" s="3">
        <f t="shared" si="183"/>
        <v>43088</v>
      </c>
      <c r="E2190" s="2">
        <f t="shared" ca="1" si="184"/>
        <v>3.0484990100993414</v>
      </c>
      <c r="F2190" s="2">
        <f t="shared" ca="1" si="186"/>
        <v>0</v>
      </c>
      <c r="G2190" s="2"/>
      <c r="H2190" s="1" t="str">
        <f t="shared" si="185"/>
        <v>December-17</v>
      </c>
      <c r="I2190" s="1">
        <f t="shared" si="187"/>
        <v>2017</v>
      </c>
    </row>
    <row r="2191" spans="4:9" x14ac:dyDescent="0.35">
      <c r="D2191" s="3">
        <f t="shared" si="183"/>
        <v>43089</v>
      </c>
      <c r="E2191" s="2">
        <f t="shared" ca="1" si="184"/>
        <v>6.0879653588008722</v>
      </c>
      <c r="F2191" s="2">
        <f t="shared" ca="1" si="186"/>
        <v>0</v>
      </c>
      <c r="G2191" s="2"/>
      <c r="H2191" s="1" t="str">
        <f t="shared" si="185"/>
        <v>December-17</v>
      </c>
      <c r="I2191" s="1">
        <f t="shared" si="187"/>
        <v>2017</v>
      </c>
    </row>
    <row r="2192" spans="4:9" x14ac:dyDescent="0.35">
      <c r="D2192" s="3">
        <f t="shared" si="183"/>
        <v>43090</v>
      </c>
      <c r="E2192" s="2">
        <f t="shared" ca="1" si="184"/>
        <v>10.146070722131022</v>
      </c>
      <c r="F2192" s="2">
        <f t="shared" ca="1" si="186"/>
        <v>0</v>
      </c>
      <c r="G2192" s="2"/>
      <c r="H2192" s="1" t="str">
        <f t="shared" si="185"/>
        <v>December-17</v>
      </c>
      <c r="I2192" s="1">
        <f t="shared" si="187"/>
        <v>2017</v>
      </c>
    </row>
    <row r="2193" spans="4:9" x14ac:dyDescent="0.35">
      <c r="D2193" s="3">
        <f t="shared" si="183"/>
        <v>43091</v>
      </c>
      <c r="E2193" s="2">
        <f t="shared" ca="1" si="184"/>
        <v>12.46346941195889</v>
      </c>
      <c r="F2193" s="2">
        <f t="shared" ca="1" si="186"/>
        <v>2.3173470597944501</v>
      </c>
      <c r="G2193" s="2"/>
      <c r="H2193" s="1" t="str">
        <f t="shared" si="185"/>
        <v>December-17</v>
      </c>
      <c r="I2193" s="1">
        <f t="shared" si="187"/>
        <v>2017</v>
      </c>
    </row>
    <row r="2194" spans="4:9" x14ac:dyDescent="0.35">
      <c r="D2194" s="3">
        <f t="shared" si="183"/>
        <v>43092</v>
      </c>
      <c r="E2194" s="2">
        <f t="shared" ca="1" si="184"/>
        <v>17.57788268431943</v>
      </c>
      <c r="F2194" s="2">
        <f t="shared" ca="1" si="186"/>
        <v>27.889413421597151</v>
      </c>
      <c r="G2194" s="2"/>
      <c r="H2194" s="1" t="str">
        <f t="shared" si="185"/>
        <v>December-17</v>
      </c>
      <c r="I2194" s="1">
        <f t="shared" si="187"/>
        <v>2017</v>
      </c>
    </row>
    <row r="2195" spans="4:9" x14ac:dyDescent="0.35">
      <c r="D2195" s="3">
        <f t="shared" si="183"/>
        <v>43093</v>
      </c>
      <c r="E2195" s="2">
        <f t="shared" ca="1" si="184"/>
        <v>29.262334055432721</v>
      </c>
      <c r="F2195" s="2">
        <f t="shared" ca="1" si="186"/>
        <v>86.3116702771636</v>
      </c>
      <c r="G2195" s="2"/>
      <c r="H2195" s="1" t="str">
        <f t="shared" si="185"/>
        <v>December-17</v>
      </c>
      <c r="I2195" s="1">
        <f t="shared" si="187"/>
        <v>2017</v>
      </c>
    </row>
    <row r="2196" spans="4:9" x14ac:dyDescent="0.35">
      <c r="D2196" s="3">
        <f t="shared" si="183"/>
        <v>43094</v>
      </c>
      <c r="E2196" s="2">
        <f t="shared" ca="1" si="184"/>
        <v>19.404821275458993</v>
      </c>
      <c r="F2196" s="2">
        <f t="shared" ca="1" si="186"/>
        <v>37.024106377294963</v>
      </c>
      <c r="G2196" s="2"/>
      <c r="H2196" s="1" t="str">
        <f t="shared" si="185"/>
        <v>December-17</v>
      </c>
      <c r="I2196" s="1">
        <f t="shared" si="187"/>
        <v>2017</v>
      </c>
    </row>
    <row r="2197" spans="4:9" x14ac:dyDescent="0.35">
      <c r="D2197" s="3">
        <f t="shared" si="183"/>
        <v>43095</v>
      </c>
      <c r="E2197" s="2">
        <f t="shared" ca="1" si="184"/>
        <v>10.266694960274087</v>
      </c>
      <c r="F2197" s="2">
        <f t="shared" ca="1" si="186"/>
        <v>0</v>
      </c>
      <c r="G2197" s="2"/>
      <c r="H2197" s="1" t="str">
        <f t="shared" si="185"/>
        <v>December-17</v>
      </c>
      <c r="I2197" s="1">
        <f t="shared" si="187"/>
        <v>2017</v>
      </c>
    </row>
    <row r="2198" spans="4:9" x14ac:dyDescent="0.35">
      <c r="D2198" s="3">
        <f t="shared" si="183"/>
        <v>43096</v>
      </c>
      <c r="E2198" s="2">
        <f t="shared" ca="1" si="184"/>
        <v>21.250432589884717</v>
      </c>
      <c r="F2198" s="2">
        <f t="shared" ca="1" si="186"/>
        <v>46.252162949423585</v>
      </c>
      <c r="G2198" s="2"/>
      <c r="H2198" s="1" t="str">
        <f t="shared" si="185"/>
        <v>December-17</v>
      </c>
      <c r="I2198" s="1">
        <f t="shared" si="187"/>
        <v>2017</v>
      </c>
    </row>
    <row r="2199" spans="4:9" x14ac:dyDescent="0.35">
      <c r="D2199" s="3">
        <f t="shared" si="183"/>
        <v>43097</v>
      </c>
      <c r="E2199" s="2">
        <f t="shared" ca="1" si="184"/>
        <v>3.8304015215993803</v>
      </c>
      <c r="F2199" s="2">
        <f t="shared" ca="1" si="186"/>
        <v>0</v>
      </c>
      <c r="G2199" s="2"/>
      <c r="H2199" s="1" t="str">
        <f t="shared" si="185"/>
        <v>December-17</v>
      </c>
      <c r="I2199" s="1">
        <f t="shared" si="187"/>
        <v>2017</v>
      </c>
    </row>
    <row r="2200" spans="4:9" x14ac:dyDescent="0.35">
      <c r="D2200" s="3">
        <f t="shared" si="183"/>
        <v>43098</v>
      </c>
      <c r="E2200" s="2">
        <f t="shared" ca="1" si="184"/>
        <v>6.3937798438846238</v>
      </c>
      <c r="F2200" s="2">
        <f t="shared" ca="1" si="186"/>
        <v>0</v>
      </c>
      <c r="G2200" s="2"/>
      <c r="H2200" s="1" t="str">
        <f t="shared" si="185"/>
        <v>December-17</v>
      </c>
      <c r="I2200" s="1">
        <f t="shared" si="187"/>
        <v>2017</v>
      </c>
    </row>
    <row r="2201" spans="4:9" x14ac:dyDescent="0.35">
      <c r="D2201" s="3">
        <f t="shared" si="183"/>
        <v>43099</v>
      </c>
      <c r="E2201" s="2">
        <f t="shared" ca="1" si="184"/>
        <v>9.13088050214097</v>
      </c>
      <c r="F2201" s="2">
        <f t="shared" ca="1" si="186"/>
        <v>0</v>
      </c>
      <c r="G2201" s="2"/>
      <c r="H2201" s="1" t="str">
        <f t="shared" si="185"/>
        <v>December-17</v>
      </c>
      <c r="I2201" s="1">
        <f t="shared" si="187"/>
        <v>2017</v>
      </c>
    </row>
    <row r="2202" spans="4:9" x14ac:dyDescent="0.35">
      <c r="D2202" s="3">
        <f t="shared" si="183"/>
        <v>43100</v>
      </c>
      <c r="E2202" s="2">
        <f t="shared" ca="1" si="184"/>
        <v>2.4283045812427786</v>
      </c>
      <c r="F2202" s="2">
        <f t="shared" ca="1" si="186"/>
        <v>0</v>
      </c>
      <c r="G2202" s="2"/>
      <c r="H2202" s="1" t="str">
        <f t="shared" si="185"/>
        <v>December-17</v>
      </c>
      <c r="I2202" s="1">
        <f t="shared" si="187"/>
        <v>2017</v>
      </c>
    </row>
    <row r="2203" spans="4:9" x14ac:dyDescent="0.35">
      <c r="D2203" s="3"/>
      <c r="E2203" s="2"/>
      <c r="F2203" s="2"/>
      <c r="G2203" s="2"/>
    </row>
    <row r="2204" spans="4:9" x14ac:dyDescent="0.35">
      <c r="D2204" s="3"/>
      <c r="E2204" s="2"/>
      <c r="F2204" s="2"/>
      <c r="G2204" s="2"/>
    </row>
    <row r="2205" spans="4:9" x14ac:dyDescent="0.35">
      <c r="D2205" s="3"/>
      <c r="E2205" s="2"/>
      <c r="F2205" s="2"/>
      <c r="G2205" s="2"/>
    </row>
    <row r="2206" spans="4:9" x14ac:dyDescent="0.35">
      <c r="D2206" s="3"/>
      <c r="E2206" s="2"/>
      <c r="F2206" s="2"/>
      <c r="G2206" s="2"/>
    </row>
    <row r="2207" spans="4:9" x14ac:dyDescent="0.35">
      <c r="D2207" s="3"/>
      <c r="E2207" s="2"/>
      <c r="F2207" s="2"/>
      <c r="G2207" s="2"/>
    </row>
    <row r="2208" spans="4:9" x14ac:dyDescent="0.35">
      <c r="D2208" s="3"/>
      <c r="E2208" s="2"/>
      <c r="F2208" s="2"/>
      <c r="G2208" s="2"/>
    </row>
    <row r="2209" spans="4:7" x14ac:dyDescent="0.35">
      <c r="D2209" s="3"/>
      <c r="E2209" s="2"/>
      <c r="F2209" s="2"/>
      <c r="G2209" s="2"/>
    </row>
    <row r="2210" spans="4:7" x14ac:dyDescent="0.35">
      <c r="D2210" s="3"/>
      <c r="E2210" s="2"/>
      <c r="F2210" s="2"/>
      <c r="G2210" s="2"/>
    </row>
    <row r="2211" spans="4:7" x14ac:dyDescent="0.35">
      <c r="D2211" s="3"/>
      <c r="E2211" s="2"/>
      <c r="F2211" s="2"/>
      <c r="G2211" s="2"/>
    </row>
    <row r="2212" spans="4:7" x14ac:dyDescent="0.35">
      <c r="D2212" s="3"/>
      <c r="E2212" s="2"/>
      <c r="F2212" s="2"/>
      <c r="G2212" s="2"/>
    </row>
    <row r="2213" spans="4:7" x14ac:dyDescent="0.35">
      <c r="D2213" s="3"/>
      <c r="E2213" s="2"/>
      <c r="F2213" s="2"/>
      <c r="G2213" s="2"/>
    </row>
    <row r="2214" spans="4:7" x14ac:dyDescent="0.35">
      <c r="D2214" s="3"/>
      <c r="E2214" s="2"/>
      <c r="F2214" s="2"/>
      <c r="G221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Simulation of Volatility in HR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Lewinski</dc:creator>
  <cp:lastModifiedBy>Elvis Presley</cp:lastModifiedBy>
  <dcterms:created xsi:type="dcterms:W3CDTF">2012-03-22T15:13:02Z</dcterms:created>
  <dcterms:modified xsi:type="dcterms:W3CDTF">2018-10-06T12:05:11Z</dcterms:modified>
</cp:coreProperties>
</file>