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 codeName="{EC734049-C954-9101-EBF6-4418645C62D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nika Lewenski\Courses\Chapter 1. Models and Analysis\E. Monte Carlo Spreadsheets and Exercises\Black Scholes Replication\"/>
    </mc:Choice>
  </mc:AlternateContent>
  <xr:revisionPtr revIDLastSave="0" documentId="13_ncr:1_{768A09B6-3688-442C-8CF6-2E3184105797}" xr6:coauthVersionLast="32" xr6:coauthVersionMax="32" xr10:uidLastSave="{00000000-0000-0000-0000-000000000000}"/>
  <bookViews>
    <workbookView xWindow="240" yWindow="80" windowWidth="9120" windowHeight="4950" xr2:uid="{00000000-000D-0000-FFFF-FFFF00000000}"/>
  </bookViews>
  <sheets>
    <sheet name="Simulation" sheetId="7" r:id="rId1"/>
    <sheet name="Case 1" sheetId="1" r:id="rId2"/>
    <sheet name="Module1" sheetId="6" state="veryHidden" r:id=""/>
    <sheet name="Fixed" sheetId="8" r:id="rId3"/>
  </sheets>
  <functionGroups builtInGroupCount="19"/>
  <definedNames>
    <definedName name="call">Simulation!$L$14</definedName>
    <definedName name="call_d">Simulation!$P$14</definedName>
    <definedName name="Col">Simulation!$J$61</definedName>
    <definedName name="mc_value">'Case 1'!$E$9</definedName>
    <definedName name="put">Simulation!$L$15</definedName>
    <definedName name="put_d">Simulation!$P$15</definedName>
    <definedName name="Row">Simulation!$J$60</definedName>
    <definedName name="simulations">Simulation!$J$63:$R$1048576</definedName>
    <definedName name="stock">Simulation!$K$13</definedName>
    <definedName name="stock_d">Simulation!$O$13</definedName>
  </definedNames>
  <calcPr calcId="179017" calcMode="autoNoTable" calcOnSave="0"/>
</workbook>
</file>

<file path=xl/calcChain.xml><?xml version="1.0" encoding="utf-8"?>
<calcChain xmlns="http://schemas.openxmlformats.org/spreadsheetml/2006/main">
  <c r="B10" i="1" l="1"/>
  <c r="B11" i="1" s="1"/>
  <c r="E7" i="1"/>
  <c r="K59" i="7" l="1"/>
  <c r="L59" i="7"/>
  <c r="M59" i="7"/>
  <c r="N59" i="7"/>
  <c r="O59" i="7"/>
  <c r="J59" i="7"/>
  <c r="J25" i="7"/>
  <c r="R25" i="7"/>
  <c r="R26" i="7" s="1"/>
  <c r="S25" i="7"/>
  <c r="S26" i="7" s="1"/>
  <c r="T25" i="7"/>
  <c r="T26" i="7" s="1"/>
  <c r="U25" i="7"/>
  <c r="U26" i="7" s="1"/>
  <c r="V25" i="7"/>
  <c r="V26" i="7" s="1"/>
  <c r="W25" i="7"/>
  <c r="W26" i="7" s="1"/>
  <c r="X25" i="7"/>
  <c r="X26" i="7" s="1"/>
  <c r="Y25" i="7"/>
  <c r="Y26" i="7" s="1"/>
  <c r="Z25" i="7"/>
  <c r="Z26" i="7" s="1"/>
  <c r="AA25" i="7"/>
  <c r="AA26" i="7" s="1"/>
  <c r="AB25" i="7"/>
  <c r="AB26" i="7" s="1"/>
  <c r="AC25" i="7"/>
  <c r="AC26" i="7" s="1"/>
  <c r="AD25" i="7"/>
  <c r="AD26" i="7" s="1"/>
  <c r="AE25" i="7"/>
  <c r="AE26" i="7" s="1"/>
  <c r="AF25" i="7"/>
  <c r="AF26" i="7" s="1"/>
  <c r="AG25" i="7"/>
  <c r="AG26" i="7" s="1"/>
  <c r="AH25" i="7"/>
  <c r="AH26" i="7" s="1"/>
  <c r="AI25" i="7"/>
  <c r="AI26" i="7" s="1"/>
  <c r="AJ25" i="7"/>
  <c r="AJ26" i="7" s="1"/>
  <c r="AK25" i="7"/>
  <c r="AK26" i="7" s="1"/>
  <c r="AL25" i="7"/>
  <c r="AL26" i="7" s="1"/>
  <c r="AM25" i="7"/>
  <c r="AM26" i="7" s="1"/>
  <c r="AN25" i="7"/>
  <c r="AN26" i="7" s="1"/>
  <c r="AO25" i="7"/>
  <c r="AO26" i="7" s="1"/>
  <c r="AP25" i="7"/>
  <c r="AP26" i="7" s="1"/>
  <c r="AQ25" i="7"/>
  <c r="AQ26" i="7" s="1"/>
  <c r="AR25" i="7"/>
  <c r="AR26" i="7" s="1"/>
  <c r="AS25" i="7"/>
  <c r="AS26" i="7" s="1"/>
  <c r="AT25" i="7"/>
  <c r="AT26" i="7" s="1"/>
  <c r="AU25" i="7"/>
  <c r="AU26" i="7" s="1"/>
  <c r="AV25" i="7"/>
  <c r="AV26" i="7" s="1"/>
  <c r="AW25" i="7"/>
  <c r="AW26" i="7" s="1"/>
  <c r="AX25" i="7"/>
  <c r="AX26" i="7" s="1"/>
  <c r="AY25" i="7"/>
  <c r="AY26" i="7" s="1"/>
  <c r="AZ25" i="7"/>
  <c r="AZ26" i="7" s="1"/>
  <c r="BA25" i="7"/>
  <c r="BA26" i="7" s="1"/>
  <c r="BB25" i="7"/>
  <c r="BB26" i="7" s="1"/>
  <c r="BC25" i="7"/>
  <c r="BC26" i="7" s="1"/>
  <c r="BD25" i="7"/>
  <c r="BD26" i="7" s="1"/>
  <c r="BE25" i="7"/>
  <c r="BE26" i="7" s="1"/>
  <c r="BF25" i="7"/>
  <c r="BF26" i="7" s="1"/>
  <c r="BG25" i="7"/>
  <c r="BG26" i="7" s="1"/>
  <c r="BH25" i="7"/>
  <c r="BH26" i="7" s="1"/>
  <c r="BI25" i="7"/>
  <c r="BI26" i="7" s="1"/>
  <c r="BJ25" i="7"/>
  <c r="BJ26" i="7" s="1"/>
  <c r="BK25" i="7"/>
  <c r="BK26" i="7" s="1"/>
  <c r="BL25" i="7"/>
  <c r="BL26" i="7" s="1"/>
  <c r="BM25" i="7"/>
  <c r="BM26" i="7" s="1"/>
  <c r="BN25" i="7"/>
  <c r="BN26" i="7" s="1"/>
  <c r="U27" i="7"/>
  <c r="AJ27" i="7"/>
  <c r="AW27" i="7"/>
  <c r="BL27" i="7"/>
  <c r="W38" i="7"/>
  <c r="AG38" i="7"/>
  <c r="AQ38" i="7"/>
  <c r="AY38" i="7"/>
  <c r="BI38" i="7"/>
  <c r="X41" i="7"/>
  <c r="AX41" i="7"/>
  <c r="J61" i="7"/>
  <c r="J60" i="7"/>
  <c r="F44" i="7"/>
  <c r="F41" i="7"/>
  <c r="R41" i="7" s="1"/>
  <c r="P38" i="7"/>
  <c r="F38" i="7"/>
  <c r="S38" i="7" s="1"/>
  <c r="F34" i="7"/>
  <c r="I36" i="7" s="1"/>
  <c r="F30" i="7"/>
  <c r="R30" i="7" s="1"/>
  <c r="F29" i="7"/>
  <c r="F28" i="7"/>
  <c r="AF28" i="7" s="1"/>
  <c r="L27" i="7"/>
  <c r="F27" i="7"/>
  <c r="W27" i="7" s="1"/>
  <c r="K25" i="7"/>
  <c r="K26" i="7" s="1"/>
  <c r="L25" i="7"/>
  <c r="L26" i="7" s="1"/>
  <c r="M25" i="7"/>
  <c r="M26" i="7" s="1"/>
  <c r="N25" i="7"/>
  <c r="N26" i="7" s="1"/>
  <c r="N33" i="7" s="1"/>
  <c r="N34" i="7" s="1"/>
  <c r="O25" i="7"/>
  <c r="O26" i="7" s="1"/>
  <c r="P25" i="7"/>
  <c r="P26" i="7" s="1"/>
  <c r="Q25" i="7"/>
  <c r="Q26" i="7" s="1"/>
  <c r="J57" i="8"/>
  <c r="B57" i="8"/>
  <c r="C57" i="8" s="1"/>
  <c r="J56" i="8"/>
  <c r="B56" i="8"/>
  <c r="C56" i="8" s="1"/>
  <c r="J55" i="8"/>
  <c r="B55" i="8"/>
  <c r="C55" i="8" s="1"/>
  <c r="J54" i="8"/>
  <c r="B54" i="8"/>
  <c r="C54" i="8" s="1"/>
  <c r="J53" i="8"/>
  <c r="B53" i="8"/>
  <c r="C53" i="8" s="1"/>
  <c r="J52" i="8"/>
  <c r="B52" i="8"/>
  <c r="C52" i="8" s="1"/>
  <c r="J51" i="8"/>
  <c r="B51" i="8"/>
  <c r="C51" i="8" s="1"/>
  <c r="J50" i="8"/>
  <c r="B50" i="8"/>
  <c r="C50" i="8" s="1"/>
  <c r="J49" i="8"/>
  <c r="B49" i="8"/>
  <c r="C49" i="8" s="1"/>
  <c r="J48" i="8"/>
  <c r="B48" i="8"/>
  <c r="C48" i="8" s="1"/>
  <c r="J47" i="8"/>
  <c r="B47" i="8"/>
  <c r="C47" i="8" s="1"/>
  <c r="J46" i="8"/>
  <c r="B46" i="8"/>
  <c r="C46" i="8" s="1"/>
  <c r="J45" i="8"/>
  <c r="B45" i="8"/>
  <c r="C45" i="8" s="1"/>
  <c r="J44" i="8"/>
  <c r="B44" i="8"/>
  <c r="C44" i="8" s="1"/>
  <c r="J43" i="8"/>
  <c r="B43" i="8"/>
  <c r="C43" i="8" s="1"/>
  <c r="J42" i="8"/>
  <c r="B42" i="8"/>
  <c r="C42" i="8" s="1"/>
  <c r="J41" i="8"/>
  <c r="B41" i="8"/>
  <c r="C41" i="8" s="1"/>
  <c r="J40" i="8"/>
  <c r="B40" i="8"/>
  <c r="C40" i="8" s="1"/>
  <c r="J39" i="8"/>
  <c r="B39" i="8"/>
  <c r="C39" i="8" s="1"/>
  <c r="J38" i="8"/>
  <c r="B38" i="8"/>
  <c r="C38" i="8" s="1"/>
  <c r="J37" i="8"/>
  <c r="B37" i="8"/>
  <c r="C37" i="8" s="1"/>
  <c r="J36" i="8"/>
  <c r="B36" i="8"/>
  <c r="C36" i="8" s="1"/>
  <c r="J35" i="8"/>
  <c r="B35" i="8"/>
  <c r="C35" i="8" s="1"/>
  <c r="J34" i="8"/>
  <c r="B34" i="8"/>
  <c r="C34" i="8" s="1"/>
  <c r="J33" i="8"/>
  <c r="B33" i="8"/>
  <c r="C33" i="8" s="1"/>
  <c r="J32" i="8"/>
  <c r="B32" i="8"/>
  <c r="C32" i="8" s="1"/>
  <c r="J31" i="8"/>
  <c r="B31" i="8"/>
  <c r="C31" i="8" s="1"/>
  <c r="J30" i="8"/>
  <c r="B30" i="8"/>
  <c r="C30" i="8" s="1"/>
  <c r="J29" i="8"/>
  <c r="B29" i="8"/>
  <c r="C29" i="8" s="1"/>
  <c r="J28" i="8"/>
  <c r="B28" i="8"/>
  <c r="C28" i="8" s="1"/>
  <c r="J27" i="8"/>
  <c r="B27" i="8"/>
  <c r="C27" i="8" s="1"/>
  <c r="J26" i="8"/>
  <c r="B26" i="8"/>
  <c r="C26" i="8" s="1"/>
  <c r="J25" i="8"/>
  <c r="B25" i="8"/>
  <c r="C25" i="8" s="1"/>
  <c r="J24" i="8"/>
  <c r="C24" i="8"/>
  <c r="J23" i="8"/>
  <c r="C23" i="8"/>
  <c r="J22" i="8"/>
  <c r="C22" i="8"/>
  <c r="M22" i="8" s="1"/>
  <c r="G18" i="8"/>
  <c r="G19" i="8" s="1"/>
  <c r="H19" i="8" s="1"/>
  <c r="F17" i="8"/>
  <c r="G16" i="8"/>
  <c r="B11" i="8"/>
  <c r="B17" i="8" s="1"/>
  <c r="R7" i="8"/>
  <c r="E5" i="8"/>
  <c r="I21" i="7"/>
  <c r="F8" i="7"/>
  <c r="F22" i="7" s="1"/>
  <c r="F6" i="7"/>
  <c r="E7" i="8"/>
  <c r="H16" i="8" l="1"/>
  <c r="Q27" i="7"/>
  <c r="J38" i="7"/>
  <c r="L38" i="7"/>
  <c r="BN38" i="7"/>
  <c r="BE38" i="7"/>
  <c r="AT38" i="7"/>
  <c r="AL38" i="7"/>
  <c r="AC38" i="7"/>
  <c r="R38" i="7"/>
  <c r="BE27" i="7"/>
  <c r="AQ27" i="7"/>
  <c r="AB27" i="7"/>
  <c r="P27" i="7"/>
  <c r="Q38" i="7"/>
  <c r="BF41" i="7"/>
  <c r="BM38" i="7"/>
  <c r="BB38" i="7"/>
  <c r="AS38" i="7"/>
  <c r="AI38" i="7"/>
  <c r="Y38" i="7"/>
  <c r="BL28" i="7"/>
  <c r="BC27" i="7"/>
  <c r="AO27" i="7"/>
  <c r="AA27" i="7"/>
  <c r="B18" i="8"/>
  <c r="B16" i="8"/>
  <c r="M38" i="7"/>
  <c r="BG38" i="7"/>
  <c r="AX38" i="7"/>
  <c r="AM38" i="7"/>
  <c r="AD38" i="7"/>
  <c r="V38" i="7"/>
  <c r="BK27" i="7"/>
  <c r="AV27" i="7"/>
  <c r="AG27" i="7"/>
  <c r="T27" i="7"/>
  <c r="L30" i="7"/>
  <c r="BE30" i="7"/>
  <c r="AT30" i="7"/>
  <c r="AJ30" i="7"/>
  <c r="Y30" i="7"/>
  <c r="Q30" i="7"/>
  <c r="BN30" i="7"/>
  <c r="BD30" i="7"/>
  <c r="AS30" i="7"/>
  <c r="AH30" i="7"/>
  <c r="X30" i="7"/>
  <c r="AQ28" i="7"/>
  <c r="N27" i="7"/>
  <c r="J28" i="7"/>
  <c r="P30" i="7"/>
  <c r="AP41" i="7"/>
  <c r="BJ30" i="7"/>
  <c r="AZ30" i="7"/>
  <c r="AO30" i="7"/>
  <c r="AD30" i="7"/>
  <c r="T30" i="7"/>
  <c r="V28" i="7"/>
  <c r="BH27" i="7"/>
  <c r="BA27" i="7"/>
  <c r="AU27" i="7"/>
  <c r="AM27" i="7"/>
  <c r="AF27" i="7"/>
  <c r="Y27" i="7"/>
  <c r="J27" i="7"/>
  <c r="M27" i="7"/>
  <c r="M30" i="7"/>
  <c r="N38" i="7"/>
  <c r="J41" i="7"/>
  <c r="BN41" i="7"/>
  <c r="AH41" i="7"/>
  <c r="BJ38" i="7"/>
  <c r="BC38" i="7"/>
  <c r="AW38" i="7"/>
  <c r="AO38" i="7"/>
  <c r="AH38" i="7"/>
  <c r="AA38" i="7"/>
  <c r="BI30" i="7"/>
  <c r="AX30" i="7"/>
  <c r="AN30" i="7"/>
  <c r="AC30" i="7"/>
  <c r="BM27" i="7"/>
  <c r="BG27" i="7"/>
  <c r="AZ27" i="7"/>
  <c r="AR27" i="7"/>
  <c r="AK27" i="7"/>
  <c r="AE27" i="7"/>
  <c r="J21" i="7"/>
  <c r="J23" i="7" s="1"/>
  <c r="J24" i="7" s="1"/>
  <c r="J44" i="7" s="1"/>
  <c r="T29" i="7"/>
  <c r="X29" i="7"/>
  <c r="AB29" i="7"/>
  <c r="AF29" i="7"/>
  <c r="AJ29" i="7"/>
  <c r="AN29" i="7"/>
  <c r="AR29" i="7"/>
  <c r="AV29" i="7"/>
  <c r="AZ29" i="7"/>
  <c r="BD29" i="7"/>
  <c r="BH29" i="7"/>
  <c r="BL29" i="7"/>
  <c r="V29" i="7"/>
  <c r="AA29" i="7"/>
  <c r="AG29" i="7"/>
  <c r="AL29" i="7"/>
  <c r="AQ29" i="7"/>
  <c r="AW29" i="7"/>
  <c r="BB29" i="7"/>
  <c r="BG29" i="7"/>
  <c r="BM29" i="7"/>
  <c r="F32" i="7"/>
  <c r="M29" i="7"/>
  <c r="Q29" i="7"/>
  <c r="Y29" i="7"/>
  <c r="AD29" i="7"/>
  <c r="AO29" i="7"/>
  <c r="AY29" i="7"/>
  <c r="BJ29" i="7"/>
  <c r="R29" i="7"/>
  <c r="W29" i="7"/>
  <c r="AC29" i="7"/>
  <c r="AH29" i="7"/>
  <c r="AM29" i="7"/>
  <c r="AS29" i="7"/>
  <c r="AX29" i="7"/>
  <c r="BC29" i="7"/>
  <c r="BI29" i="7"/>
  <c r="BN29" i="7"/>
  <c r="N29" i="7"/>
  <c r="J29" i="7"/>
  <c r="S29" i="7"/>
  <c r="AI29" i="7"/>
  <c r="AT29" i="7"/>
  <c r="BE29" i="7"/>
  <c r="K29" i="7"/>
  <c r="BF29" i="7"/>
  <c r="AK29" i="7"/>
  <c r="O28" i="7"/>
  <c r="P29" i="7"/>
  <c r="O41" i="7"/>
  <c r="BM41" i="7"/>
  <c r="BE41" i="7"/>
  <c r="AW41" i="7"/>
  <c r="AO41" i="7"/>
  <c r="AG41" i="7"/>
  <c r="V41" i="7"/>
  <c r="BA29" i="7"/>
  <c r="AE29" i="7"/>
  <c r="BG28" i="7"/>
  <c r="AL28" i="7"/>
  <c r="I22" i="7"/>
  <c r="N28" i="7"/>
  <c r="O29" i="7"/>
  <c r="N41" i="7"/>
  <c r="BJ41" i="7"/>
  <c r="BB41" i="7"/>
  <c r="AT41" i="7"/>
  <c r="AL41" i="7"/>
  <c r="AC41" i="7"/>
  <c r="AU29" i="7"/>
  <c r="Z29" i="7"/>
  <c r="BB28" i="7"/>
  <c r="U28" i="7"/>
  <c r="Y28" i="7"/>
  <c r="AC28" i="7"/>
  <c r="AG28" i="7"/>
  <c r="AK28" i="7"/>
  <c r="AO28" i="7"/>
  <c r="AO31" i="7" s="1"/>
  <c r="AS28" i="7"/>
  <c r="AW28" i="7"/>
  <c r="BA28" i="7"/>
  <c r="BE28" i="7"/>
  <c r="BE31" i="7" s="1"/>
  <c r="BI28" i="7"/>
  <c r="BM28" i="7"/>
  <c r="R28" i="7"/>
  <c r="W28" i="7"/>
  <c r="AB28" i="7"/>
  <c r="AH28" i="7"/>
  <c r="AM28" i="7"/>
  <c r="AR28" i="7"/>
  <c r="AX28" i="7"/>
  <c r="BC28" i="7"/>
  <c r="BH28" i="7"/>
  <c r="BN28" i="7"/>
  <c r="L28" i="7"/>
  <c r="P28" i="7"/>
  <c r="M28" i="7"/>
  <c r="Z28" i="7"/>
  <c r="AJ28" i="7"/>
  <c r="AU28" i="7"/>
  <c r="BK28" i="7"/>
  <c r="S28" i="7"/>
  <c r="X28" i="7"/>
  <c r="AD28" i="7"/>
  <c r="AI28" i="7"/>
  <c r="AN28" i="7"/>
  <c r="AT28" i="7"/>
  <c r="AY28" i="7"/>
  <c r="BD28" i="7"/>
  <c r="BJ28" i="7"/>
  <c r="Q28" i="7"/>
  <c r="T28" i="7"/>
  <c r="AE28" i="7"/>
  <c r="AP28" i="7"/>
  <c r="AZ28" i="7"/>
  <c r="BF28" i="7"/>
  <c r="K28" i="7"/>
  <c r="L29" i="7"/>
  <c r="S41" i="7"/>
  <c r="W41" i="7"/>
  <c r="AA41" i="7"/>
  <c r="AE41" i="7"/>
  <c r="T41" i="7"/>
  <c r="Y41" i="7"/>
  <c r="AD41" i="7"/>
  <c r="AI41" i="7"/>
  <c r="AM41" i="7"/>
  <c r="AQ41" i="7"/>
  <c r="AU41" i="7"/>
  <c r="AY41" i="7"/>
  <c r="BC41" i="7"/>
  <c r="BG41" i="7"/>
  <c r="BK41" i="7"/>
  <c r="L41" i="7"/>
  <c r="P41" i="7"/>
  <c r="U41" i="7"/>
  <c r="AF41" i="7"/>
  <c r="AJ41" i="7"/>
  <c r="AR41" i="7"/>
  <c r="AZ41" i="7"/>
  <c r="BH41" i="7"/>
  <c r="Z41" i="7"/>
  <c r="AN41" i="7"/>
  <c r="AV41" i="7"/>
  <c r="BD41" i="7"/>
  <c r="BL41" i="7"/>
  <c r="M41" i="7"/>
  <c r="Q41" i="7"/>
  <c r="K41" i="7"/>
  <c r="BI41" i="7"/>
  <c r="BA41" i="7"/>
  <c r="AS41" i="7"/>
  <c r="AK41" i="7"/>
  <c r="AB41" i="7"/>
  <c r="BK29" i="7"/>
  <c r="AP29" i="7"/>
  <c r="U29" i="7"/>
  <c r="AV28" i="7"/>
  <c r="AA28" i="7"/>
  <c r="S30" i="7"/>
  <c r="W30" i="7"/>
  <c r="AA30" i="7"/>
  <c r="AE30" i="7"/>
  <c r="AI30" i="7"/>
  <c r="AM30" i="7"/>
  <c r="AQ30" i="7"/>
  <c r="AU30" i="7"/>
  <c r="AY30" i="7"/>
  <c r="BC30" i="7"/>
  <c r="BG30" i="7"/>
  <c r="BK30" i="7"/>
  <c r="O30" i="7"/>
  <c r="K30" i="7"/>
  <c r="BM30" i="7"/>
  <c r="BH30" i="7"/>
  <c r="BB30" i="7"/>
  <c r="AW30" i="7"/>
  <c r="AW31" i="7" s="1"/>
  <c r="AR30" i="7"/>
  <c r="AL30" i="7"/>
  <c r="AG30" i="7"/>
  <c r="AG31" i="7" s="1"/>
  <c r="V30" i="7"/>
  <c r="AB30" i="7"/>
  <c r="R27" i="7"/>
  <c r="R31" i="7" s="1"/>
  <c r="V27" i="7"/>
  <c r="Z27" i="7"/>
  <c r="AD27" i="7"/>
  <c r="AD31" i="7" s="1"/>
  <c r="AH27" i="7"/>
  <c r="AH31" i="7" s="1"/>
  <c r="AL27" i="7"/>
  <c r="AP27" i="7"/>
  <c r="AT27" i="7"/>
  <c r="AX27" i="7"/>
  <c r="BB27" i="7"/>
  <c r="BF27" i="7"/>
  <c r="BJ27" i="7"/>
  <c r="BJ31" i="7" s="1"/>
  <c r="BN27" i="7"/>
  <c r="O27" i="7"/>
  <c r="K27" i="7"/>
  <c r="K31" i="7" s="1"/>
  <c r="J30" i="7"/>
  <c r="J31" i="7" s="1"/>
  <c r="N30" i="7"/>
  <c r="T38" i="7"/>
  <c r="X38" i="7"/>
  <c r="AB38" i="7"/>
  <c r="AF38" i="7"/>
  <c r="AJ38" i="7"/>
  <c r="AN38" i="7"/>
  <c r="AR38" i="7"/>
  <c r="AV38" i="7"/>
  <c r="AZ38" i="7"/>
  <c r="BD38" i="7"/>
  <c r="BH38" i="7"/>
  <c r="BL38" i="7"/>
  <c r="O38" i="7"/>
  <c r="K38" i="7"/>
  <c r="BK38" i="7"/>
  <c r="BF38" i="7"/>
  <c r="BA38" i="7"/>
  <c r="AU38" i="7"/>
  <c r="AP38" i="7"/>
  <c r="AK38" i="7"/>
  <c r="AE38" i="7"/>
  <c r="Z38" i="7"/>
  <c r="U38" i="7"/>
  <c r="BL30" i="7"/>
  <c r="BF30" i="7"/>
  <c r="BA30" i="7"/>
  <c r="AV30" i="7"/>
  <c r="AP30" i="7"/>
  <c r="AK30" i="7"/>
  <c r="AF30" i="7"/>
  <c r="Z30" i="7"/>
  <c r="U30" i="7"/>
  <c r="U31" i="7" s="1"/>
  <c r="BI27" i="7"/>
  <c r="BD27" i="7"/>
  <c r="AY27" i="7"/>
  <c r="AY31" i="7" s="1"/>
  <c r="AS27" i="7"/>
  <c r="AS31" i="7" s="1"/>
  <c r="AN27" i="7"/>
  <c r="AI27" i="7"/>
  <c r="AC27" i="7"/>
  <c r="X27" i="7"/>
  <c r="S27" i="7"/>
  <c r="J26" i="7"/>
  <c r="BM31" i="7"/>
  <c r="BI31" i="7"/>
  <c r="BC31" i="7"/>
  <c r="AM31" i="7"/>
  <c r="AI31" i="7"/>
  <c r="AE31" i="7"/>
  <c r="S31" i="7"/>
  <c r="B21" i="8"/>
  <c r="E25" i="8"/>
  <c r="E29" i="8"/>
  <c r="E35" i="8"/>
  <c r="E41" i="8"/>
  <c r="E45" i="8"/>
  <c r="E51" i="8"/>
  <c r="E27" i="8"/>
  <c r="E33" i="8"/>
  <c r="E37" i="8"/>
  <c r="E43" i="8"/>
  <c r="E47" i="8"/>
  <c r="E53" i="8"/>
  <c r="E30" i="8"/>
  <c r="E23" i="8"/>
  <c r="E31" i="8"/>
  <c r="E39" i="8"/>
  <c r="E49" i="8"/>
  <c r="E55" i="8"/>
  <c r="E57" i="8"/>
  <c r="C21" i="8"/>
  <c r="E22" i="8"/>
  <c r="E28" i="8"/>
  <c r="E32" i="8"/>
  <c r="E34" i="8"/>
  <c r="E36" i="8"/>
  <c r="E38" i="8"/>
  <c r="E40" i="8"/>
  <c r="E42" i="8"/>
  <c r="E44" i="8"/>
  <c r="E46" i="8"/>
  <c r="E48" i="8"/>
  <c r="E50" i="8"/>
  <c r="E52" i="8"/>
  <c r="E54" i="8"/>
  <c r="E56" i="8"/>
  <c r="E24" i="8"/>
  <c r="E26" i="8"/>
  <c r="R7" i="1"/>
  <c r="G18" i="1"/>
  <c r="G19" i="1" s="1"/>
  <c r="H19" i="1" s="1"/>
  <c r="B16" i="1"/>
  <c r="F17" i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17" i="1"/>
  <c r="G16" i="1"/>
  <c r="H16" i="1" s="1"/>
  <c r="B18" i="1"/>
  <c r="J57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E5" i="1"/>
  <c r="M31" i="7" l="1"/>
  <c r="X31" i="7"/>
  <c r="BK31" i="7"/>
  <c r="BG31" i="7"/>
  <c r="AK31" i="7"/>
  <c r="AC31" i="7"/>
  <c r="AT31" i="7"/>
  <c r="AA31" i="7"/>
  <c r="W31" i="7"/>
  <c r="AU31" i="7"/>
  <c r="Y31" i="7"/>
  <c r="Y33" i="7" s="1"/>
  <c r="Y34" i="7" s="1"/>
  <c r="Y42" i="7" s="1"/>
  <c r="BA31" i="7"/>
  <c r="AQ31" i="7"/>
  <c r="K56" i="7"/>
  <c r="BD31" i="7"/>
  <c r="AF31" i="7"/>
  <c r="BF31" i="7"/>
  <c r="BH31" i="7"/>
  <c r="N31" i="7"/>
  <c r="E50" i="1"/>
  <c r="L50" i="1" s="1"/>
  <c r="E38" i="1"/>
  <c r="H38" i="1" s="1"/>
  <c r="E26" i="1"/>
  <c r="H26" i="1" s="1"/>
  <c r="E53" i="1"/>
  <c r="L53" i="1" s="1"/>
  <c r="E45" i="1"/>
  <c r="L45" i="1" s="1"/>
  <c r="E41" i="1"/>
  <c r="H41" i="1" s="1"/>
  <c r="E37" i="1"/>
  <c r="L37" i="1" s="1"/>
  <c r="E33" i="1"/>
  <c r="H33" i="1" s="1"/>
  <c r="E29" i="1"/>
  <c r="H29" i="1" s="1"/>
  <c r="E25" i="1"/>
  <c r="H25" i="1" s="1"/>
  <c r="E56" i="1"/>
  <c r="E52" i="1"/>
  <c r="L52" i="1" s="1"/>
  <c r="E48" i="1"/>
  <c r="H48" i="1" s="1"/>
  <c r="E44" i="1"/>
  <c r="H44" i="1" s="1"/>
  <c r="E40" i="1"/>
  <c r="E36" i="1"/>
  <c r="E32" i="1"/>
  <c r="H32" i="1" s="1"/>
  <c r="E28" i="1"/>
  <c r="H28" i="1" s="1"/>
  <c r="E24" i="1"/>
  <c r="E46" i="1"/>
  <c r="H46" i="1" s="1"/>
  <c r="E34" i="1"/>
  <c r="H34" i="1" s="1"/>
  <c r="AR31" i="7"/>
  <c r="E57" i="1"/>
  <c r="E49" i="1"/>
  <c r="L49" i="1" s="1"/>
  <c r="E55" i="1"/>
  <c r="H55" i="1" s="1"/>
  <c r="E51" i="1"/>
  <c r="H51" i="1" s="1"/>
  <c r="E47" i="1"/>
  <c r="H47" i="1" s="1"/>
  <c r="E43" i="1"/>
  <c r="E39" i="1"/>
  <c r="H39" i="1" s="1"/>
  <c r="E35" i="1"/>
  <c r="L35" i="1" s="1"/>
  <c r="E31" i="1"/>
  <c r="H31" i="1" s="1"/>
  <c r="E27" i="1"/>
  <c r="L27" i="1" s="1"/>
  <c r="E23" i="1"/>
  <c r="L23" i="1" s="1"/>
  <c r="BL31" i="7"/>
  <c r="AX31" i="7"/>
  <c r="AZ31" i="7"/>
  <c r="Q31" i="7"/>
  <c r="AJ31" i="7"/>
  <c r="AB31" i="7"/>
  <c r="E42" i="1"/>
  <c r="L42" i="1" s="1"/>
  <c r="E30" i="1"/>
  <c r="H30" i="1" s="1"/>
  <c r="AN31" i="7"/>
  <c r="O31" i="7"/>
  <c r="BB31" i="7"/>
  <c r="AL31" i="7"/>
  <c r="V31" i="7"/>
  <c r="T31" i="7"/>
  <c r="P31" i="7"/>
  <c r="BN31" i="7"/>
  <c r="AV31" i="7"/>
  <c r="L31" i="7"/>
  <c r="K21" i="7"/>
  <c r="K23" i="7" s="1"/>
  <c r="K24" i="7" s="1"/>
  <c r="J22" i="7"/>
  <c r="U32" i="7"/>
  <c r="U33" i="7" s="1"/>
  <c r="U34" i="7" s="1"/>
  <c r="Y32" i="7"/>
  <c r="AC32" i="7"/>
  <c r="AC33" i="7" s="1"/>
  <c r="AC34" i="7" s="1"/>
  <c r="AG32" i="7"/>
  <c r="AG33" i="7" s="1"/>
  <c r="AG34" i="7" s="1"/>
  <c r="AK32" i="7"/>
  <c r="AK33" i="7" s="1"/>
  <c r="AK34" i="7" s="1"/>
  <c r="AO32" i="7"/>
  <c r="AS32" i="7"/>
  <c r="AS33" i="7" s="1"/>
  <c r="AS34" i="7" s="1"/>
  <c r="AW32" i="7"/>
  <c r="AW33" i="7" s="1"/>
  <c r="AW34" i="7" s="1"/>
  <c r="BA32" i="7"/>
  <c r="BE32" i="7"/>
  <c r="BI32" i="7"/>
  <c r="BI33" i="7" s="1"/>
  <c r="BI34" i="7" s="1"/>
  <c r="BM32" i="7"/>
  <c r="BM33" i="7" s="1"/>
  <c r="BM34" i="7" s="1"/>
  <c r="V32" i="7"/>
  <c r="AA32" i="7"/>
  <c r="AF32" i="7"/>
  <c r="AL32" i="7"/>
  <c r="AQ32" i="7"/>
  <c r="AQ33" i="7" s="1"/>
  <c r="AQ34" i="7" s="1"/>
  <c r="AV32" i="7"/>
  <c r="BB32" i="7"/>
  <c r="BG32" i="7"/>
  <c r="BG33" i="7" s="1"/>
  <c r="BG34" i="7" s="1"/>
  <c r="BL32" i="7"/>
  <c r="BL33" i="7" s="1"/>
  <c r="BL34" i="7" s="1"/>
  <c r="K32" i="7"/>
  <c r="K33" i="7" s="1"/>
  <c r="K34" i="7" s="1"/>
  <c r="O32" i="7"/>
  <c r="R32" i="7"/>
  <c r="R33" i="7" s="1"/>
  <c r="R34" i="7" s="1"/>
  <c r="W32" i="7"/>
  <c r="AH32" i="7"/>
  <c r="AH33" i="7" s="1"/>
  <c r="AH34" i="7" s="1"/>
  <c r="AR32" i="7"/>
  <c r="AR33" i="7" s="1"/>
  <c r="AR34" i="7" s="1"/>
  <c r="BC32" i="7"/>
  <c r="BN32" i="7"/>
  <c r="X32" i="7"/>
  <c r="X33" i="7" s="1"/>
  <c r="X34" i="7" s="1"/>
  <c r="AI32" i="7"/>
  <c r="AI33" i="7" s="1"/>
  <c r="AI34" i="7" s="1"/>
  <c r="AT32" i="7"/>
  <c r="AT33" i="7" s="1"/>
  <c r="AT34" i="7" s="1"/>
  <c r="AB32" i="7"/>
  <c r="AB33" i="7" s="1"/>
  <c r="AB34" i="7" s="1"/>
  <c r="AM32" i="7"/>
  <c r="AM33" i="7" s="1"/>
  <c r="AM34" i="7" s="1"/>
  <c r="AX32" i="7"/>
  <c r="AX33" i="7" s="1"/>
  <c r="AX34" i="7" s="1"/>
  <c r="BH32" i="7"/>
  <c r="BH33" i="7" s="1"/>
  <c r="BH34" i="7" s="1"/>
  <c r="F36" i="7"/>
  <c r="J36" i="7" s="1"/>
  <c r="L32" i="7"/>
  <c r="P32" i="7"/>
  <c r="S32" i="7"/>
  <c r="S33" i="7" s="1"/>
  <c r="S34" i="7" s="1"/>
  <c r="AD32" i="7"/>
  <c r="AD33" i="7" s="1"/>
  <c r="AD34" i="7" s="1"/>
  <c r="AN32" i="7"/>
  <c r="AJ32" i="7"/>
  <c r="AJ33" i="7" s="1"/>
  <c r="AJ34" i="7" s="1"/>
  <c r="AZ32" i="7"/>
  <c r="AZ33" i="7" s="1"/>
  <c r="AZ34" i="7" s="1"/>
  <c r="BK32" i="7"/>
  <c r="Q32" i="7"/>
  <c r="T32" i="7"/>
  <c r="AP32" i="7"/>
  <c r="BD32" i="7"/>
  <c r="J32" i="7"/>
  <c r="J33" i="7" s="1"/>
  <c r="J34" i="7" s="1"/>
  <c r="Z32" i="7"/>
  <c r="AU32" i="7"/>
  <c r="AU33" i="7" s="1"/>
  <c r="AU34" i="7" s="1"/>
  <c r="BF32" i="7"/>
  <c r="BF33" i="7" s="1"/>
  <c r="BF34" i="7" s="1"/>
  <c r="M32" i="7"/>
  <c r="M33" i="7" s="1"/>
  <c r="M34" i="7" s="1"/>
  <c r="AE32" i="7"/>
  <c r="AE33" i="7" s="1"/>
  <c r="AE34" i="7" s="1"/>
  <c r="AY32" i="7"/>
  <c r="AY33" i="7" s="1"/>
  <c r="AY34" i="7" s="1"/>
  <c r="BJ32" i="7"/>
  <c r="BJ33" i="7" s="1"/>
  <c r="BJ34" i="7" s="1"/>
  <c r="N32" i="7"/>
  <c r="W33" i="7"/>
  <c r="W34" i="7" s="1"/>
  <c r="W39" i="7" s="1"/>
  <c r="BC33" i="7"/>
  <c r="BC34" i="7" s="1"/>
  <c r="BC39" i="7" s="1"/>
  <c r="AO33" i="7"/>
  <c r="AO34" i="7" s="1"/>
  <c r="AO42" i="7" s="1"/>
  <c r="BE33" i="7"/>
  <c r="BE34" i="7" s="1"/>
  <c r="BE42" i="7" s="1"/>
  <c r="AP31" i="7"/>
  <c r="AP33" i="7" s="1"/>
  <c r="AP34" i="7" s="1"/>
  <c r="Z31" i="7"/>
  <c r="H56" i="8"/>
  <c r="L56" i="8"/>
  <c r="H48" i="8"/>
  <c r="L48" i="8"/>
  <c r="H40" i="8"/>
  <c r="L40" i="8"/>
  <c r="H32" i="8"/>
  <c r="L32" i="8"/>
  <c r="L57" i="8"/>
  <c r="H57" i="8"/>
  <c r="L39" i="8"/>
  <c r="H39" i="8"/>
  <c r="L53" i="8"/>
  <c r="H53" i="8"/>
  <c r="L33" i="8"/>
  <c r="H33" i="8"/>
  <c r="L41" i="8"/>
  <c r="H41" i="8"/>
  <c r="H54" i="8"/>
  <c r="L54" i="8"/>
  <c r="H46" i="8"/>
  <c r="L46" i="8"/>
  <c r="H38" i="8"/>
  <c r="L38" i="8"/>
  <c r="H28" i="8"/>
  <c r="L28" i="8"/>
  <c r="L55" i="8"/>
  <c r="H55" i="8"/>
  <c r="L31" i="8"/>
  <c r="H31" i="8"/>
  <c r="L47" i="8"/>
  <c r="H47" i="8"/>
  <c r="L27" i="8"/>
  <c r="H27" i="8"/>
  <c r="L35" i="8"/>
  <c r="H35" i="8"/>
  <c r="H26" i="8"/>
  <c r="L26" i="8"/>
  <c r="H52" i="8"/>
  <c r="L52" i="8"/>
  <c r="H44" i="8"/>
  <c r="L44" i="8"/>
  <c r="H36" i="8"/>
  <c r="L36" i="8"/>
  <c r="E21" i="8"/>
  <c r="H22" i="8"/>
  <c r="L22" i="8"/>
  <c r="L23" i="8"/>
  <c r="H23" i="8"/>
  <c r="L43" i="8"/>
  <c r="H43" i="8"/>
  <c r="L51" i="8"/>
  <c r="H51" i="8"/>
  <c r="L29" i="8"/>
  <c r="H29" i="8"/>
  <c r="H24" i="8"/>
  <c r="L24" i="8"/>
  <c r="H50" i="8"/>
  <c r="L50" i="8"/>
  <c r="H42" i="8"/>
  <c r="L42" i="8"/>
  <c r="H34" i="8"/>
  <c r="L34" i="8"/>
  <c r="L49" i="8"/>
  <c r="H49" i="8"/>
  <c r="H30" i="8"/>
  <c r="L30" i="8"/>
  <c r="L37" i="8"/>
  <c r="H37" i="8"/>
  <c r="L45" i="8"/>
  <c r="H45" i="8"/>
  <c r="L25" i="8"/>
  <c r="H25" i="8"/>
  <c r="L31" i="1"/>
  <c r="B21" i="1"/>
  <c r="L57" i="1"/>
  <c r="H57" i="1"/>
  <c r="H27" i="1"/>
  <c r="H40" i="1"/>
  <c r="L40" i="1"/>
  <c r="L47" i="1"/>
  <c r="L43" i="1"/>
  <c r="H43" i="1"/>
  <c r="H53" i="1"/>
  <c r="L24" i="1"/>
  <c r="H24" i="1"/>
  <c r="E54" i="1"/>
  <c r="C21" i="1"/>
  <c r="L56" i="1"/>
  <c r="H56" i="1"/>
  <c r="L36" i="1"/>
  <c r="H36" i="1"/>
  <c r="M22" i="1"/>
  <c r="E22" i="1"/>
  <c r="H37" i="1" l="1"/>
  <c r="L26" i="1"/>
  <c r="H23" i="1"/>
  <c r="L32" i="1"/>
  <c r="AF33" i="7"/>
  <c r="AF34" i="7" s="1"/>
  <c r="AF42" i="7" s="1"/>
  <c r="H52" i="1"/>
  <c r="L33" i="1"/>
  <c r="N42" i="7"/>
  <c r="Q33" i="7"/>
  <c r="Q34" i="7" s="1"/>
  <c r="Q39" i="7" s="1"/>
  <c r="AA33" i="7"/>
  <c r="AA34" i="7" s="1"/>
  <c r="AA39" i="7" s="1"/>
  <c r="L46" i="1"/>
  <c r="L48" i="1"/>
  <c r="L39" i="1"/>
  <c r="Z33" i="7"/>
  <c r="Z34" i="7" s="1"/>
  <c r="Z39" i="7" s="1"/>
  <c r="BD33" i="7"/>
  <c r="BD34" i="7" s="1"/>
  <c r="BD39" i="7" s="1"/>
  <c r="BK33" i="7"/>
  <c r="BK34" i="7" s="1"/>
  <c r="BK42" i="7" s="1"/>
  <c r="BA33" i="7"/>
  <c r="BA34" i="7" s="1"/>
  <c r="BA42" i="7" s="1"/>
  <c r="Y39" i="7"/>
  <c r="BE39" i="7"/>
  <c r="L38" i="1"/>
  <c r="L51" i="1"/>
  <c r="H35" i="1"/>
  <c r="L44" i="1"/>
  <c r="H45" i="1"/>
  <c r="L55" i="1"/>
  <c r="L28" i="1"/>
  <c r="L29" i="1"/>
  <c r="H42" i="1"/>
  <c r="AO39" i="7"/>
  <c r="W42" i="7"/>
  <c r="L30" i="1"/>
  <c r="H50" i="1"/>
  <c r="H49" i="1"/>
  <c r="L34" i="1"/>
  <c r="L41" i="1"/>
  <c r="L25" i="1"/>
  <c r="AK42" i="7"/>
  <c r="AK39" i="7"/>
  <c r="S39" i="7"/>
  <c r="S42" i="7"/>
  <c r="BM42" i="7"/>
  <c r="BM39" i="7"/>
  <c r="AW42" i="7"/>
  <c r="AW39" i="7"/>
  <c r="AL33" i="7"/>
  <c r="AL34" i="7" s="1"/>
  <c r="AL39" i="7" s="1"/>
  <c r="L56" i="7"/>
  <c r="K57" i="7"/>
  <c r="BJ39" i="7"/>
  <c r="BJ42" i="7"/>
  <c r="AB42" i="7"/>
  <c r="AB39" i="7"/>
  <c r="AU39" i="7"/>
  <c r="AU42" i="7"/>
  <c r="BH42" i="7"/>
  <c r="BH39" i="7"/>
  <c r="AT39" i="7"/>
  <c r="AT42" i="7"/>
  <c r="R39" i="7"/>
  <c r="R42" i="7"/>
  <c r="BG42" i="7"/>
  <c r="BG39" i="7"/>
  <c r="AE42" i="7"/>
  <c r="AE39" i="7"/>
  <c r="AX39" i="7"/>
  <c r="AX42" i="7"/>
  <c r="AI39" i="7"/>
  <c r="AI42" i="7"/>
  <c r="AR42" i="7"/>
  <c r="AR39" i="7"/>
  <c r="BI42" i="7"/>
  <c r="BI39" i="7"/>
  <c r="AS39" i="7"/>
  <c r="AS42" i="7"/>
  <c r="AC42" i="7"/>
  <c r="AC39" i="7"/>
  <c r="BF39" i="7"/>
  <c r="BF42" i="7"/>
  <c r="AD42" i="7"/>
  <c r="AD39" i="7"/>
  <c r="AY42" i="7"/>
  <c r="AY39" i="7"/>
  <c r="AG42" i="7"/>
  <c r="AG39" i="7"/>
  <c r="J42" i="7"/>
  <c r="J46" i="7" s="1"/>
  <c r="J39" i="7"/>
  <c r="J45" i="7" s="1"/>
  <c r="AM42" i="7"/>
  <c r="AM39" i="7"/>
  <c r="AH39" i="7"/>
  <c r="AH42" i="7"/>
  <c r="K39" i="7"/>
  <c r="K42" i="7"/>
  <c r="BL42" i="7"/>
  <c r="BL39" i="7"/>
  <c r="AQ39" i="7"/>
  <c r="AQ42" i="7"/>
  <c r="U42" i="7"/>
  <c r="U39" i="7"/>
  <c r="K44" i="7"/>
  <c r="BC42" i="7"/>
  <c r="K36" i="7"/>
  <c r="J48" i="7"/>
  <c r="J49" i="7"/>
  <c r="AV33" i="7"/>
  <c r="AV34" i="7" s="1"/>
  <c r="T33" i="7"/>
  <c r="T34" i="7" s="1"/>
  <c r="O33" i="7"/>
  <c r="O34" i="7" s="1"/>
  <c r="AZ42" i="7"/>
  <c r="AZ39" i="7"/>
  <c r="BN33" i="7"/>
  <c r="BN34" i="7" s="1"/>
  <c r="V33" i="7"/>
  <c r="V34" i="7" s="1"/>
  <c r="AN33" i="7"/>
  <c r="AN34" i="7" s="1"/>
  <c r="AJ42" i="7"/>
  <c r="AJ39" i="7"/>
  <c r="L21" i="7"/>
  <c r="L23" i="7" s="1"/>
  <c r="L24" i="7" s="1"/>
  <c r="K22" i="7"/>
  <c r="AP39" i="7"/>
  <c r="AP42" i="7"/>
  <c r="M39" i="7"/>
  <c r="M42" i="7"/>
  <c r="X42" i="7"/>
  <c r="X39" i="7"/>
  <c r="L33" i="7"/>
  <c r="L34" i="7" s="1"/>
  <c r="P33" i="7"/>
  <c r="P34" i="7" s="1"/>
  <c r="BB33" i="7"/>
  <c r="BB34" i="7" s="1"/>
  <c r="E10" i="8"/>
  <c r="J17" i="8"/>
  <c r="E9" i="8"/>
  <c r="L54" i="1"/>
  <c r="H54" i="1"/>
  <c r="H22" i="1"/>
  <c r="E21" i="1"/>
  <c r="L22" i="1"/>
  <c r="Q42" i="7" l="1"/>
  <c r="AF39" i="7"/>
  <c r="N39" i="7"/>
  <c r="Z42" i="7"/>
  <c r="AA42" i="7"/>
  <c r="BA39" i="7"/>
  <c r="BD42" i="7"/>
  <c r="AL42" i="7"/>
  <c r="BK39" i="7"/>
  <c r="N56" i="7"/>
  <c r="L57" i="7"/>
  <c r="L44" i="7"/>
  <c r="AN42" i="7"/>
  <c r="AN39" i="7"/>
  <c r="P39" i="7"/>
  <c r="P42" i="7"/>
  <c r="M21" i="7"/>
  <c r="M23" i="7" s="1"/>
  <c r="M24" i="7" s="1"/>
  <c r="L22" i="7"/>
  <c r="BN39" i="7"/>
  <c r="BN42" i="7"/>
  <c r="O39" i="7"/>
  <c r="O42" i="7"/>
  <c r="J51" i="7"/>
  <c r="L39" i="7"/>
  <c r="L45" i="7" s="1"/>
  <c r="L42" i="7"/>
  <c r="T42" i="7"/>
  <c r="T39" i="7"/>
  <c r="K49" i="7"/>
  <c r="K52" i="7" s="1"/>
  <c r="L36" i="7"/>
  <c r="K48" i="7"/>
  <c r="K51" i="7" s="1"/>
  <c r="AV42" i="7"/>
  <c r="AV39" i="7"/>
  <c r="K46" i="7"/>
  <c r="BB42" i="7"/>
  <c r="BB39" i="7"/>
  <c r="V42" i="7"/>
  <c r="V39" i="7"/>
  <c r="J52" i="7"/>
  <c r="K45" i="7"/>
  <c r="E10" i="1"/>
  <c r="E9" i="1"/>
  <c r="J17" i="1"/>
  <c r="L46" i="7" l="1"/>
  <c r="O56" i="7"/>
  <c r="O57" i="7" s="1"/>
  <c r="N57" i="7"/>
  <c r="M44" i="7"/>
  <c r="L49" i="7"/>
  <c r="L52" i="7" s="1"/>
  <c r="L48" i="7"/>
  <c r="L51" i="7" s="1"/>
  <c r="M36" i="7"/>
  <c r="N21" i="7"/>
  <c r="N23" i="7" s="1"/>
  <c r="N24" i="7" s="1"/>
  <c r="M22" i="7"/>
  <c r="N44" i="7" l="1"/>
  <c r="M45" i="7"/>
  <c r="M46" i="7"/>
  <c r="O21" i="7"/>
  <c r="O23" i="7" s="1"/>
  <c r="O24" i="7" s="1"/>
  <c r="N22" i="7"/>
  <c r="M49" i="7"/>
  <c r="M52" i="7" s="1"/>
  <c r="N36" i="7"/>
  <c r="M48" i="7"/>
  <c r="M51" i="7" s="1"/>
  <c r="O44" i="7" l="1"/>
  <c r="N49" i="7"/>
  <c r="N52" i="7" s="1"/>
  <c r="O36" i="7"/>
  <c r="N48" i="7"/>
  <c r="N51" i="7" s="1"/>
  <c r="P21" i="7"/>
  <c r="P23" i="7" s="1"/>
  <c r="P24" i="7" s="1"/>
  <c r="O22" i="7"/>
  <c r="N45" i="7"/>
  <c r="N46" i="7"/>
  <c r="P44" i="7" l="1"/>
  <c r="Q21" i="7"/>
  <c r="Q23" i="7" s="1"/>
  <c r="Q24" i="7" s="1"/>
  <c r="Q44" i="7" s="1"/>
  <c r="P22" i="7"/>
  <c r="O49" i="7"/>
  <c r="O52" i="7" s="1"/>
  <c r="O48" i="7"/>
  <c r="O51" i="7" s="1"/>
  <c r="P36" i="7"/>
  <c r="O46" i="7"/>
  <c r="O45" i="7"/>
  <c r="Q22" i="7" l="1"/>
  <c r="Q45" i="7" s="1"/>
  <c r="R21" i="7"/>
  <c r="R23" i="7" s="1"/>
  <c r="R24" i="7" s="1"/>
  <c r="R44" i="7" s="1"/>
  <c r="P45" i="7"/>
  <c r="P46" i="7"/>
  <c r="P49" i="7"/>
  <c r="P52" i="7" s="1"/>
  <c r="Q36" i="7"/>
  <c r="P48" i="7"/>
  <c r="P51" i="7" s="1"/>
  <c r="Q46" i="7" l="1"/>
  <c r="Q49" i="7"/>
  <c r="Q52" i="7" s="1"/>
  <c r="R36" i="7"/>
  <c r="Q48" i="7"/>
  <c r="Q51" i="7" s="1"/>
  <c r="S21" i="7"/>
  <c r="S23" i="7" s="1"/>
  <c r="S24" i="7" s="1"/>
  <c r="R22" i="7"/>
  <c r="R46" i="7" s="1"/>
  <c r="T21" i="7" l="1"/>
  <c r="S22" i="7"/>
  <c r="S44" i="7"/>
  <c r="R49" i="7"/>
  <c r="R52" i="7" s="1"/>
  <c r="S36" i="7"/>
  <c r="R48" i="7"/>
  <c r="R51" i="7" s="1"/>
  <c r="R45" i="7"/>
  <c r="S49" i="7" l="1"/>
  <c r="S52" i="7" s="1"/>
  <c r="T36" i="7"/>
  <c r="S48" i="7"/>
  <c r="S51" i="7" s="1"/>
  <c r="S45" i="7"/>
  <c r="S46" i="7"/>
  <c r="T23" i="7"/>
  <c r="T24" i="7" s="1"/>
  <c r="T22" i="7"/>
  <c r="U21" i="7"/>
  <c r="U22" i="7" l="1"/>
  <c r="V21" i="7"/>
  <c r="T44" i="7"/>
  <c r="T49" i="7"/>
  <c r="T52" i="7" s="1"/>
  <c r="U36" i="7"/>
  <c r="T48" i="7"/>
  <c r="T51" i="7" s="1"/>
  <c r="U23" i="7"/>
  <c r="U24" i="7" s="1"/>
  <c r="U44" i="7" l="1"/>
  <c r="T45" i="7"/>
  <c r="T46" i="7"/>
  <c r="U49" i="7"/>
  <c r="U52" i="7" s="1"/>
  <c r="V36" i="7"/>
  <c r="U48" i="7"/>
  <c r="U51" i="7" s="1"/>
  <c r="V23" i="7"/>
  <c r="V24" i="7" s="1"/>
  <c r="V22" i="7"/>
  <c r="W21" i="7"/>
  <c r="V44" i="7" l="1"/>
  <c r="X21" i="7"/>
  <c r="X23" i="7" s="1"/>
  <c r="W22" i="7"/>
  <c r="W23" i="7"/>
  <c r="W24" i="7" s="1"/>
  <c r="W44" i="7" s="1"/>
  <c r="V49" i="7"/>
  <c r="V52" i="7" s="1"/>
  <c r="V48" i="7"/>
  <c r="V51" i="7" s="1"/>
  <c r="W36" i="7"/>
  <c r="U45" i="7"/>
  <c r="U46" i="7"/>
  <c r="X24" i="7" l="1"/>
  <c r="X44" i="7" s="1"/>
  <c r="W49" i="7"/>
  <c r="W52" i="7" s="1"/>
  <c r="X36" i="7"/>
  <c r="W48" i="7"/>
  <c r="W51" i="7" s="1"/>
  <c r="W46" i="7"/>
  <c r="W45" i="7"/>
  <c r="Y21" i="7"/>
  <c r="X22" i="7"/>
  <c r="X46" i="7" s="1"/>
  <c r="V45" i="7"/>
  <c r="V46" i="7"/>
  <c r="Y22" i="7" l="1"/>
  <c r="Z21" i="7"/>
  <c r="X49" i="7"/>
  <c r="X52" i="7" s="1"/>
  <c r="Y36" i="7"/>
  <c r="X48" i="7"/>
  <c r="X51" i="7" s="1"/>
  <c r="Y23" i="7"/>
  <c r="Y24" i="7" s="1"/>
  <c r="X45" i="7"/>
  <c r="AA21" i="7" l="1"/>
  <c r="Z22" i="7"/>
  <c r="Y44" i="7"/>
  <c r="Y49" i="7"/>
  <c r="Y52" i="7" s="1"/>
  <c r="Y48" i="7"/>
  <c r="Y51" i="7" s="1"/>
  <c r="Z36" i="7"/>
  <c r="Z23" i="7"/>
  <c r="Z24" i="7" s="1"/>
  <c r="Z44" i="7" l="1"/>
  <c r="Y46" i="7"/>
  <c r="Y45" i="7"/>
  <c r="Z49" i="7"/>
  <c r="Z52" i="7" s="1"/>
  <c r="Z48" i="7"/>
  <c r="Z51" i="7" s="1"/>
  <c r="AA36" i="7"/>
  <c r="AA23" i="7"/>
  <c r="AA24" i="7" s="1"/>
  <c r="AA22" i="7"/>
  <c r="AB21" i="7"/>
  <c r="AA44" i="7" l="1"/>
  <c r="AB22" i="7"/>
  <c r="AC21" i="7"/>
  <c r="AA49" i="7"/>
  <c r="AA52" i="7" s="1"/>
  <c r="AA48" i="7"/>
  <c r="AA51" i="7" s="1"/>
  <c r="AB36" i="7"/>
  <c r="AB23" i="7"/>
  <c r="AB24" i="7" s="1"/>
  <c r="Z45" i="7"/>
  <c r="Z46" i="7"/>
  <c r="AB44" i="7" l="1"/>
  <c r="AC23" i="7"/>
  <c r="AC24" i="7" s="1"/>
  <c r="AC22" i="7"/>
  <c r="AD21" i="7"/>
  <c r="AB49" i="7"/>
  <c r="AC36" i="7"/>
  <c r="AB48" i="7"/>
  <c r="AA45" i="7"/>
  <c r="AA46" i="7"/>
  <c r="AC44" i="7" l="1"/>
  <c r="AD23" i="7"/>
  <c r="AD24" i="7" s="1"/>
  <c r="AD22" i="7"/>
  <c r="AE21" i="7"/>
  <c r="AB45" i="7"/>
  <c r="AB46" i="7"/>
  <c r="AB51" i="7"/>
  <c r="AC49" i="7"/>
  <c r="AC52" i="7" s="1"/>
  <c r="AD36" i="7"/>
  <c r="AC48" i="7"/>
  <c r="AC51" i="7" s="1"/>
  <c r="AB52" i="7"/>
  <c r="AD44" i="7" l="1"/>
  <c r="AF21" i="7"/>
  <c r="AE22" i="7"/>
  <c r="AD49" i="7"/>
  <c r="AD52" i="7" s="1"/>
  <c r="AE36" i="7"/>
  <c r="AD48" i="7"/>
  <c r="AD51" i="7" s="1"/>
  <c r="AE23" i="7"/>
  <c r="AE24" i="7" s="1"/>
  <c r="AC46" i="7"/>
  <c r="AC45" i="7"/>
  <c r="AE44" i="7" l="1"/>
  <c r="AF23" i="7"/>
  <c r="AF24" i="7" s="1"/>
  <c r="AG21" i="7"/>
  <c r="AF22" i="7"/>
  <c r="AE49" i="7"/>
  <c r="AE52" i="7" s="1"/>
  <c r="AF36" i="7"/>
  <c r="AE48" i="7"/>
  <c r="AE51" i="7" s="1"/>
  <c r="AD46" i="7"/>
  <c r="AD45" i="7"/>
  <c r="AF44" i="7" l="1"/>
  <c r="AG23" i="7"/>
  <c r="AG24" i="7" s="1"/>
  <c r="AH21" i="7"/>
  <c r="AG22" i="7"/>
  <c r="AF49" i="7"/>
  <c r="AF52" i="7" s="1"/>
  <c r="AG36" i="7"/>
  <c r="AF48" i="7"/>
  <c r="AF51" i="7" s="1"/>
  <c r="AE46" i="7"/>
  <c r="AE45" i="7"/>
  <c r="AG44" i="7" l="1"/>
  <c r="AH23" i="7"/>
  <c r="AH24" i="7" s="1"/>
  <c r="AI21" i="7"/>
  <c r="AH22" i="7"/>
  <c r="AG49" i="7"/>
  <c r="AG52" i="7" s="1"/>
  <c r="AH36" i="7"/>
  <c r="AG48" i="7"/>
  <c r="AG51" i="7" s="1"/>
  <c r="AF46" i="7"/>
  <c r="AF45" i="7"/>
  <c r="AH44" i="7" l="1"/>
  <c r="AI22" i="7"/>
  <c r="AJ21" i="7"/>
  <c r="AJ23" i="7"/>
  <c r="AG46" i="7"/>
  <c r="AG45" i="7"/>
  <c r="AH49" i="7"/>
  <c r="AI36" i="7"/>
  <c r="AH48" i="7"/>
  <c r="AI23" i="7"/>
  <c r="AI24" i="7" s="1"/>
  <c r="AI44" i="7" l="1"/>
  <c r="AJ24" i="7"/>
  <c r="AI49" i="7"/>
  <c r="AI52" i="7" s="1"/>
  <c r="AJ36" i="7"/>
  <c r="AI48" i="7"/>
  <c r="AI51" i="7" s="1"/>
  <c r="AH46" i="7"/>
  <c r="AH45" i="7"/>
  <c r="AH52" i="7"/>
  <c r="AK21" i="7"/>
  <c r="AK23" i="7" s="1"/>
  <c r="AJ22" i="7"/>
  <c r="AH51" i="7"/>
  <c r="AJ49" i="7" l="1"/>
  <c r="AJ48" i="7"/>
  <c r="AK36" i="7"/>
  <c r="AJ44" i="7"/>
  <c r="AK24" i="7"/>
  <c r="AL21" i="7"/>
  <c r="AL23" i="7" s="1"/>
  <c r="AK22" i="7"/>
  <c r="AI46" i="7"/>
  <c r="AI45" i="7"/>
  <c r="AJ51" i="7" l="1"/>
  <c r="AJ52" i="7"/>
  <c r="AJ46" i="7"/>
  <c r="AJ45" i="7"/>
  <c r="AK49" i="7"/>
  <c r="AK48" i="7"/>
  <c r="AL36" i="7"/>
  <c r="AL22" i="7"/>
  <c r="AM21" i="7"/>
  <c r="AL24" i="7"/>
  <c r="AK44" i="7"/>
  <c r="AK46" i="7" l="1"/>
  <c r="AK45" i="7"/>
  <c r="AL44" i="7"/>
  <c r="AK51" i="7"/>
  <c r="AK52" i="7"/>
  <c r="AM23" i="7"/>
  <c r="AM24" i="7" s="1"/>
  <c r="AM44" i="7" s="1"/>
  <c r="AM22" i="7"/>
  <c r="AN21" i="7"/>
  <c r="AN23" i="7" s="1"/>
  <c r="AN24" i="7" s="1"/>
  <c r="AN44" i="7" s="1"/>
  <c r="AL49" i="7"/>
  <c r="AM36" i="7"/>
  <c r="AL48" i="7"/>
  <c r="AL51" i="7" s="1"/>
  <c r="AL52" i="7" l="1"/>
  <c r="AM46" i="7"/>
  <c r="AM45" i="7"/>
  <c r="AM49" i="7"/>
  <c r="AM52" i="7" s="1"/>
  <c r="AN36" i="7"/>
  <c r="AM48" i="7"/>
  <c r="AM51" i="7" s="1"/>
  <c r="AL45" i="7"/>
  <c r="AL46" i="7"/>
  <c r="AO21" i="7"/>
  <c r="AO23" i="7" s="1"/>
  <c r="AO24" i="7" s="1"/>
  <c r="AN22" i="7"/>
  <c r="AN45" i="7" s="1"/>
  <c r="AO44" i="7" l="1"/>
  <c r="AN46" i="7"/>
  <c r="AP21" i="7"/>
  <c r="AO22" i="7"/>
  <c r="AN49" i="7"/>
  <c r="AN52" i="7" s="1"/>
  <c r="AO36" i="7"/>
  <c r="AN48" i="7"/>
  <c r="AN51" i="7" s="1"/>
  <c r="AP22" i="7" l="1"/>
  <c r="AQ21" i="7"/>
  <c r="AO46" i="7"/>
  <c r="AO45" i="7"/>
  <c r="AO49" i="7"/>
  <c r="AO52" i="7" s="1"/>
  <c r="AP36" i="7"/>
  <c r="AO48" i="7"/>
  <c r="AO51" i="7" s="1"/>
  <c r="AP23" i="7"/>
  <c r="AP24" i="7" s="1"/>
  <c r="AP44" i="7" l="1"/>
  <c r="AP49" i="7"/>
  <c r="AP52" i="7" s="1"/>
  <c r="AQ36" i="7"/>
  <c r="AP48" i="7"/>
  <c r="AP51" i="7" s="1"/>
  <c r="AQ23" i="7"/>
  <c r="AQ24" i="7" s="1"/>
  <c r="AR21" i="7"/>
  <c r="AQ22" i="7"/>
  <c r="AQ44" i="7" l="1"/>
  <c r="AQ49" i="7"/>
  <c r="AQ48" i="7"/>
  <c r="AQ51" i="7" s="1"/>
  <c r="AR36" i="7"/>
  <c r="AS21" i="7"/>
  <c r="AS23" i="7" s="1"/>
  <c r="AR22" i="7"/>
  <c r="AP45" i="7"/>
  <c r="AP46" i="7"/>
  <c r="AR23" i="7"/>
  <c r="AR24" i="7" s="1"/>
  <c r="AR44" i="7" s="1"/>
  <c r="AQ52" i="7" l="1"/>
  <c r="AR45" i="7"/>
  <c r="AR46" i="7"/>
  <c r="AS24" i="7"/>
  <c r="AT21" i="7"/>
  <c r="AS22" i="7"/>
  <c r="AQ46" i="7"/>
  <c r="AQ45" i="7"/>
  <c r="AR49" i="7"/>
  <c r="AR52" i="7" s="1"/>
  <c r="AS36" i="7"/>
  <c r="AR48" i="7"/>
  <c r="AR51" i="7" s="1"/>
  <c r="AU21" i="7" l="1"/>
  <c r="AT22" i="7"/>
  <c r="AS44" i="7"/>
  <c r="AS49" i="7"/>
  <c r="AS52" i="7" s="1"/>
  <c r="AS48" i="7"/>
  <c r="AS51" i="7" s="1"/>
  <c r="AT36" i="7"/>
  <c r="AT23" i="7"/>
  <c r="AT24" i="7" s="1"/>
  <c r="AU23" i="7" l="1"/>
  <c r="AU22" i="7"/>
  <c r="AV21" i="7"/>
  <c r="AV23" i="7" s="1"/>
  <c r="AS45" i="7"/>
  <c r="AS46" i="7"/>
  <c r="AT49" i="7"/>
  <c r="AT52" i="7" s="1"/>
  <c r="AT48" i="7"/>
  <c r="AU36" i="7"/>
  <c r="AT44" i="7"/>
  <c r="AU24" i="7"/>
  <c r="AU44" i="7" s="1"/>
  <c r="AV24" i="7" l="1"/>
  <c r="AV44" i="7" s="1"/>
  <c r="AU49" i="7"/>
  <c r="AU52" i="7" s="1"/>
  <c r="AU48" i="7"/>
  <c r="AU51" i="7" s="1"/>
  <c r="AV36" i="7"/>
  <c r="AT51" i="7"/>
  <c r="AW21" i="7"/>
  <c r="AW23" i="7" s="1"/>
  <c r="AW24" i="7" s="1"/>
  <c r="AV22" i="7"/>
  <c r="AV45" i="7" s="1"/>
  <c r="AU45" i="7"/>
  <c r="AU46" i="7"/>
  <c r="AT45" i="7"/>
  <c r="AT46" i="7"/>
  <c r="AV46" i="7" l="1"/>
  <c r="AV49" i="7"/>
  <c r="AV52" i="7" s="1"/>
  <c r="AW36" i="7"/>
  <c r="AV48" i="7"/>
  <c r="AV51" i="7" s="1"/>
  <c r="AX21" i="7"/>
  <c r="AX23" i="7" s="1"/>
  <c r="AX24" i="7" s="1"/>
  <c r="AW22" i="7"/>
  <c r="AW44" i="7"/>
  <c r="AX44" i="7" l="1"/>
  <c r="AX22" i="7"/>
  <c r="AY21" i="7"/>
  <c r="AW46" i="7"/>
  <c r="AW45" i="7"/>
  <c r="AW49" i="7"/>
  <c r="AW52" i="7" s="1"/>
  <c r="AX36" i="7"/>
  <c r="AW48" i="7"/>
  <c r="AW51" i="7" s="1"/>
  <c r="AX49" i="7" l="1"/>
  <c r="AX52" i="7" s="1"/>
  <c r="AX48" i="7"/>
  <c r="AX51" i="7" s="1"/>
  <c r="AY36" i="7"/>
  <c r="AY23" i="7"/>
  <c r="AY24" i="7" s="1"/>
  <c r="AY44" i="7" s="1"/>
  <c r="AZ21" i="7"/>
  <c r="AZ23" i="7" s="1"/>
  <c r="AZ24" i="7" s="1"/>
  <c r="AY22" i="7"/>
  <c r="AX46" i="7"/>
  <c r="AX45" i="7"/>
  <c r="AZ44" i="7" l="1"/>
  <c r="AY45" i="7"/>
  <c r="AY46" i="7"/>
  <c r="AY49" i="7"/>
  <c r="AY52" i="7" s="1"/>
  <c r="AZ36" i="7"/>
  <c r="AY48" i="7"/>
  <c r="AY51" i="7" s="1"/>
  <c r="BA21" i="7"/>
  <c r="AZ22" i="7"/>
  <c r="BB21" i="7" l="1"/>
  <c r="BA22" i="7"/>
  <c r="BA23" i="7"/>
  <c r="BA24" i="7" s="1"/>
  <c r="AZ49" i="7"/>
  <c r="AZ52" i="7" s="1"/>
  <c r="BA36" i="7"/>
  <c r="AZ48" i="7"/>
  <c r="AZ51" i="7" s="1"/>
  <c r="AZ45" i="7"/>
  <c r="AZ46" i="7"/>
  <c r="BA49" i="7" l="1"/>
  <c r="BB36" i="7"/>
  <c r="BA48" i="7"/>
  <c r="BA44" i="7"/>
  <c r="BB23" i="7"/>
  <c r="BB24" i="7" s="1"/>
  <c r="BC21" i="7"/>
  <c r="BB22" i="7"/>
  <c r="BB44" i="7" l="1"/>
  <c r="BA45" i="7"/>
  <c r="BA46" i="7"/>
  <c r="BC23" i="7"/>
  <c r="BC24" i="7" s="1"/>
  <c r="BC22" i="7"/>
  <c r="BD21" i="7"/>
  <c r="BD23" i="7" s="1"/>
  <c r="BA51" i="7"/>
  <c r="BB49" i="7"/>
  <c r="BB52" i="7" s="1"/>
  <c r="BC36" i="7"/>
  <c r="BB48" i="7"/>
  <c r="BB51" i="7" s="1"/>
  <c r="BA52" i="7"/>
  <c r="BC44" i="7" l="1"/>
  <c r="BD24" i="7"/>
  <c r="BE21" i="7"/>
  <c r="BD22" i="7"/>
  <c r="BC49" i="7"/>
  <c r="BC52" i="7" s="1"/>
  <c r="BD36" i="7"/>
  <c r="BC48" i="7"/>
  <c r="BC51" i="7" s="1"/>
  <c r="BB45" i="7"/>
  <c r="BB46" i="7"/>
  <c r="BE23" i="7" l="1"/>
  <c r="BE24" i="7" s="1"/>
  <c r="BE44" i="7" s="1"/>
  <c r="BF21" i="7"/>
  <c r="BF23" i="7" s="1"/>
  <c r="BF24" i="7" s="1"/>
  <c r="BE22" i="7"/>
  <c r="BD49" i="7"/>
  <c r="BD48" i="7"/>
  <c r="BE36" i="7"/>
  <c r="BD44" i="7"/>
  <c r="BC45" i="7"/>
  <c r="BC46" i="7"/>
  <c r="BD51" i="7" l="1"/>
  <c r="BF44" i="7"/>
  <c r="BE45" i="7"/>
  <c r="BE46" i="7"/>
  <c r="BD46" i="7"/>
  <c r="BD45" i="7"/>
  <c r="BE49" i="7"/>
  <c r="BE52" i="7" s="1"/>
  <c r="BF36" i="7"/>
  <c r="BE48" i="7"/>
  <c r="BE51" i="7" s="1"/>
  <c r="BG21" i="7"/>
  <c r="BG23" i="7" s="1"/>
  <c r="BG24" i="7" s="1"/>
  <c r="BF22" i="7"/>
  <c r="BD52" i="7"/>
  <c r="BG44" i="7" l="1"/>
  <c r="BF49" i="7"/>
  <c r="BF52" i="7" s="1"/>
  <c r="BG36" i="7"/>
  <c r="BF48" i="7"/>
  <c r="BF51" i="7" s="1"/>
  <c r="BF45" i="7"/>
  <c r="BF46" i="7"/>
  <c r="BH21" i="7"/>
  <c r="BG22" i="7"/>
  <c r="BG49" i="7" l="1"/>
  <c r="BG52" i="7" s="1"/>
  <c r="BG48" i="7"/>
  <c r="BG51" i="7" s="1"/>
  <c r="BH36" i="7"/>
  <c r="BH23" i="7"/>
  <c r="BH24" i="7" s="1"/>
  <c r="BH44" i="7" s="1"/>
  <c r="BH22" i="7"/>
  <c r="BI21" i="7"/>
  <c r="BI23" i="7" s="1"/>
  <c r="BI24" i="7" s="1"/>
  <c r="BI44" i="7" s="1"/>
  <c r="BG46" i="7"/>
  <c r="BG45" i="7"/>
  <c r="BH46" i="7" l="1"/>
  <c r="BH45" i="7"/>
  <c r="BH49" i="7"/>
  <c r="BH52" i="7" s="1"/>
  <c r="BH48" i="7"/>
  <c r="BH51" i="7" s="1"/>
  <c r="BI36" i="7"/>
  <c r="BI22" i="7"/>
  <c r="BI45" i="7" s="1"/>
  <c r="BJ21" i="7"/>
  <c r="BJ23" i="7" s="1"/>
  <c r="BJ24" i="7" s="1"/>
  <c r="BJ44" i="7" s="1"/>
  <c r="BI46" i="7" l="1"/>
  <c r="BI49" i="7"/>
  <c r="BI52" i="7" s="1"/>
  <c r="BJ36" i="7"/>
  <c r="BI48" i="7"/>
  <c r="BI51" i="7" s="1"/>
  <c r="BK21" i="7"/>
  <c r="BJ22" i="7"/>
  <c r="BJ46" i="7" s="1"/>
  <c r="BK22" i="7" l="1"/>
  <c r="BL21" i="7"/>
  <c r="BL23" i="7" s="1"/>
  <c r="BK23" i="7"/>
  <c r="BK24" i="7" s="1"/>
  <c r="BK44" i="7" s="1"/>
  <c r="BJ49" i="7"/>
  <c r="BJ52" i="7" s="1"/>
  <c r="BK36" i="7"/>
  <c r="BJ48" i="7"/>
  <c r="BJ51" i="7" s="1"/>
  <c r="BJ45" i="7"/>
  <c r="BL24" i="7" l="1"/>
  <c r="BL44" i="7" s="1"/>
  <c r="BK45" i="7"/>
  <c r="BK46" i="7"/>
  <c r="BK49" i="7"/>
  <c r="BK52" i="7" s="1"/>
  <c r="BL36" i="7"/>
  <c r="BK48" i="7"/>
  <c r="BK51" i="7" s="1"/>
  <c r="BL22" i="7"/>
  <c r="BL46" i="7" s="1"/>
  <c r="BM21" i="7"/>
  <c r="BM23" i="7" s="1"/>
  <c r="BM24" i="7" s="1"/>
  <c r="BM44" i="7" l="1"/>
  <c r="BL49" i="7"/>
  <c r="BL52" i="7" s="1"/>
  <c r="BM36" i="7"/>
  <c r="BL48" i="7"/>
  <c r="BL51" i="7" s="1"/>
  <c r="BL45" i="7"/>
  <c r="BM22" i="7"/>
  <c r="BN21" i="7"/>
  <c r="BN22" i="7" s="1"/>
  <c r="O13" i="7" l="1"/>
  <c r="O14" i="7"/>
  <c r="O15" i="7"/>
  <c r="K15" i="7"/>
  <c r="K13" i="7"/>
  <c r="K14" i="7"/>
  <c r="BM49" i="7"/>
  <c r="BM52" i="7" s="1"/>
  <c r="BN36" i="7"/>
  <c r="BM48" i="7"/>
  <c r="BM51" i="7" s="1"/>
  <c r="BN23" i="7"/>
  <c r="BN24" i="7" s="1"/>
  <c r="BN44" i="7" s="1"/>
  <c r="BM46" i="7"/>
  <c r="BM45" i="7"/>
  <c r="BN49" i="7" l="1"/>
  <c r="BN52" i="7" s="1"/>
  <c r="P15" i="7" s="1"/>
  <c r="BN48" i="7"/>
  <c r="BN51" i="7" s="1"/>
  <c r="P14" i="7" s="1"/>
  <c r="BN46" i="7"/>
  <c r="L15" i="7" s="1"/>
  <c r="BN45" i="7"/>
  <c r="L14" i="7" s="1"/>
</calcChain>
</file>

<file path=xl/sharedStrings.xml><?xml version="1.0" encoding="utf-8"?>
<sst xmlns="http://schemas.openxmlformats.org/spreadsheetml/2006/main" count="129" uniqueCount="84">
  <si>
    <t>Option3.XLS</t>
  </si>
  <si>
    <t>Using Monte Carlo Simulation to Value BS Options</t>
  </si>
  <si>
    <t>Share price (S)</t>
  </si>
  <si>
    <t>iopt</t>
  </si>
  <si>
    <t>Exercise price (X)</t>
  </si>
  <si>
    <t>option</t>
  </si>
  <si>
    <t>Int rate-cont (r)</t>
  </si>
  <si>
    <t>BS value</t>
  </si>
  <si>
    <t>Dividend yield (q)</t>
  </si>
  <si>
    <t>Time now (0, years)</t>
  </si>
  <si>
    <t>MC value</t>
  </si>
  <si>
    <t>Time maturity (T, years)</t>
  </si>
  <si>
    <t>MC stdev</t>
  </si>
  <si>
    <t>Simulations (nsim)</t>
  </si>
  <si>
    <t>rnmut</t>
  </si>
  <si>
    <t>sigt</t>
  </si>
  <si>
    <t>simulation</t>
  </si>
  <si>
    <t>rand</t>
  </si>
  <si>
    <t>randns</t>
  </si>
  <si>
    <t>share price</t>
  </si>
  <si>
    <t>payoff</t>
  </si>
  <si>
    <t>pdf</t>
  </si>
  <si>
    <t>vol * squart root (time)</t>
  </si>
  <si>
    <t>(r -y-.5*vol^2)*t</t>
  </si>
  <si>
    <t>base x exp(-.5*vol^2+vol x sqrt(t))</t>
  </si>
  <si>
    <t>1/252</t>
  </si>
  <si>
    <t>(1/252)^.5</t>
  </si>
  <si>
    <t>Option life (t, years)</t>
  </si>
  <si>
    <t>Volatility (s)</t>
  </si>
  <si>
    <t>Exp(-rt)</t>
  </si>
  <si>
    <t>Timeline</t>
  </si>
  <si>
    <t>Start of Model</t>
  </si>
  <si>
    <t>Months in Period</t>
  </si>
  <si>
    <t>Periods in Year</t>
  </si>
  <si>
    <t>Option Expiration</t>
  </si>
  <si>
    <t>Months</t>
  </si>
  <si>
    <t>Periods</t>
  </si>
  <si>
    <t>Date</t>
  </si>
  <si>
    <t>Financial Inputs</t>
  </si>
  <si>
    <t>Starting Market Price</t>
  </si>
  <si>
    <t>Rubles</t>
  </si>
  <si>
    <t>Exercise Price</t>
  </si>
  <si>
    <t>Volatility</t>
  </si>
  <si>
    <t>Annual %</t>
  </si>
  <si>
    <t>Start Date</t>
  </si>
  <si>
    <t>Risk Free Rate</t>
  </si>
  <si>
    <t>Random Variable</t>
  </si>
  <si>
    <t>Standard Deviations from Zero</t>
  </si>
  <si>
    <t>Dividend Yield</t>
  </si>
  <si>
    <t>Volatility Squared</t>
  </si>
  <si>
    <t>Option Life</t>
  </si>
  <si>
    <t>Years</t>
  </si>
  <si>
    <t>MMUT</t>
  </si>
  <si>
    <t>Volatility At Expiration</t>
  </si>
  <si>
    <t>Change in Price</t>
  </si>
  <si>
    <t>Stock Price</t>
  </si>
  <si>
    <t>Discrete</t>
  </si>
  <si>
    <t>Exercise Price - Continuous</t>
  </si>
  <si>
    <t>Call Value at Expiration - Continuous</t>
  </si>
  <si>
    <t>Exercise - Price Put - Continuous</t>
  </si>
  <si>
    <t>Put Value at Exipiration - Continuous</t>
  </si>
  <si>
    <t>Call Value</t>
  </si>
  <si>
    <t>Put Value</t>
  </si>
  <si>
    <t>Nominal</t>
  </si>
  <si>
    <t>Current</t>
  </si>
  <si>
    <t>PV Factor - Continuous</t>
  </si>
  <si>
    <t>Accumulated Years</t>
  </si>
  <si>
    <t xml:space="preserve">Call Value </t>
  </si>
  <si>
    <t>Row</t>
  </si>
  <si>
    <t>Average</t>
  </si>
  <si>
    <t>Col</t>
  </si>
  <si>
    <t>Stock</t>
  </si>
  <si>
    <t>Put</t>
  </si>
  <si>
    <t>Call</t>
  </si>
  <si>
    <t>Value of Call and Put - Continuous</t>
  </si>
  <si>
    <t>Value of Call and Put - Discrete</t>
  </si>
  <si>
    <t>Nominal Call Value - Discrete</t>
  </si>
  <si>
    <t>Nominal Put Value - Discrete</t>
  </si>
  <si>
    <t>Current Call Value - Discrete</t>
  </si>
  <si>
    <t>Current Put Value - Discrete</t>
  </si>
  <si>
    <t>BS Value</t>
  </si>
  <si>
    <t>Pct Diff</t>
  </si>
  <si>
    <t>RAND()</t>
  </si>
  <si>
    <t>NORMSINV()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</si>
</sst>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0.0000"/>
    <numFmt numFmtId="166" formatCode="0.000"/>
    <numFmt numFmtId="167" formatCode="_-* #,##0.0000_-;\-* #,##0.0000_-;_-* &quot;-&quot;??_-;_-@_-"/>
    <numFmt numFmtId="168" formatCode="#,##0.0000"/>
    <numFmt numFmtId="169" formatCode="0.000%"/>
  </numFmts>
  <fonts count="13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3333CC"/>
      <name val="Arial"/>
      <family val="2"/>
    </font>
    <font>
      <b/>
      <sz val="10"/>
      <color rgb="FF3333CC"/>
      <name val="Arial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0"/>
      <color rgb="FF0000B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E5F8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right"/>
    </xf>
    <xf numFmtId="2" fontId="4" fillId="0" borderId="0" xfId="0" applyNumberFormat="1" applyFont="1"/>
    <xf numFmtId="165" fontId="4" fillId="0" borderId="0" xfId="0" applyNumberFormat="1" applyFont="1"/>
    <xf numFmtId="2" fontId="4" fillId="0" borderId="0" xfId="0" quotePrefix="1" applyNumberFormat="1" applyFont="1" applyAlignment="1">
      <alignment horizontal="left"/>
    </xf>
    <xf numFmtId="167" fontId="4" fillId="0" borderId="0" xfId="1" applyNumberFormat="1" applyFont="1"/>
    <xf numFmtId="2" fontId="4" fillId="0" borderId="0" xfId="0" quotePrefix="1" applyNumberFormat="1" applyFont="1" applyAlignment="1">
      <alignment horizontal="right"/>
    </xf>
    <xf numFmtId="166" fontId="4" fillId="0" borderId="0" xfId="0" applyNumberFormat="1" applyFont="1"/>
    <xf numFmtId="164" fontId="4" fillId="0" borderId="0" xfId="1" applyFont="1"/>
    <xf numFmtId="0" fontId="6" fillId="0" borderId="0" xfId="0" applyFont="1"/>
    <xf numFmtId="2" fontId="7" fillId="2" borderId="0" xfId="0" applyNumberFormat="1" applyFont="1" applyFill="1"/>
    <xf numFmtId="2" fontId="7" fillId="0" borderId="0" xfId="0" applyNumberFormat="1" applyFont="1"/>
    <xf numFmtId="10" fontId="7" fillId="0" borderId="0" xfId="0" applyNumberFormat="1" applyFont="1"/>
    <xf numFmtId="165" fontId="6" fillId="0" borderId="0" xfId="0" applyNumberFormat="1" applyFont="1"/>
    <xf numFmtId="165" fontId="7" fillId="0" borderId="0" xfId="0" applyNumberFormat="1" applyFont="1"/>
    <xf numFmtId="0" fontId="8" fillId="0" borderId="0" xfId="0" applyFont="1" applyFill="1"/>
    <xf numFmtId="15" fontId="8" fillId="0" borderId="0" xfId="0" applyNumberFormat="1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9" fontId="8" fillId="0" borderId="0" xfId="0" applyNumberFormat="1" applyFont="1" applyFill="1"/>
    <xf numFmtId="168" fontId="8" fillId="0" borderId="0" xfId="0" applyNumberFormat="1" applyFont="1" applyFill="1"/>
    <xf numFmtId="165" fontId="8" fillId="0" borderId="0" xfId="0" applyNumberFormat="1" applyFont="1" applyFill="1"/>
    <xf numFmtId="169" fontId="8" fillId="0" borderId="0" xfId="2" applyNumberFormat="1" applyFont="1" applyFill="1"/>
    <xf numFmtId="15" fontId="10" fillId="3" borderId="0" xfId="0" applyNumberFormat="1" applyFont="1" applyFill="1"/>
    <xf numFmtId="0" fontId="10" fillId="3" borderId="0" xfId="0" applyFont="1" applyFill="1"/>
    <xf numFmtId="9" fontId="10" fillId="3" borderId="0" xfId="0" applyNumberFormat="1" applyFont="1" applyFill="1"/>
    <xf numFmtId="0" fontId="11" fillId="5" borderId="0" xfId="0" applyFont="1" applyFill="1"/>
    <xf numFmtId="4" fontId="12" fillId="4" borderId="0" xfId="0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16">
    <dxf>
      <font>
        <b/>
        <i val="0"/>
        <color rgb="FF808080"/>
      </font>
      <fill>
        <patternFill>
          <fgColor indexed="64"/>
          <bgColor rgb="FFFFFF00"/>
        </patternFill>
      </fill>
    </dxf>
    <dxf>
      <font>
        <b/>
        <i val="0"/>
        <color rgb="FF000000"/>
      </font>
      <fill>
        <patternFill>
          <fgColor indexed="64"/>
          <bgColor rgb="FF09DD3B"/>
        </patternFill>
      </fill>
    </dxf>
    <dxf>
      <font>
        <b/>
        <i val="0"/>
        <color rgb="FF808080"/>
      </font>
      <fill>
        <patternFill>
          <fgColor indexed="64"/>
          <bgColor rgb="FFFFFF00"/>
        </patternFill>
      </fill>
    </dxf>
    <dxf>
      <font>
        <b/>
        <i val="0"/>
        <color rgb="FF000000"/>
      </font>
      <fill>
        <patternFill>
          <fgColor indexed="64"/>
          <bgColor rgb="FF09DD3B"/>
        </patternFill>
      </fill>
    </dxf>
    <dxf>
      <font>
        <b/>
        <i val="0"/>
        <color rgb="FF808080"/>
      </font>
      <fill>
        <patternFill>
          <fgColor indexed="64"/>
          <bgColor rgb="FFFFFF00"/>
        </patternFill>
      </fill>
    </dxf>
    <dxf>
      <font>
        <b/>
        <i val="0"/>
        <color rgb="FF000000"/>
      </font>
      <fill>
        <patternFill>
          <fgColor indexed="64"/>
          <bgColor rgb="FF09DD3B"/>
        </patternFill>
      </fill>
    </dxf>
    <dxf>
      <font>
        <b/>
        <i val="0"/>
        <color rgb="FF808080"/>
      </font>
      <fill>
        <patternFill>
          <fgColor indexed="64"/>
          <bgColor rgb="FFFFFF00"/>
        </patternFill>
      </fill>
    </dxf>
    <dxf>
      <font>
        <b/>
        <i val="0"/>
        <color rgb="FF000000"/>
      </font>
      <fill>
        <patternFill>
          <fgColor indexed="64"/>
          <bgColor rgb="FF09DD3B"/>
        </patternFill>
      </fill>
    </dxf>
    <dxf>
      <font>
        <b/>
        <i val="0"/>
      </font>
      <fill>
        <patternFill>
          <fgColor indexed="64"/>
          <bgColor theme="7"/>
        </patternFill>
      </fill>
    </dxf>
    <dxf>
      <font>
        <b/>
        <i val="0"/>
        <color theme="0"/>
      </font>
      <fill>
        <patternFill>
          <fgColor indexed="64"/>
          <bgColor theme="3"/>
        </patternFill>
      </fill>
    </dxf>
    <dxf>
      <font>
        <b/>
        <i val="0"/>
        <color rgb="FF808080"/>
      </font>
      <fill>
        <patternFill>
          <fgColor indexed="64"/>
          <bgColor rgb="FFFFFF00"/>
        </patternFill>
      </fill>
    </dxf>
    <dxf>
      <font>
        <b/>
        <i val="0"/>
        <color rgb="FF000000"/>
      </font>
      <fill>
        <patternFill>
          <fgColor indexed="64"/>
          <bgColor rgb="FF09DD3B"/>
        </patternFill>
      </fill>
    </dxf>
    <dxf>
      <font>
        <b/>
        <i val="0"/>
        <color rgb="FF808080"/>
      </font>
      <fill>
        <patternFill>
          <fgColor indexed="64"/>
          <bgColor rgb="FFFFFF00"/>
        </patternFill>
      </fill>
    </dxf>
    <dxf>
      <font>
        <b/>
        <i val="0"/>
        <color rgb="FF000000"/>
      </font>
      <fill>
        <patternFill>
          <fgColor indexed="64"/>
          <bgColor rgb="FF09DD3B"/>
        </patternFill>
      </fill>
    </dxf>
    <dxf>
      <font>
        <b/>
        <i val="0"/>
      </font>
      <fill>
        <patternFill>
          <fgColor indexed="64"/>
          <bgColor theme="7"/>
        </patternFill>
      </fill>
    </dxf>
    <dxf>
      <font>
        <b/>
        <i val="0"/>
        <color theme="0"/>
      </font>
      <fill>
        <patternFill>
          <fgColor indexed="64"/>
          <bgColor theme="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1155700</xdr:colOff>
          <xdr:row>58</xdr:row>
          <xdr:rowOff>76200</xdr:rowOff>
        </xdr:from>
        <xdr:to>
          <xdr:col>4</xdr:col>
          <xdr:colOff>514350</xdr:colOff>
          <xdr:row>61</xdr:row>
          <xdr:rowOff>114300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0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Simulate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457200</xdr:colOff>
          <xdr:row>2</xdr:row>
          <xdr:rowOff>12700</xdr:rowOff>
        </xdr:from>
        <xdr:to>
          <xdr:col>18</xdr:col>
          <xdr:colOff>57150</xdr:colOff>
          <xdr:row>4</xdr:row>
          <xdr:rowOff>69850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1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Simulate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457200</xdr:colOff>
          <xdr:row>2</xdr:row>
          <xdr:rowOff>12700</xdr:rowOff>
        </xdr:from>
        <xdr:to>
          <xdr:col>18</xdr:col>
          <xdr:colOff>57150</xdr:colOff>
          <xdr:row>4</xdr:row>
          <xdr:rowOff>69850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Times New Roman"/>
                  <a:cs typeface="Times New Roman"/>
                </a:rPr>
                <a:t>Simulate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N10064"/>
  <sheetViews>
    <sheetView tabSelected="1" topLeftCell="A38" zoomScale="70" zoomScaleNormal="70" workbookViewId="0">
      <selection activeCell="L56" sqref="L56"/>
    </sheetView>
  </sheetViews>
  <sheetFormatPr defaultColWidth="0" defaultRowHeight="13" outlineLevelRow="1" outlineLevelCol="1" x14ac:dyDescent="0.3"/>
  <cols>
    <col min="1" max="3" width="2.5" style="18" customWidth="1"/>
    <col min="4" max="4" width="29.5" style="18" customWidth="1"/>
    <col min="5" max="5" width="9.19921875" style="18" customWidth="1"/>
    <col min="6" max="6" width="10.69921875" style="18" customWidth="1"/>
    <col min="7" max="8" width="9.296875" style="18" customWidth="1"/>
    <col min="9" max="9" width="11.19921875" style="18" bestFit="1" customWidth="1"/>
    <col min="10" max="18" width="13.19921875" customWidth="1"/>
    <col min="19" max="66" width="13.19921875" style="18" customWidth="1"/>
    <col min="67" max="16384" width="0" style="18" hidden="1" outlineLevel="1"/>
  </cols>
  <sheetData>
    <row r="1" spans="1:18" x14ac:dyDescent="0.3"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3">
      <c r="J2" s="18"/>
      <c r="K2" s="18"/>
      <c r="L2" s="18"/>
      <c r="M2" s="18"/>
      <c r="N2" s="18"/>
      <c r="O2" s="18"/>
      <c r="P2" s="18"/>
      <c r="Q2" s="18"/>
      <c r="R2" s="18"/>
    </row>
    <row r="3" spans="1:18" s="29" customFormat="1" x14ac:dyDescent="0.3">
      <c r="A3" s="29" t="s">
        <v>30</v>
      </c>
    </row>
    <row r="4" spans="1:18" x14ac:dyDescent="0.3">
      <c r="B4" s="18" t="s">
        <v>31</v>
      </c>
      <c r="E4" s="18" t="s">
        <v>37</v>
      </c>
      <c r="F4" s="26">
        <v>42005</v>
      </c>
      <c r="J4" s="18"/>
      <c r="K4" s="18"/>
      <c r="L4" s="18"/>
      <c r="M4" s="18"/>
      <c r="N4" s="18"/>
      <c r="O4" s="18"/>
      <c r="P4" s="18"/>
      <c r="Q4" s="18"/>
      <c r="R4" s="18"/>
    </row>
    <row r="5" spans="1:18" x14ac:dyDescent="0.3">
      <c r="B5" s="18" t="s">
        <v>32</v>
      </c>
      <c r="E5" s="18" t="s">
        <v>35</v>
      </c>
      <c r="F5" s="27">
        <v>12</v>
      </c>
      <c r="J5" s="18"/>
      <c r="K5" s="18"/>
      <c r="L5" s="18"/>
      <c r="M5" s="18"/>
      <c r="N5" s="18"/>
      <c r="O5" s="18"/>
      <c r="P5" s="18"/>
      <c r="Q5" s="18"/>
      <c r="R5" s="18"/>
    </row>
    <row r="6" spans="1:18" x14ac:dyDescent="0.3">
      <c r="B6" s="18" t="s">
        <v>33</v>
      </c>
      <c r="E6" s="18" t="s">
        <v>36</v>
      </c>
      <c r="F6" s="18">
        <f>12/F5</f>
        <v>1</v>
      </c>
      <c r="J6" s="18"/>
      <c r="K6" s="18"/>
      <c r="L6" s="18"/>
      <c r="M6" s="18"/>
      <c r="N6" s="18"/>
      <c r="O6" s="18"/>
      <c r="P6" s="18"/>
      <c r="Q6" s="18"/>
      <c r="R6" s="18"/>
    </row>
    <row r="7" spans="1:18" x14ac:dyDescent="0.3">
      <c r="B7" s="18" t="s">
        <v>34</v>
      </c>
      <c r="E7" s="18" t="s">
        <v>35</v>
      </c>
      <c r="F7" s="27">
        <v>60</v>
      </c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3">
      <c r="B8" s="18" t="s">
        <v>34</v>
      </c>
      <c r="E8" s="18" t="s">
        <v>37</v>
      </c>
      <c r="F8" s="19">
        <f>EDATE(F4,F7)</f>
        <v>43831</v>
      </c>
      <c r="J8" s="18"/>
      <c r="K8" s="18"/>
      <c r="L8" s="18"/>
      <c r="M8" s="18"/>
      <c r="N8" s="18"/>
      <c r="O8" s="18"/>
      <c r="P8" s="18"/>
      <c r="Q8" s="18"/>
      <c r="R8" s="18"/>
    </row>
    <row r="9" spans="1:18" x14ac:dyDescent="0.3">
      <c r="J9" s="18"/>
      <c r="K9" s="18"/>
      <c r="L9" s="18"/>
      <c r="M9" s="18"/>
      <c r="N9" s="18"/>
      <c r="O9" s="18"/>
      <c r="P9" s="18"/>
      <c r="Q9" s="18"/>
      <c r="R9" s="18"/>
    </row>
    <row r="10" spans="1:18" x14ac:dyDescent="0.3">
      <c r="J10" s="18"/>
      <c r="K10" s="18"/>
      <c r="L10" s="18"/>
      <c r="M10" s="18"/>
      <c r="N10" s="18"/>
      <c r="O10" s="18"/>
      <c r="P10" s="18"/>
      <c r="Q10" s="18"/>
      <c r="R10" s="18"/>
    </row>
    <row r="11" spans="1:18" s="29" customFormat="1" x14ac:dyDescent="0.3">
      <c r="A11" s="29" t="s">
        <v>38</v>
      </c>
      <c r="J11" s="29" t="s">
        <v>74</v>
      </c>
      <c r="N11" s="29" t="s">
        <v>75</v>
      </c>
    </row>
    <row r="12" spans="1:18" x14ac:dyDescent="0.3">
      <c r="B12" s="18" t="s">
        <v>39</v>
      </c>
      <c r="E12" s="18" t="s">
        <v>40</v>
      </c>
      <c r="F12" s="27">
        <v>100</v>
      </c>
      <c r="J12" s="18"/>
      <c r="K12" s="20" t="s">
        <v>63</v>
      </c>
      <c r="L12" s="20" t="s">
        <v>64</v>
      </c>
      <c r="M12" s="18"/>
      <c r="N12" s="18"/>
      <c r="O12" s="20" t="s">
        <v>63</v>
      </c>
      <c r="P12" s="20" t="s">
        <v>64</v>
      </c>
      <c r="Q12" s="18"/>
      <c r="R12" s="18"/>
    </row>
    <row r="13" spans="1:18" x14ac:dyDescent="0.3">
      <c r="B13" s="18" t="s">
        <v>41</v>
      </c>
      <c r="E13" s="18" t="s">
        <v>40</v>
      </c>
      <c r="F13" s="27">
        <v>100</v>
      </c>
      <c r="J13" s="18" t="s">
        <v>55</v>
      </c>
      <c r="K13" s="21">
        <f ca="1">SUMIF(22:22,TRUE,34:34)</f>
        <v>70.883924025430161</v>
      </c>
      <c r="L13" s="18"/>
      <c r="M13" s="18"/>
      <c r="N13" s="18" t="s">
        <v>55</v>
      </c>
      <c r="O13" s="21">
        <f ca="1">SUMIF(22:22,TRUE,36:36)</f>
        <v>73.175360332247493</v>
      </c>
      <c r="P13" s="18"/>
      <c r="Q13" s="18"/>
      <c r="R13" s="18"/>
    </row>
    <row r="14" spans="1:18" x14ac:dyDescent="0.3">
      <c r="B14" s="18" t="s">
        <v>42</v>
      </c>
      <c r="E14" s="18" t="s">
        <v>43</v>
      </c>
      <c r="F14" s="28">
        <v>0.2</v>
      </c>
      <c r="J14" s="18" t="s">
        <v>61</v>
      </c>
      <c r="K14" s="21">
        <f ca="1">SUMIF(22:22,TRUE,39:39)</f>
        <v>0</v>
      </c>
      <c r="L14" s="21">
        <f ca="1">SUM(45:45)</f>
        <v>0</v>
      </c>
      <c r="M14" s="18"/>
      <c r="N14" s="18" t="s">
        <v>61</v>
      </c>
      <c r="O14" s="21">
        <f ca="1">SUMIF(22:22,TRUE,48:48)</f>
        <v>0</v>
      </c>
      <c r="P14" s="21">
        <f ca="1">SUM(51:51)</f>
        <v>0</v>
      </c>
      <c r="Q14" s="18"/>
      <c r="R14" s="18"/>
    </row>
    <row r="15" spans="1:18" x14ac:dyDescent="0.3">
      <c r="B15" s="18" t="s">
        <v>45</v>
      </c>
      <c r="F15" s="28">
        <v>0</v>
      </c>
      <c r="J15" s="18" t="s">
        <v>62</v>
      </c>
      <c r="K15" s="21">
        <f ca="1">SUMIF(22:22,TRUE,42:42)</f>
        <v>29.116075974569839</v>
      </c>
      <c r="L15" s="21">
        <f ca="1">SUM(46:46)</f>
        <v>29.116075974569839</v>
      </c>
      <c r="M15" s="18"/>
      <c r="N15" s="18" t="s">
        <v>62</v>
      </c>
      <c r="O15" s="21">
        <f ca="1">SUMIF(22:22,TRUE,49:49)</f>
        <v>26.824639667752507</v>
      </c>
      <c r="P15" s="21">
        <f ca="1">SUM(52:52)</f>
        <v>26.824639667752507</v>
      </c>
      <c r="Q15" s="18"/>
      <c r="R15" s="18"/>
    </row>
    <row r="16" spans="1:18" x14ac:dyDescent="0.3">
      <c r="B16" s="18" t="s">
        <v>48</v>
      </c>
      <c r="F16" s="28">
        <v>0</v>
      </c>
      <c r="J16" s="18"/>
      <c r="K16" s="18"/>
      <c r="L16" s="18"/>
      <c r="M16" s="18"/>
      <c r="N16" s="18"/>
      <c r="O16" s="18"/>
      <c r="P16" s="18"/>
      <c r="Q16" s="18"/>
      <c r="R16" s="18"/>
    </row>
    <row r="17" spans="1:66" x14ac:dyDescent="0.3">
      <c r="J17" s="18"/>
      <c r="K17" s="18"/>
      <c r="L17" s="18"/>
      <c r="M17" s="18"/>
      <c r="N17" s="18"/>
      <c r="O17" s="18"/>
      <c r="P17" s="18"/>
      <c r="Q17" s="18"/>
      <c r="R17" s="18"/>
    </row>
    <row r="18" spans="1:66" x14ac:dyDescent="0.3">
      <c r="J18" s="18"/>
      <c r="K18" s="18"/>
      <c r="L18" s="18"/>
      <c r="M18" s="18"/>
      <c r="N18" s="18"/>
      <c r="O18" s="18"/>
      <c r="P18" s="18"/>
      <c r="Q18" s="18"/>
      <c r="R18" s="18"/>
    </row>
    <row r="19" spans="1:66" x14ac:dyDescent="0.3">
      <c r="J19" s="18"/>
      <c r="K19" s="18"/>
      <c r="L19" s="18"/>
      <c r="M19" s="18"/>
      <c r="N19" s="18"/>
      <c r="O19" s="18"/>
      <c r="P19" s="18"/>
      <c r="Q19" s="18"/>
      <c r="R19" s="18"/>
    </row>
    <row r="20" spans="1:66" s="29" customFormat="1" x14ac:dyDescent="0.3">
      <c r="A20" s="29" t="s">
        <v>30</v>
      </c>
    </row>
    <row r="21" spans="1:66" x14ac:dyDescent="0.3">
      <c r="B21" s="18" t="s">
        <v>44</v>
      </c>
      <c r="I21" s="19">
        <f>F4</f>
        <v>42005</v>
      </c>
      <c r="J21" s="19">
        <f>EDATE(I21,$F$5)</f>
        <v>42370</v>
      </c>
      <c r="K21" s="19">
        <f t="shared" ref="K21:Q21" si="0">EDATE(J21,$F$5)</f>
        <v>42736</v>
      </c>
      <c r="L21" s="19">
        <f t="shared" si="0"/>
        <v>43101</v>
      </c>
      <c r="M21" s="19">
        <f t="shared" si="0"/>
        <v>43466</v>
      </c>
      <c r="N21" s="19">
        <f t="shared" si="0"/>
        <v>43831</v>
      </c>
      <c r="O21" s="19">
        <f t="shared" si="0"/>
        <v>44197</v>
      </c>
      <c r="P21" s="19">
        <f t="shared" si="0"/>
        <v>44562</v>
      </c>
      <c r="Q21" s="19">
        <f t="shared" si="0"/>
        <v>44927</v>
      </c>
      <c r="R21" s="19">
        <f t="shared" ref="R21:BN21" si="1">EDATE(Q21,$F$5)</f>
        <v>45292</v>
      </c>
      <c r="S21" s="19">
        <f t="shared" si="1"/>
        <v>45658</v>
      </c>
      <c r="T21" s="19">
        <f t="shared" si="1"/>
        <v>46023</v>
      </c>
      <c r="U21" s="19">
        <f t="shared" si="1"/>
        <v>46388</v>
      </c>
      <c r="V21" s="19">
        <f t="shared" si="1"/>
        <v>46753</v>
      </c>
      <c r="W21" s="19">
        <f t="shared" si="1"/>
        <v>47119</v>
      </c>
      <c r="X21" s="19">
        <f t="shared" si="1"/>
        <v>47484</v>
      </c>
      <c r="Y21" s="19">
        <f t="shared" si="1"/>
        <v>47849</v>
      </c>
      <c r="Z21" s="19">
        <f t="shared" si="1"/>
        <v>48214</v>
      </c>
      <c r="AA21" s="19">
        <f t="shared" si="1"/>
        <v>48580</v>
      </c>
      <c r="AB21" s="19">
        <f t="shared" si="1"/>
        <v>48945</v>
      </c>
      <c r="AC21" s="19">
        <f t="shared" si="1"/>
        <v>49310</v>
      </c>
      <c r="AD21" s="19">
        <f t="shared" si="1"/>
        <v>49675</v>
      </c>
      <c r="AE21" s="19">
        <f t="shared" si="1"/>
        <v>50041</v>
      </c>
      <c r="AF21" s="19">
        <f t="shared" si="1"/>
        <v>50406</v>
      </c>
      <c r="AG21" s="19">
        <f t="shared" si="1"/>
        <v>50771</v>
      </c>
      <c r="AH21" s="19">
        <f t="shared" si="1"/>
        <v>51136</v>
      </c>
      <c r="AI21" s="19">
        <f t="shared" si="1"/>
        <v>51502</v>
      </c>
      <c r="AJ21" s="19">
        <f t="shared" si="1"/>
        <v>51867</v>
      </c>
      <c r="AK21" s="19">
        <f t="shared" si="1"/>
        <v>52232</v>
      </c>
      <c r="AL21" s="19">
        <f t="shared" si="1"/>
        <v>52597</v>
      </c>
      <c r="AM21" s="19">
        <f t="shared" si="1"/>
        <v>52963</v>
      </c>
      <c r="AN21" s="19">
        <f t="shared" si="1"/>
        <v>53328</v>
      </c>
      <c r="AO21" s="19">
        <f t="shared" si="1"/>
        <v>53693</v>
      </c>
      <c r="AP21" s="19">
        <f t="shared" si="1"/>
        <v>54058</v>
      </c>
      <c r="AQ21" s="19">
        <f t="shared" si="1"/>
        <v>54424</v>
      </c>
      <c r="AR21" s="19">
        <f t="shared" si="1"/>
        <v>54789</v>
      </c>
      <c r="AS21" s="19">
        <f t="shared" si="1"/>
        <v>55154</v>
      </c>
      <c r="AT21" s="19">
        <f t="shared" si="1"/>
        <v>55519</v>
      </c>
      <c r="AU21" s="19">
        <f t="shared" si="1"/>
        <v>55885</v>
      </c>
      <c r="AV21" s="19">
        <f t="shared" si="1"/>
        <v>56250</v>
      </c>
      <c r="AW21" s="19">
        <f t="shared" si="1"/>
        <v>56615</v>
      </c>
      <c r="AX21" s="19">
        <f t="shared" si="1"/>
        <v>56980</v>
      </c>
      <c r="AY21" s="19">
        <f t="shared" si="1"/>
        <v>57346</v>
      </c>
      <c r="AZ21" s="19">
        <f t="shared" si="1"/>
        <v>57711</v>
      </c>
      <c r="BA21" s="19">
        <f t="shared" si="1"/>
        <v>58076</v>
      </c>
      <c r="BB21" s="19">
        <f t="shared" si="1"/>
        <v>58441</v>
      </c>
      <c r="BC21" s="19">
        <f t="shared" si="1"/>
        <v>58807</v>
      </c>
      <c r="BD21" s="19">
        <f t="shared" si="1"/>
        <v>59172</v>
      </c>
      <c r="BE21" s="19">
        <f t="shared" si="1"/>
        <v>59537</v>
      </c>
      <c r="BF21" s="19">
        <f t="shared" si="1"/>
        <v>59902</v>
      </c>
      <c r="BG21" s="19">
        <f t="shared" si="1"/>
        <v>60268</v>
      </c>
      <c r="BH21" s="19">
        <f t="shared" si="1"/>
        <v>60633</v>
      </c>
      <c r="BI21" s="19">
        <f t="shared" si="1"/>
        <v>60998</v>
      </c>
      <c r="BJ21" s="19">
        <f t="shared" si="1"/>
        <v>61363</v>
      </c>
      <c r="BK21" s="19">
        <f t="shared" si="1"/>
        <v>61729</v>
      </c>
      <c r="BL21" s="19">
        <f t="shared" si="1"/>
        <v>62094</v>
      </c>
      <c r="BM21" s="19">
        <f t="shared" si="1"/>
        <v>62459</v>
      </c>
      <c r="BN21" s="19">
        <f t="shared" si="1"/>
        <v>62824</v>
      </c>
    </row>
    <row r="22" spans="1:66" x14ac:dyDescent="0.3">
      <c r="B22" s="18" t="s">
        <v>34</v>
      </c>
      <c r="F22" s="19">
        <f>F8</f>
        <v>43831</v>
      </c>
      <c r="I22" s="18" t="b">
        <f>I21=$F$22</f>
        <v>0</v>
      </c>
      <c r="J22" s="18" t="b">
        <f t="shared" ref="J22:Q22" si="2">J21=$F$22</f>
        <v>0</v>
      </c>
      <c r="K22" s="18" t="b">
        <f t="shared" si="2"/>
        <v>0</v>
      </c>
      <c r="L22" s="18" t="b">
        <f t="shared" si="2"/>
        <v>0</v>
      </c>
      <c r="M22" s="18" t="b">
        <f t="shared" si="2"/>
        <v>0</v>
      </c>
      <c r="N22" s="18" t="b">
        <f t="shared" si="2"/>
        <v>1</v>
      </c>
      <c r="O22" s="18" t="b">
        <f t="shared" si="2"/>
        <v>0</v>
      </c>
      <c r="P22" s="18" t="b">
        <f t="shared" si="2"/>
        <v>0</v>
      </c>
      <c r="Q22" s="18" t="b">
        <f t="shared" si="2"/>
        <v>0</v>
      </c>
      <c r="R22" s="18" t="b">
        <f t="shared" ref="R22" si="3">R21=$F$22</f>
        <v>0</v>
      </c>
      <c r="S22" s="18" t="b">
        <f t="shared" ref="S22" si="4">S21=$F$22</f>
        <v>0</v>
      </c>
      <c r="T22" s="18" t="b">
        <f t="shared" ref="T22" si="5">T21=$F$22</f>
        <v>0</v>
      </c>
      <c r="U22" s="18" t="b">
        <f t="shared" ref="U22" si="6">U21=$F$22</f>
        <v>0</v>
      </c>
      <c r="V22" s="18" t="b">
        <f t="shared" ref="V22" si="7">V21=$F$22</f>
        <v>0</v>
      </c>
      <c r="W22" s="18" t="b">
        <f t="shared" ref="W22" si="8">W21=$F$22</f>
        <v>0</v>
      </c>
      <c r="X22" s="18" t="b">
        <f t="shared" ref="X22" si="9">X21=$F$22</f>
        <v>0</v>
      </c>
      <c r="Y22" s="18" t="b">
        <f t="shared" ref="Y22" si="10">Y21=$F$22</f>
        <v>0</v>
      </c>
      <c r="Z22" s="18" t="b">
        <f t="shared" ref="Z22" si="11">Z21=$F$22</f>
        <v>0</v>
      </c>
      <c r="AA22" s="18" t="b">
        <f t="shared" ref="AA22" si="12">AA21=$F$22</f>
        <v>0</v>
      </c>
      <c r="AB22" s="18" t="b">
        <f t="shared" ref="AB22" si="13">AB21=$F$22</f>
        <v>0</v>
      </c>
      <c r="AC22" s="18" t="b">
        <f t="shared" ref="AC22" si="14">AC21=$F$22</f>
        <v>0</v>
      </c>
      <c r="AD22" s="18" t="b">
        <f t="shared" ref="AD22" si="15">AD21=$F$22</f>
        <v>0</v>
      </c>
      <c r="AE22" s="18" t="b">
        <f t="shared" ref="AE22" si="16">AE21=$F$22</f>
        <v>0</v>
      </c>
      <c r="AF22" s="18" t="b">
        <f t="shared" ref="AF22" si="17">AF21=$F$22</f>
        <v>0</v>
      </c>
      <c r="AG22" s="18" t="b">
        <f t="shared" ref="AG22" si="18">AG21=$F$22</f>
        <v>0</v>
      </c>
      <c r="AH22" s="18" t="b">
        <f t="shared" ref="AH22" si="19">AH21=$F$22</f>
        <v>0</v>
      </c>
      <c r="AI22" s="18" t="b">
        <f t="shared" ref="AI22" si="20">AI21=$F$22</f>
        <v>0</v>
      </c>
      <c r="AJ22" s="18" t="b">
        <f t="shared" ref="AJ22" si="21">AJ21=$F$22</f>
        <v>0</v>
      </c>
      <c r="AK22" s="18" t="b">
        <f t="shared" ref="AK22" si="22">AK21=$F$22</f>
        <v>0</v>
      </c>
      <c r="AL22" s="18" t="b">
        <f t="shared" ref="AL22" si="23">AL21=$F$22</f>
        <v>0</v>
      </c>
      <c r="AM22" s="18" t="b">
        <f t="shared" ref="AM22" si="24">AM21=$F$22</f>
        <v>0</v>
      </c>
      <c r="AN22" s="18" t="b">
        <f t="shared" ref="AN22" si="25">AN21=$F$22</f>
        <v>0</v>
      </c>
      <c r="AO22" s="18" t="b">
        <f t="shared" ref="AO22" si="26">AO21=$F$22</f>
        <v>0</v>
      </c>
      <c r="AP22" s="18" t="b">
        <f t="shared" ref="AP22" si="27">AP21=$F$22</f>
        <v>0</v>
      </c>
      <c r="AQ22" s="18" t="b">
        <f t="shared" ref="AQ22" si="28">AQ21=$F$22</f>
        <v>0</v>
      </c>
      <c r="AR22" s="18" t="b">
        <f t="shared" ref="AR22" si="29">AR21=$F$22</f>
        <v>0</v>
      </c>
      <c r="AS22" s="18" t="b">
        <f t="shared" ref="AS22" si="30">AS21=$F$22</f>
        <v>0</v>
      </c>
      <c r="AT22" s="18" t="b">
        <f t="shared" ref="AT22" si="31">AT21=$F$22</f>
        <v>0</v>
      </c>
      <c r="AU22" s="18" t="b">
        <f t="shared" ref="AU22" si="32">AU21=$F$22</f>
        <v>0</v>
      </c>
      <c r="AV22" s="18" t="b">
        <f t="shared" ref="AV22" si="33">AV21=$F$22</f>
        <v>0</v>
      </c>
      <c r="AW22" s="18" t="b">
        <f t="shared" ref="AW22" si="34">AW21=$F$22</f>
        <v>0</v>
      </c>
      <c r="AX22" s="18" t="b">
        <f t="shared" ref="AX22" si="35">AX21=$F$22</f>
        <v>0</v>
      </c>
      <c r="AY22" s="18" t="b">
        <f t="shared" ref="AY22" si="36">AY21=$F$22</f>
        <v>0</v>
      </c>
      <c r="AZ22" s="18" t="b">
        <f t="shared" ref="AZ22" si="37">AZ21=$F$22</f>
        <v>0</v>
      </c>
      <c r="BA22" s="18" t="b">
        <f t="shared" ref="BA22" si="38">BA21=$F$22</f>
        <v>0</v>
      </c>
      <c r="BB22" s="18" t="b">
        <f t="shared" ref="BB22" si="39">BB21=$F$22</f>
        <v>0</v>
      </c>
      <c r="BC22" s="18" t="b">
        <f t="shared" ref="BC22" si="40">BC21=$F$22</f>
        <v>0</v>
      </c>
      <c r="BD22" s="18" t="b">
        <f t="shared" ref="BD22" si="41">BD21=$F$22</f>
        <v>0</v>
      </c>
      <c r="BE22" s="18" t="b">
        <f t="shared" ref="BE22" si="42">BE21=$F$22</f>
        <v>0</v>
      </c>
      <c r="BF22" s="18" t="b">
        <f t="shared" ref="BF22" si="43">BF21=$F$22</f>
        <v>0</v>
      </c>
      <c r="BG22" s="18" t="b">
        <f t="shared" ref="BG22" si="44">BG21=$F$22</f>
        <v>0</v>
      </c>
      <c r="BH22" s="18" t="b">
        <f t="shared" ref="BH22" si="45">BH21=$F$22</f>
        <v>0</v>
      </c>
      <c r="BI22" s="18" t="b">
        <f t="shared" ref="BI22" si="46">BI21=$F$22</f>
        <v>0</v>
      </c>
      <c r="BJ22" s="18" t="b">
        <f t="shared" ref="BJ22" si="47">BJ21=$F$22</f>
        <v>0</v>
      </c>
      <c r="BK22" s="18" t="b">
        <f t="shared" ref="BK22" si="48">BK21=$F$22</f>
        <v>0</v>
      </c>
      <c r="BL22" s="18" t="b">
        <f t="shared" ref="BL22" si="49">BL21=$F$22</f>
        <v>0</v>
      </c>
      <c r="BM22" s="18" t="b">
        <f t="shared" ref="BM22" si="50">BM21=$F$22</f>
        <v>0</v>
      </c>
      <c r="BN22" s="18" t="b">
        <f t="shared" ref="BN22" si="51">BN21=$F$22</f>
        <v>0</v>
      </c>
    </row>
    <row r="23" spans="1:66" x14ac:dyDescent="0.3">
      <c r="B23" s="18" t="s">
        <v>51</v>
      </c>
      <c r="F23" s="19"/>
      <c r="J23" s="21">
        <f>DAYS360(I21,J21)/360</f>
        <v>1</v>
      </c>
      <c r="K23" s="21">
        <f t="shared" ref="K23:Q23" si="52">DAYS360(J21,K21)/360</f>
        <v>1</v>
      </c>
      <c r="L23" s="21">
        <f t="shared" si="52"/>
        <v>1</v>
      </c>
      <c r="M23" s="21">
        <f t="shared" si="52"/>
        <v>1</v>
      </c>
      <c r="N23" s="21">
        <f t="shared" si="52"/>
        <v>1</v>
      </c>
      <c r="O23" s="21">
        <f t="shared" si="52"/>
        <v>1</v>
      </c>
      <c r="P23" s="21">
        <f t="shared" si="52"/>
        <v>1</v>
      </c>
      <c r="Q23" s="21">
        <f t="shared" si="52"/>
        <v>1</v>
      </c>
      <c r="R23" s="21">
        <f t="shared" ref="R23:BN23" si="53">DAYS360(Q21,R21)/360</f>
        <v>1</v>
      </c>
      <c r="S23" s="21">
        <f t="shared" si="53"/>
        <v>1</v>
      </c>
      <c r="T23" s="21">
        <f t="shared" si="53"/>
        <v>1</v>
      </c>
      <c r="U23" s="21">
        <f t="shared" si="53"/>
        <v>1</v>
      </c>
      <c r="V23" s="21">
        <f t="shared" si="53"/>
        <v>1</v>
      </c>
      <c r="W23" s="21">
        <f t="shared" si="53"/>
        <v>1</v>
      </c>
      <c r="X23" s="21">
        <f t="shared" si="53"/>
        <v>1</v>
      </c>
      <c r="Y23" s="21">
        <f t="shared" si="53"/>
        <v>1</v>
      </c>
      <c r="Z23" s="21">
        <f t="shared" si="53"/>
        <v>1</v>
      </c>
      <c r="AA23" s="21">
        <f t="shared" si="53"/>
        <v>1</v>
      </c>
      <c r="AB23" s="21">
        <f t="shared" si="53"/>
        <v>1</v>
      </c>
      <c r="AC23" s="21">
        <f t="shared" si="53"/>
        <v>1</v>
      </c>
      <c r="AD23" s="21">
        <f t="shared" si="53"/>
        <v>1</v>
      </c>
      <c r="AE23" s="21">
        <f t="shared" si="53"/>
        <v>1</v>
      </c>
      <c r="AF23" s="21">
        <f t="shared" si="53"/>
        <v>1</v>
      </c>
      <c r="AG23" s="21">
        <f t="shared" si="53"/>
        <v>1</v>
      </c>
      <c r="AH23" s="21">
        <f t="shared" si="53"/>
        <v>1</v>
      </c>
      <c r="AI23" s="21">
        <f t="shared" si="53"/>
        <v>1</v>
      </c>
      <c r="AJ23" s="21">
        <f t="shared" si="53"/>
        <v>1</v>
      </c>
      <c r="AK23" s="21">
        <f t="shared" si="53"/>
        <v>1</v>
      </c>
      <c r="AL23" s="21">
        <f t="shared" si="53"/>
        <v>1</v>
      </c>
      <c r="AM23" s="21">
        <f t="shared" si="53"/>
        <v>1</v>
      </c>
      <c r="AN23" s="21">
        <f t="shared" si="53"/>
        <v>1</v>
      </c>
      <c r="AO23" s="21">
        <f t="shared" si="53"/>
        <v>1</v>
      </c>
      <c r="AP23" s="21">
        <f t="shared" si="53"/>
        <v>1</v>
      </c>
      <c r="AQ23" s="21">
        <f t="shared" si="53"/>
        <v>1</v>
      </c>
      <c r="AR23" s="21">
        <f t="shared" si="53"/>
        <v>1</v>
      </c>
      <c r="AS23" s="21">
        <f t="shared" si="53"/>
        <v>1</v>
      </c>
      <c r="AT23" s="21">
        <f t="shared" si="53"/>
        <v>1</v>
      </c>
      <c r="AU23" s="21">
        <f t="shared" si="53"/>
        <v>1</v>
      </c>
      <c r="AV23" s="21">
        <f t="shared" si="53"/>
        <v>1</v>
      </c>
      <c r="AW23" s="21">
        <f t="shared" si="53"/>
        <v>1</v>
      </c>
      <c r="AX23" s="21">
        <f t="shared" si="53"/>
        <v>1</v>
      </c>
      <c r="AY23" s="21">
        <f t="shared" si="53"/>
        <v>1</v>
      </c>
      <c r="AZ23" s="21">
        <f t="shared" si="53"/>
        <v>1</v>
      </c>
      <c r="BA23" s="21">
        <f t="shared" si="53"/>
        <v>1</v>
      </c>
      <c r="BB23" s="21">
        <f t="shared" si="53"/>
        <v>1</v>
      </c>
      <c r="BC23" s="21">
        <f t="shared" si="53"/>
        <v>1</v>
      </c>
      <c r="BD23" s="21">
        <f t="shared" si="53"/>
        <v>1</v>
      </c>
      <c r="BE23" s="21">
        <f t="shared" si="53"/>
        <v>1</v>
      </c>
      <c r="BF23" s="21">
        <f t="shared" si="53"/>
        <v>1</v>
      </c>
      <c r="BG23" s="21">
        <f t="shared" si="53"/>
        <v>1</v>
      </c>
      <c r="BH23" s="21">
        <f t="shared" si="53"/>
        <v>1</v>
      </c>
      <c r="BI23" s="21">
        <f t="shared" si="53"/>
        <v>1</v>
      </c>
      <c r="BJ23" s="21">
        <f t="shared" si="53"/>
        <v>1</v>
      </c>
      <c r="BK23" s="21">
        <f t="shared" si="53"/>
        <v>1</v>
      </c>
      <c r="BL23" s="21">
        <f t="shared" si="53"/>
        <v>1</v>
      </c>
      <c r="BM23" s="21">
        <f t="shared" si="53"/>
        <v>1</v>
      </c>
      <c r="BN23" s="21">
        <f t="shared" si="53"/>
        <v>1</v>
      </c>
    </row>
    <row r="24" spans="1:66" x14ac:dyDescent="0.3">
      <c r="B24" s="18" t="s">
        <v>66</v>
      </c>
      <c r="F24" s="19"/>
      <c r="I24" s="27">
        <v>0</v>
      </c>
      <c r="J24" s="21">
        <f>I24+J23</f>
        <v>1</v>
      </c>
      <c r="K24" s="21">
        <f t="shared" ref="K24:Q24" si="54">J24+K23</f>
        <v>2</v>
      </c>
      <c r="L24" s="21">
        <f t="shared" si="54"/>
        <v>3</v>
      </c>
      <c r="M24" s="21">
        <f t="shared" si="54"/>
        <v>4</v>
      </c>
      <c r="N24" s="21">
        <f t="shared" si="54"/>
        <v>5</v>
      </c>
      <c r="O24" s="21">
        <f t="shared" si="54"/>
        <v>6</v>
      </c>
      <c r="P24" s="21">
        <f t="shared" si="54"/>
        <v>7</v>
      </c>
      <c r="Q24" s="21">
        <f t="shared" si="54"/>
        <v>8</v>
      </c>
      <c r="R24" s="21">
        <f t="shared" ref="R24" si="55">Q24+R23</f>
        <v>9</v>
      </c>
      <c r="S24" s="21">
        <f t="shared" ref="S24" si="56">R24+S23</f>
        <v>10</v>
      </c>
      <c r="T24" s="21">
        <f t="shared" ref="T24" si="57">S24+T23</f>
        <v>11</v>
      </c>
      <c r="U24" s="21">
        <f t="shared" ref="U24" si="58">T24+U23</f>
        <v>12</v>
      </c>
      <c r="V24" s="21">
        <f t="shared" ref="V24" si="59">U24+V23</f>
        <v>13</v>
      </c>
      <c r="W24" s="21">
        <f t="shared" ref="W24" si="60">V24+W23</f>
        <v>14</v>
      </c>
      <c r="X24" s="21">
        <f t="shared" ref="X24" si="61">W24+X23</f>
        <v>15</v>
      </c>
      <c r="Y24" s="21">
        <f t="shared" ref="Y24" si="62">X24+Y23</f>
        <v>16</v>
      </c>
      <c r="Z24" s="21">
        <f t="shared" ref="Z24" si="63">Y24+Z23</f>
        <v>17</v>
      </c>
      <c r="AA24" s="21">
        <f t="shared" ref="AA24" si="64">Z24+AA23</f>
        <v>18</v>
      </c>
      <c r="AB24" s="21">
        <f t="shared" ref="AB24" si="65">AA24+AB23</f>
        <v>19</v>
      </c>
      <c r="AC24" s="21">
        <f t="shared" ref="AC24" si="66">AB24+AC23</f>
        <v>20</v>
      </c>
      <c r="AD24" s="21">
        <f t="shared" ref="AD24" si="67">AC24+AD23</f>
        <v>21</v>
      </c>
      <c r="AE24" s="21">
        <f t="shared" ref="AE24" si="68">AD24+AE23</f>
        <v>22</v>
      </c>
      <c r="AF24" s="21">
        <f t="shared" ref="AF24" si="69">AE24+AF23</f>
        <v>23</v>
      </c>
      <c r="AG24" s="21">
        <f t="shared" ref="AG24" si="70">AF24+AG23</f>
        <v>24</v>
      </c>
      <c r="AH24" s="21">
        <f t="shared" ref="AH24" si="71">AG24+AH23</f>
        <v>25</v>
      </c>
      <c r="AI24" s="21">
        <f t="shared" ref="AI24" si="72">AH24+AI23</f>
        <v>26</v>
      </c>
      <c r="AJ24" s="21">
        <f t="shared" ref="AJ24" si="73">AI24+AJ23</f>
        <v>27</v>
      </c>
      <c r="AK24" s="21">
        <f t="shared" ref="AK24" si="74">AJ24+AK23</f>
        <v>28</v>
      </c>
      <c r="AL24" s="21">
        <f t="shared" ref="AL24" si="75">AK24+AL23</f>
        <v>29</v>
      </c>
      <c r="AM24" s="21">
        <f t="shared" ref="AM24" si="76">AL24+AM23</f>
        <v>30</v>
      </c>
      <c r="AN24" s="21">
        <f t="shared" ref="AN24" si="77">AM24+AN23</f>
        <v>31</v>
      </c>
      <c r="AO24" s="21">
        <f t="shared" ref="AO24" si="78">AN24+AO23</f>
        <v>32</v>
      </c>
      <c r="AP24" s="21">
        <f t="shared" ref="AP24" si="79">AO24+AP23</f>
        <v>33</v>
      </c>
      <c r="AQ24" s="21">
        <f t="shared" ref="AQ24" si="80">AP24+AQ23</f>
        <v>34</v>
      </c>
      <c r="AR24" s="21">
        <f t="shared" ref="AR24" si="81">AQ24+AR23</f>
        <v>35</v>
      </c>
      <c r="AS24" s="21">
        <f t="shared" ref="AS24" si="82">AR24+AS23</f>
        <v>36</v>
      </c>
      <c r="AT24" s="21">
        <f t="shared" ref="AT24" si="83">AS24+AT23</f>
        <v>37</v>
      </c>
      <c r="AU24" s="21">
        <f t="shared" ref="AU24" si="84">AT24+AU23</f>
        <v>38</v>
      </c>
      <c r="AV24" s="21">
        <f t="shared" ref="AV24" si="85">AU24+AV23</f>
        <v>39</v>
      </c>
      <c r="AW24" s="21">
        <f t="shared" ref="AW24" si="86">AV24+AW23</f>
        <v>40</v>
      </c>
      <c r="AX24" s="21">
        <f t="shared" ref="AX24" si="87">AW24+AX23</f>
        <v>41</v>
      </c>
      <c r="AY24" s="21">
        <f t="shared" ref="AY24" si="88">AX24+AY23</f>
        <v>42</v>
      </c>
      <c r="AZ24" s="21">
        <f t="shared" ref="AZ24" si="89">AY24+AZ23</f>
        <v>43</v>
      </c>
      <c r="BA24" s="21">
        <f t="shared" ref="BA24" si="90">AZ24+BA23</f>
        <v>44</v>
      </c>
      <c r="BB24" s="21">
        <f t="shared" ref="BB24" si="91">BA24+BB23</f>
        <v>45</v>
      </c>
      <c r="BC24" s="21">
        <f t="shared" ref="BC24" si="92">BB24+BC23</f>
        <v>46</v>
      </c>
      <c r="BD24" s="21">
        <f t="shared" ref="BD24" si="93">BC24+BD23</f>
        <v>47</v>
      </c>
      <c r="BE24" s="21">
        <f t="shared" ref="BE24" si="94">BD24+BE23</f>
        <v>48</v>
      </c>
      <c r="BF24" s="21">
        <f t="shared" ref="BF24" si="95">BE24+BF23</f>
        <v>49</v>
      </c>
      <c r="BG24" s="21">
        <f t="shared" ref="BG24" si="96">BF24+BG23</f>
        <v>50</v>
      </c>
      <c r="BH24" s="21">
        <f t="shared" ref="BH24" si="97">BG24+BH23</f>
        <v>51</v>
      </c>
      <c r="BI24" s="21">
        <f t="shared" ref="BI24" si="98">BH24+BI23</f>
        <v>52</v>
      </c>
      <c r="BJ24" s="21">
        <f t="shared" ref="BJ24" si="99">BI24+BJ23</f>
        <v>53</v>
      </c>
      <c r="BK24" s="21">
        <f t="shared" ref="BK24" si="100">BJ24+BK23</f>
        <v>54</v>
      </c>
      <c r="BL24" s="21">
        <f t="shared" ref="BL24" si="101">BK24+BL23</f>
        <v>55</v>
      </c>
      <c r="BM24" s="21">
        <f t="shared" ref="BM24" si="102">BL24+BM23</f>
        <v>56</v>
      </c>
      <c r="BN24" s="21">
        <f t="shared" ref="BN24" si="103">BM24+BN23</f>
        <v>57</v>
      </c>
    </row>
    <row r="25" spans="1:66" x14ac:dyDescent="0.3">
      <c r="B25" s="18" t="s">
        <v>46</v>
      </c>
      <c r="F25" s="18" t="s">
        <v>82</v>
      </c>
      <c r="J25" s="21">
        <f t="shared" ref="J25:BN25" ca="1" si="104">RAND()</f>
        <v>1.500284928317086E-2</v>
      </c>
      <c r="K25" s="21">
        <f t="shared" ca="1" si="104"/>
        <v>0.68162426461196901</v>
      </c>
      <c r="L25" s="21">
        <f t="shared" ca="1" si="104"/>
        <v>0.62528305815814178</v>
      </c>
      <c r="M25" s="21">
        <f t="shared" ca="1" si="104"/>
        <v>0.89106479741039557</v>
      </c>
      <c r="N25" s="21">
        <f t="shared" ca="1" si="104"/>
        <v>0.29257301286794191</v>
      </c>
      <c r="O25" s="21">
        <f t="shared" ca="1" si="104"/>
        <v>0.48004015142144263</v>
      </c>
      <c r="P25" s="21">
        <f t="shared" ca="1" si="104"/>
        <v>0.35456713910888815</v>
      </c>
      <c r="Q25" s="21">
        <f t="shared" ca="1" si="104"/>
        <v>0.70228486243579757</v>
      </c>
      <c r="R25" s="21">
        <f t="shared" ca="1" si="104"/>
        <v>0.46163624006928994</v>
      </c>
      <c r="S25" s="21">
        <f t="shared" ca="1" si="104"/>
        <v>0.78970728664278667</v>
      </c>
      <c r="T25" s="21">
        <f t="shared" ca="1" si="104"/>
        <v>0.83736738746932249</v>
      </c>
      <c r="U25" s="21">
        <f t="shared" ca="1" si="104"/>
        <v>0.47240231053546455</v>
      </c>
      <c r="V25" s="21">
        <f t="shared" ca="1" si="104"/>
        <v>0.19309080955657731</v>
      </c>
      <c r="W25" s="21">
        <f t="shared" ca="1" si="104"/>
        <v>0.41325560072966039</v>
      </c>
      <c r="X25" s="21">
        <f t="shared" ca="1" si="104"/>
        <v>0.99816174941513625</v>
      </c>
      <c r="Y25" s="21">
        <f t="shared" ca="1" si="104"/>
        <v>0.5752216390816689</v>
      </c>
      <c r="Z25" s="21">
        <f t="shared" ca="1" si="104"/>
        <v>4.4851057510425618E-2</v>
      </c>
      <c r="AA25" s="21">
        <f t="shared" ca="1" si="104"/>
        <v>0.27434029946258853</v>
      </c>
      <c r="AB25" s="21">
        <f t="shared" ca="1" si="104"/>
        <v>0.19554585266469759</v>
      </c>
      <c r="AC25" s="21">
        <f t="shared" ca="1" si="104"/>
        <v>0.9326086489421993</v>
      </c>
      <c r="AD25" s="21">
        <f t="shared" ca="1" si="104"/>
        <v>0.21074786382116384</v>
      </c>
      <c r="AE25" s="21">
        <f t="shared" ca="1" si="104"/>
        <v>0.6109203382608791</v>
      </c>
      <c r="AF25" s="21">
        <f t="shared" ca="1" si="104"/>
        <v>0.38936117982396301</v>
      </c>
      <c r="AG25" s="21">
        <f t="shared" ca="1" si="104"/>
        <v>0.59550240103182339</v>
      </c>
      <c r="AH25" s="21">
        <f t="shared" ca="1" si="104"/>
        <v>0.8986073504595794</v>
      </c>
      <c r="AI25" s="21">
        <f t="shared" ca="1" si="104"/>
        <v>0.86817991451633825</v>
      </c>
      <c r="AJ25" s="21">
        <f t="shared" ca="1" si="104"/>
        <v>0.96759056989714209</v>
      </c>
      <c r="AK25" s="21">
        <f t="shared" ca="1" si="104"/>
        <v>0.74001763187569425</v>
      </c>
      <c r="AL25" s="21">
        <f t="shared" ca="1" si="104"/>
        <v>0.54257456251358216</v>
      </c>
      <c r="AM25" s="21">
        <f t="shared" ca="1" si="104"/>
        <v>0.47760725502513135</v>
      </c>
      <c r="AN25" s="21">
        <f t="shared" ca="1" si="104"/>
        <v>0.56436628597683602</v>
      </c>
      <c r="AO25" s="21">
        <f t="shared" ca="1" si="104"/>
        <v>9.4526293052127341E-2</v>
      </c>
      <c r="AP25" s="21">
        <f t="shared" ca="1" si="104"/>
        <v>0.74183060135193502</v>
      </c>
      <c r="AQ25" s="21">
        <f t="shared" ca="1" si="104"/>
        <v>0.84923444869588816</v>
      </c>
      <c r="AR25" s="21">
        <f t="shared" ca="1" si="104"/>
        <v>0.20701950180963991</v>
      </c>
      <c r="AS25" s="21">
        <f t="shared" ca="1" si="104"/>
        <v>0.42026939447901568</v>
      </c>
      <c r="AT25" s="21">
        <f t="shared" ca="1" si="104"/>
        <v>0.47305741966202486</v>
      </c>
      <c r="AU25" s="21">
        <f t="shared" ca="1" si="104"/>
        <v>0.57227293031480686</v>
      </c>
      <c r="AV25" s="21">
        <f t="shared" ca="1" si="104"/>
        <v>0.63665133109276251</v>
      </c>
      <c r="AW25" s="21">
        <f t="shared" ca="1" si="104"/>
        <v>0.47321526637061584</v>
      </c>
      <c r="AX25" s="21">
        <f t="shared" ca="1" si="104"/>
        <v>0.61780935722483343</v>
      </c>
      <c r="AY25" s="21">
        <f t="shared" ca="1" si="104"/>
        <v>0.77205806001246446</v>
      </c>
      <c r="AZ25" s="21">
        <f t="shared" ca="1" si="104"/>
        <v>0.35270629263952868</v>
      </c>
      <c r="BA25" s="21">
        <f t="shared" ca="1" si="104"/>
        <v>0.32197487707524242</v>
      </c>
      <c r="BB25" s="21">
        <f t="shared" ca="1" si="104"/>
        <v>0.2029968780533794</v>
      </c>
      <c r="BC25" s="21">
        <f t="shared" ca="1" si="104"/>
        <v>8.8478992367926668E-2</v>
      </c>
      <c r="BD25" s="21">
        <f t="shared" ca="1" si="104"/>
        <v>6.2480054554445053E-2</v>
      </c>
      <c r="BE25" s="21">
        <f t="shared" ca="1" si="104"/>
        <v>0.10832361289702741</v>
      </c>
      <c r="BF25" s="21">
        <f t="shared" ca="1" si="104"/>
        <v>0.81265031125546838</v>
      </c>
      <c r="BG25" s="21">
        <f t="shared" ca="1" si="104"/>
        <v>0.84736796541772674</v>
      </c>
      <c r="BH25" s="21">
        <f t="shared" ca="1" si="104"/>
        <v>0.58819005389572609</v>
      </c>
      <c r="BI25" s="21">
        <f t="shared" ca="1" si="104"/>
        <v>0.20981379389217147</v>
      </c>
      <c r="BJ25" s="21">
        <f t="shared" ca="1" si="104"/>
        <v>0.17789425344893617</v>
      </c>
      <c r="BK25" s="21">
        <f t="shared" ca="1" si="104"/>
        <v>0.62860773115110979</v>
      </c>
      <c r="BL25" s="21">
        <f t="shared" ca="1" si="104"/>
        <v>0.63867199596105262</v>
      </c>
      <c r="BM25" s="21">
        <f t="shared" ca="1" si="104"/>
        <v>0.33043718049250381</v>
      </c>
      <c r="BN25" s="21">
        <f t="shared" ca="1" si="104"/>
        <v>0.92245808235197735</v>
      </c>
    </row>
    <row r="26" spans="1:66" x14ac:dyDescent="0.3">
      <c r="B26" s="18" t="s">
        <v>47</v>
      </c>
      <c r="F26" s="18" t="s">
        <v>83</v>
      </c>
      <c r="J26" s="23">
        <f ca="1">NORMSINV(J25)</f>
        <v>-2.1700151460511354</v>
      </c>
      <c r="K26" s="23">
        <f t="shared" ref="K26:Q26" ca="1" si="105">NORMSINV(K25)</f>
        <v>0.4722456337817369</v>
      </c>
      <c r="L26" s="23">
        <f t="shared" ca="1" si="105"/>
        <v>0.31938592357691448</v>
      </c>
      <c r="M26" s="23">
        <f t="shared" ca="1" si="105"/>
        <v>1.2322106522470262</v>
      </c>
      <c r="N26" s="23">
        <f t="shared" ca="1" si="105"/>
        <v>-0.54588349313966544</v>
      </c>
      <c r="O26" s="23">
        <f t="shared" ca="1" si="105"/>
        <v>-5.0052812371411015E-2</v>
      </c>
      <c r="P26" s="23">
        <f t="shared" ca="1" si="105"/>
        <v>-0.37301903322109115</v>
      </c>
      <c r="Q26" s="23">
        <f t="shared" ca="1" si="105"/>
        <v>0.53098341060728227</v>
      </c>
      <c r="R26" s="23">
        <f t="shared" ref="R26" ca="1" si="106">NORMSINV(R25)</f>
        <v>-9.6312378540007848E-2</v>
      </c>
      <c r="S26" s="23">
        <f t="shared" ref="S26" ca="1" si="107">NORMSINV(S25)</f>
        <v>0.80540600656585437</v>
      </c>
      <c r="T26" s="23">
        <f t="shared" ref="T26" ca="1" si="108">NORMSINV(T25)</f>
        <v>0.98369555693419475</v>
      </c>
      <c r="U26" s="23">
        <f t="shared" ref="U26" ca="1" si="109">NORMSINV(U25)</f>
        <v>-6.9232415616264656E-2</v>
      </c>
      <c r="V26" s="23">
        <f t="shared" ref="V26" ca="1" si="110">NORMSINV(V25)</f>
        <v>-0.86656277125031955</v>
      </c>
      <c r="W26" s="23">
        <f t="shared" ref="W26" ca="1" si="111">NORMSINV(W25)</f>
        <v>-0.21917824499734756</v>
      </c>
      <c r="X26" s="23">
        <f t="shared" ref="X26" ca="1" si="112">NORMSINV(X25)</f>
        <v>2.9046618055924074</v>
      </c>
      <c r="Y26" s="23">
        <f t="shared" ref="Y26" ca="1" si="113">NORMSINV(Y25)</f>
        <v>0.18968404784881895</v>
      </c>
      <c r="Z26" s="23">
        <f t="shared" ref="Z26" ca="1" si="114">NORMSINV(Z25)</f>
        <v>-1.6969711499909503</v>
      </c>
      <c r="AA26" s="23">
        <f t="shared" ref="AA26" ca="1" si="115">NORMSINV(AA25)</f>
        <v>-0.59973839005088214</v>
      </c>
      <c r="AB26" s="23">
        <f t="shared" ref="AB26" ca="1" si="116">NORMSINV(AB25)</f>
        <v>-0.85763923085100202</v>
      </c>
      <c r="AC26" s="23">
        <f t="shared" ref="AC26" ca="1" si="117">NORMSINV(AC25)</f>
        <v>1.4955049764664674</v>
      </c>
      <c r="AD26" s="23">
        <f t="shared" ref="AD26" ca="1" si="118">NORMSINV(AD25)</f>
        <v>-0.80382901964187425</v>
      </c>
      <c r="AE26" s="23">
        <f t="shared" ref="AE26" ca="1" si="119">NORMSINV(AE25)</f>
        <v>0.28171855788533257</v>
      </c>
      <c r="AF26" s="23">
        <f t="shared" ref="AF26" ca="1" si="120">NORMSINV(AF25)</f>
        <v>-0.28098440700076743</v>
      </c>
      <c r="AG26" s="23">
        <f t="shared" ref="AG26" ca="1" si="121">NORMSINV(AG25)</f>
        <v>0.24172249492285475</v>
      </c>
      <c r="AH26" s="23">
        <f t="shared" ref="AH26" ca="1" si="122">NORMSINV(AH25)</f>
        <v>1.2736561618121227</v>
      </c>
      <c r="AI26" s="23">
        <f t="shared" ref="AI26" ca="1" si="123">NORMSINV(AI25)</f>
        <v>1.1178286776339155</v>
      </c>
      <c r="AJ26" s="23">
        <f t="shared" ref="AJ26" ca="1" si="124">NORMSINV(AJ25)</f>
        <v>1.8465053712125912</v>
      </c>
      <c r="AK26" s="23">
        <f t="shared" ref="AK26" ca="1" si="125">NORMSINV(AK25)</f>
        <v>0.64339976443990998</v>
      </c>
      <c r="AL26" s="23">
        <f t="shared" ref="AL26" ca="1" si="126">NORMSINV(AL25)</f>
        <v>0.10692198082824356</v>
      </c>
      <c r="AM26" s="23">
        <f t="shared" ref="AM26" ca="1" si="127">NORMSINV(AM25)</f>
        <v>-5.615979434650057E-2</v>
      </c>
      <c r="AN26" s="23">
        <f t="shared" ref="AN26" ca="1" si="128">NORMSINV(AN25)</f>
        <v>0.16204879593572372</v>
      </c>
      <c r="AO26" s="23">
        <f t="shared" ref="AO26" ca="1" si="129">NORMSINV(AO25)</f>
        <v>-1.3133869694069507</v>
      </c>
      <c r="AP26" s="23">
        <f t="shared" ref="AP26" ca="1" si="130">NORMSINV(AP25)</f>
        <v>0.6489993485173976</v>
      </c>
      <c r="AQ26" s="23">
        <f t="shared" ref="AQ26" ca="1" si="131">NORMSINV(AQ25)</f>
        <v>1.0331555672166577</v>
      </c>
      <c r="AR26" s="23">
        <f t="shared" ref="AR26" ca="1" si="132">NORMSINV(AR25)</f>
        <v>-0.81680652350666338</v>
      </c>
      <c r="AS26" s="23">
        <f t="shared" ref="AS26" ca="1" si="133">NORMSINV(AS25)</f>
        <v>-0.20120435164165884</v>
      </c>
      <c r="AT26" s="23">
        <f t="shared" ref="AT26" ca="1" si="134">NORMSINV(AT25)</f>
        <v>-6.7586453446041375E-2</v>
      </c>
      <c r="AU26" s="23">
        <f t="shared" ref="AU26" ca="1" si="135">NORMSINV(AU25)</f>
        <v>0.18216385310659383</v>
      </c>
      <c r="AV26" s="23">
        <f t="shared" ref="AV26" ca="1" si="136">NORMSINV(AV25)</f>
        <v>0.34952215934014869</v>
      </c>
      <c r="AW26" s="23">
        <f t="shared" ref="AW26" ca="1" si="137">NORMSINV(AW25)</f>
        <v>-6.7189891014255973E-2</v>
      </c>
      <c r="AX26" s="23">
        <f t="shared" ref="AX26" ca="1" si="138">NORMSINV(AX25)</f>
        <v>0.29973239609576541</v>
      </c>
      <c r="AY26" s="23">
        <f t="shared" ref="AY26" ca="1" si="139">NORMSINV(AY25)</f>
        <v>0.74564170942813202</v>
      </c>
      <c r="AZ26" s="23">
        <f t="shared" ref="AZ26" ca="1" si="140">NORMSINV(AZ25)</f>
        <v>-0.37802424214675145</v>
      </c>
      <c r="BA26" s="23">
        <f t="shared" ref="BA26" ca="1" si="141">NORMSINV(BA25)</f>
        <v>-0.46218347283768602</v>
      </c>
      <c r="BB26" s="23">
        <f t="shared" ref="BB26" ca="1" si="142">NORMSINV(BB25)</f>
        <v>-0.83096437289309122</v>
      </c>
      <c r="BC26" s="23">
        <f t="shared" ref="BC26" ca="1" si="143">NORMSINV(BC25)</f>
        <v>-1.3501808330700695</v>
      </c>
      <c r="BD26" s="23">
        <f t="shared" ref="BD26" ca="1" si="144">NORMSINV(BD25)</f>
        <v>-1.5342827437940383</v>
      </c>
      <c r="BE26" s="23">
        <f t="shared" ref="BE26" ca="1" si="145">NORMSINV(BE25)</f>
        <v>-1.2354926081716826</v>
      </c>
      <c r="BF26" s="23">
        <f t="shared" ref="BF26" ca="1" si="146">NORMSINV(BF25)</f>
        <v>0.88770514526889399</v>
      </c>
      <c r="BG26" s="23">
        <f t="shared" ref="BG26" ca="1" si="147">NORMSINV(BG25)</f>
        <v>1.0252100882434183</v>
      </c>
      <c r="BH26" s="23">
        <f t="shared" ref="BH26" ca="1" si="148">NORMSINV(BH25)</f>
        <v>0.22289157683304753</v>
      </c>
      <c r="BI26" s="23">
        <f t="shared" ref="BI26" ca="1" si="149">NORMSINV(BI25)</f>
        <v>-0.80706751286937328</v>
      </c>
      <c r="BJ26" s="23">
        <f t="shared" ref="BJ26" ca="1" si="150">NORMSINV(BJ25)</f>
        <v>-0.92341974311214536</v>
      </c>
      <c r="BK26" s="23">
        <f t="shared" ref="BK26" ca="1" si="151">NORMSINV(BK25)</f>
        <v>0.32816813734944572</v>
      </c>
      <c r="BL26" s="23">
        <f t="shared" ref="BL26" ca="1" si="152">NORMSINV(BL25)</f>
        <v>0.35491134620539178</v>
      </c>
      <c r="BM26" s="23">
        <f t="shared" ref="BM26" ca="1" si="153">NORMSINV(BM25)</f>
        <v>-0.43870630082782486</v>
      </c>
      <c r="BN26" s="23">
        <f t="shared" ref="BN26" ca="1" si="154">NORMSINV(BN25)</f>
        <v>1.4218016678333305</v>
      </c>
    </row>
    <row r="27" spans="1:66" x14ac:dyDescent="0.3">
      <c r="B27" s="18" t="s">
        <v>45</v>
      </c>
      <c r="F27" s="22">
        <f>F15</f>
        <v>0</v>
      </c>
      <c r="J27" s="22">
        <f>$F$27</f>
        <v>0</v>
      </c>
      <c r="K27" s="22">
        <f t="shared" ref="K27:BN27" si="155">$F$27</f>
        <v>0</v>
      </c>
      <c r="L27" s="22">
        <f t="shared" si="155"/>
        <v>0</v>
      </c>
      <c r="M27" s="22">
        <f t="shared" si="155"/>
        <v>0</v>
      </c>
      <c r="N27" s="22">
        <f t="shared" si="155"/>
        <v>0</v>
      </c>
      <c r="O27" s="22">
        <f t="shared" si="155"/>
        <v>0</v>
      </c>
      <c r="P27" s="22">
        <f t="shared" si="155"/>
        <v>0</v>
      </c>
      <c r="Q27" s="22">
        <f t="shared" si="155"/>
        <v>0</v>
      </c>
      <c r="R27" s="22">
        <f t="shared" si="155"/>
        <v>0</v>
      </c>
      <c r="S27" s="22">
        <f t="shared" si="155"/>
        <v>0</v>
      </c>
      <c r="T27" s="22">
        <f t="shared" si="155"/>
        <v>0</v>
      </c>
      <c r="U27" s="22">
        <f t="shared" si="155"/>
        <v>0</v>
      </c>
      <c r="V27" s="22">
        <f t="shared" si="155"/>
        <v>0</v>
      </c>
      <c r="W27" s="22">
        <f t="shared" si="155"/>
        <v>0</v>
      </c>
      <c r="X27" s="22">
        <f t="shared" si="155"/>
        <v>0</v>
      </c>
      <c r="Y27" s="22">
        <f t="shared" si="155"/>
        <v>0</v>
      </c>
      <c r="Z27" s="22">
        <f t="shared" si="155"/>
        <v>0</v>
      </c>
      <c r="AA27" s="22">
        <f t="shared" si="155"/>
        <v>0</v>
      </c>
      <c r="AB27" s="22">
        <f t="shared" si="155"/>
        <v>0</v>
      </c>
      <c r="AC27" s="22">
        <f t="shared" si="155"/>
        <v>0</v>
      </c>
      <c r="AD27" s="22">
        <f t="shared" si="155"/>
        <v>0</v>
      </c>
      <c r="AE27" s="22">
        <f t="shared" si="155"/>
        <v>0</v>
      </c>
      <c r="AF27" s="22">
        <f t="shared" si="155"/>
        <v>0</v>
      </c>
      <c r="AG27" s="22">
        <f t="shared" si="155"/>
        <v>0</v>
      </c>
      <c r="AH27" s="22">
        <f t="shared" si="155"/>
        <v>0</v>
      </c>
      <c r="AI27" s="22">
        <f t="shared" si="155"/>
        <v>0</v>
      </c>
      <c r="AJ27" s="22">
        <f t="shared" si="155"/>
        <v>0</v>
      </c>
      <c r="AK27" s="22">
        <f t="shared" si="155"/>
        <v>0</v>
      </c>
      <c r="AL27" s="22">
        <f t="shared" si="155"/>
        <v>0</v>
      </c>
      <c r="AM27" s="22">
        <f t="shared" si="155"/>
        <v>0</v>
      </c>
      <c r="AN27" s="22">
        <f t="shared" si="155"/>
        <v>0</v>
      </c>
      <c r="AO27" s="22">
        <f t="shared" si="155"/>
        <v>0</v>
      </c>
      <c r="AP27" s="22">
        <f t="shared" si="155"/>
        <v>0</v>
      </c>
      <c r="AQ27" s="22">
        <f t="shared" si="155"/>
        <v>0</v>
      </c>
      <c r="AR27" s="22">
        <f t="shared" si="155"/>
        <v>0</v>
      </c>
      <c r="AS27" s="22">
        <f t="shared" si="155"/>
        <v>0</v>
      </c>
      <c r="AT27" s="22">
        <f t="shared" si="155"/>
        <v>0</v>
      </c>
      <c r="AU27" s="22">
        <f t="shared" si="155"/>
        <v>0</v>
      </c>
      <c r="AV27" s="22">
        <f t="shared" si="155"/>
        <v>0</v>
      </c>
      <c r="AW27" s="22">
        <f t="shared" si="155"/>
        <v>0</v>
      </c>
      <c r="AX27" s="22">
        <f t="shared" si="155"/>
        <v>0</v>
      </c>
      <c r="AY27" s="22">
        <f t="shared" si="155"/>
        <v>0</v>
      </c>
      <c r="AZ27" s="22">
        <f t="shared" si="155"/>
        <v>0</v>
      </c>
      <c r="BA27" s="22">
        <f t="shared" si="155"/>
        <v>0</v>
      </c>
      <c r="BB27" s="22">
        <f t="shared" si="155"/>
        <v>0</v>
      </c>
      <c r="BC27" s="22">
        <f t="shared" si="155"/>
        <v>0</v>
      </c>
      <c r="BD27" s="22">
        <f t="shared" si="155"/>
        <v>0</v>
      </c>
      <c r="BE27" s="22">
        <f t="shared" si="155"/>
        <v>0</v>
      </c>
      <c r="BF27" s="22">
        <f t="shared" si="155"/>
        <v>0</v>
      </c>
      <c r="BG27" s="22">
        <f t="shared" si="155"/>
        <v>0</v>
      </c>
      <c r="BH27" s="22">
        <f t="shared" si="155"/>
        <v>0</v>
      </c>
      <c r="BI27" s="22">
        <f t="shared" si="155"/>
        <v>0</v>
      </c>
      <c r="BJ27" s="22">
        <f t="shared" si="155"/>
        <v>0</v>
      </c>
      <c r="BK27" s="22">
        <f t="shared" si="155"/>
        <v>0</v>
      </c>
      <c r="BL27" s="22">
        <f t="shared" si="155"/>
        <v>0</v>
      </c>
      <c r="BM27" s="22">
        <f t="shared" si="155"/>
        <v>0</v>
      </c>
      <c r="BN27" s="22">
        <f t="shared" si="155"/>
        <v>0</v>
      </c>
    </row>
    <row r="28" spans="1:66" x14ac:dyDescent="0.3">
      <c r="B28" s="18" t="s">
        <v>48</v>
      </c>
      <c r="F28" s="22">
        <f>F16</f>
        <v>0</v>
      </c>
      <c r="J28" s="22">
        <f>$F$28</f>
        <v>0</v>
      </c>
      <c r="K28" s="22">
        <f t="shared" ref="K28:BN28" si="156">$F$28</f>
        <v>0</v>
      </c>
      <c r="L28" s="22">
        <f t="shared" si="156"/>
        <v>0</v>
      </c>
      <c r="M28" s="22">
        <f t="shared" si="156"/>
        <v>0</v>
      </c>
      <c r="N28" s="22">
        <f t="shared" si="156"/>
        <v>0</v>
      </c>
      <c r="O28" s="22">
        <f t="shared" si="156"/>
        <v>0</v>
      </c>
      <c r="P28" s="22">
        <f t="shared" si="156"/>
        <v>0</v>
      </c>
      <c r="Q28" s="22">
        <f t="shared" si="156"/>
        <v>0</v>
      </c>
      <c r="R28" s="22">
        <f t="shared" si="156"/>
        <v>0</v>
      </c>
      <c r="S28" s="22">
        <f t="shared" si="156"/>
        <v>0</v>
      </c>
      <c r="T28" s="22">
        <f t="shared" si="156"/>
        <v>0</v>
      </c>
      <c r="U28" s="22">
        <f t="shared" si="156"/>
        <v>0</v>
      </c>
      <c r="V28" s="22">
        <f t="shared" si="156"/>
        <v>0</v>
      </c>
      <c r="W28" s="22">
        <f t="shared" si="156"/>
        <v>0</v>
      </c>
      <c r="X28" s="22">
        <f t="shared" si="156"/>
        <v>0</v>
      </c>
      <c r="Y28" s="22">
        <f t="shared" si="156"/>
        <v>0</v>
      </c>
      <c r="Z28" s="22">
        <f t="shared" si="156"/>
        <v>0</v>
      </c>
      <c r="AA28" s="22">
        <f t="shared" si="156"/>
        <v>0</v>
      </c>
      <c r="AB28" s="22">
        <f t="shared" si="156"/>
        <v>0</v>
      </c>
      <c r="AC28" s="22">
        <f t="shared" si="156"/>
        <v>0</v>
      </c>
      <c r="AD28" s="22">
        <f t="shared" si="156"/>
        <v>0</v>
      </c>
      <c r="AE28" s="22">
        <f t="shared" si="156"/>
        <v>0</v>
      </c>
      <c r="AF28" s="22">
        <f t="shared" si="156"/>
        <v>0</v>
      </c>
      <c r="AG28" s="22">
        <f t="shared" si="156"/>
        <v>0</v>
      </c>
      <c r="AH28" s="22">
        <f t="shared" si="156"/>
        <v>0</v>
      </c>
      <c r="AI28" s="22">
        <f t="shared" si="156"/>
        <v>0</v>
      </c>
      <c r="AJ28" s="22">
        <f t="shared" si="156"/>
        <v>0</v>
      </c>
      <c r="AK28" s="22">
        <f t="shared" si="156"/>
        <v>0</v>
      </c>
      <c r="AL28" s="22">
        <f t="shared" si="156"/>
        <v>0</v>
      </c>
      <c r="AM28" s="22">
        <f t="shared" si="156"/>
        <v>0</v>
      </c>
      <c r="AN28" s="22">
        <f t="shared" si="156"/>
        <v>0</v>
      </c>
      <c r="AO28" s="22">
        <f t="shared" si="156"/>
        <v>0</v>
      </c>
      <c r="AP28" s="22">
        <f t="shared" si="156"/>
        <v>0</v>
      </c>
      <c r="AQ28" s="22">
        <f t="shared" si="156"/>
        <v>0</v>
      </c>
      <c r="AR28" s="22">
        <f t="shared" si="156"/>
        <v>0</v>
      </c>
      <c r="AS28" s="22">
        <f t="shared" si="156"/>
        <v>0</v>
      </c>
      <c r="AT28" s="22">
        <f t="shared" si="156"/>
        <v>0</v>
      </c>
      <c r="AU28" s="22">
        <f t="shared" si="156"/>
        <v>0</v>
      </c>
      <c r="AV28" s="22">
        <f t="shared" si="156"/>
        <v>0</v>
      </c>
      <c r="AW28" s="22">
        <f t="shared" si="156"/>
        <v>0</v>
      </c>
      <c r="AX28" s="22">
        <f t="shared" si="156"/>
        <v>0</v>
      </c>
      <c r="AY28" s="22">
        <f t="shared" si="156"/>
        <v>0</v>
      </c>
      <c r="AZ28" s="22">
        <f t="shared" si="156"/>
        <v>0</v>
      </c>
      <c r="BA28" s="22">
        <f t="shared" si="156"/>
        <v>0</v>
      </c>
      <c r="BB28" s="22">
        <f t="shared" si="156"/>
        <v>0</v>
      </c>
      <c r="BC28" s="22">
        <f t="shared" si="156"/>
        <v>0</v>
      </c>
      <c r="BD28" s="22">
        <f t="shared" si="156"/>
        <v>0</v>
      </c>
      <c r="BE28" s="22">
        <f t="shared" si="156"/>
        <v>0</v>
      </c>
      <c r="BF28" s="22">
        <f t="shared" si="156"/>
        <v>0</v>
      </c>
      <c r="BG28" s="22">
        <f t="shared" si="156"/>
        <v>0</v>
      </c>
      <c r="BH28" s="22">
        <f t="shared" si="156"/>
        <v>0</v>
      </c>
      <c r="BI28" s="22">
        <f t="shared" si="156"/>
        <v>0</v>
      </c>
      <c r="BJ28" s="22">
        <f t="shared" si="156"/>
        <v>0</v>
      </c>
      <c r="BK28" s="22">
        <f t="shared" si="156"/>
        <v>0</v>
      </c>
      <c r="BL28" s="22">
        <f t="shared" si="156"/>
        <v>0</v>
      </c>
      <c r="BM28" s="22">
        <f t="shared" si="156"/>
        <v>0</v>
      </c>
      <c r="BN28" s="22">
        <f t="shared" si="156"/>
        <v>0</v>
      </c>
    </row>
    <row r="29" spans="1:66" x14ac:dyDescent="0.3">
      <c r="B29" s="18" t="s">
        <v>49</v>
      </c>
      <c r="F29" s="22">
        <f>F14</f>
        <v>0.2</v>
      </c>
      <c r="J29" s="18">
        <f>$F$29^2</f>
        <v>4.0000000000000008E-2</v>
      </c>
      <c r="K29" s="18">
        <f t="shared" ref="K29:BN29" si="157">$F$29^2</f>
        <v>4.0000000000000008E-2</v>
      </c>
      <c r="L29" s="18">
        <f t="shared" si="157"/>
        <v>4.0000000000000008E-2</v>
      </c>
      <c r="M29" s="18">
        <f t="shared" si="157"/>
        <v>4.0000000000000008E-2</v>
      </c>
      <c r="N29" s="18">
        <f t="shared" si="157"/>
        <v>4.0000000000000008E-2</v>
      </c>
      <c r="O29" s="18">
        <f t="shared" si="157"/>
        <v>4.0000000000000008E-2</v>
      </c>
      <c r="P29" s="18">
        <f t="shared" si="157"/>
        <v>4.0000000000000008E-2</v>
      </c>
      <c r="Q29" s="18">
        <f t="shared" si="157"/>
        <v>4.0000000000000008E-2</v>
      </c>
      <c r="R29" s="18">
        <f t="shared" si="157"/>
        <v>4.0000000000000008E-2</v>
      </c>
      <c r="S29" s="18">
        <f t="shared" si="157"/>
        <v>4.0000000000000008E-2</v>
      </c>
      <c r="T29" s="18">
        <f t="shared" si="157"/>
        <v>4.0000000000000008E-2</v>
      </c>
      <c r="U29" s="18">
        <f t="shared" si="157"/>
        <v>4.0000000000000008E-2</v>
      </c>
      <c r="V29" s="18">
        <f t="shared" si="157"/>
        <v>4.0000000000000008E-2</v>
      </c>
      <c r="W29" s="18">
        <f t="shared" si="157"/>
        <v>4.0000000000000008E-2</v>
      </c>
      <c r="X29" s="18">
        <f t="shared" si="157"/>
        <v>4.0000000000000008E-2</v>
      </c>
      <c r="Y29" s="18">
        <f t="shared" si="157"/>
        <v>4.0000000000000008E-2</v>
      </c>
      <c r="Z29" s="18">
        <f t="shared" si="157"/>
        <v>4.0000000000000008E-2</v>
      </c>
      <c r="AA29" s="18">
        <f t="shared" si="157"/>
        <v>4.0000000000000008E-2</v>
      </c>
      <c r="AB29" s="18">
        <f t="shared" si="157"/>
        <v>4.0000000000000008E-2</v>
      </c>
      <c r="AC29" s="18">
        <f t="shared" si="157"/>
        <v>4.0000000000000008E-2</v>
      </c>
      <c r="AD29" s="18">
        <f t="shared" si="157"/>
        <v>4.0000000000000008E-2</v>
      </c>
      <c r="AE29" s="18">
        <f t="shared" si="157"/>
        <v>4.0000000000000008E-2</v>
      </c>
      <c r="AF29" s="18">
        <f t="shared" si="157"/>
        <v>4.0000000000000008E-2</v>
      </c>
      <c r="AG29" s="18">
        <f t="shared" si="157"/>
        <v>4.0000000000000008E-2</v>
      </c>
      <c r="AH29" s="18">
        <f t="shared" si="157"/>
        <v>4.0000000000000008E-2</v>
      </c>
      <c r="AI29" s="18">
        <f t="shared" si="157"/>
        <v>4.0000000000000008E-2</v>
      </c>
      <c r="AJ29" s="18">
        <f t="shared" si="157"/>
        <v>4.0000000000000008E-2</v>
      </c>
      <c r="AK29" s="18">
        <f t="shared" si="157"/>
        <v>4.0000000000000008E-2</v>
      </c>
      <c r="AL29" s="18">
        <f t="shared" si="157"/>
        <v>4.0000000000000008E-2</v>
      </c>
      <c r="AM29" s="18">
        <f t="shared" si="157"/>
        <v>4.0000000000000008E-2</v>
      </c>
      <c r="AN29" s="18">
        <f t="shared" si="157"/>
        <v>4.0000000000000008E-2</v>
      </c>
      <c r="AO29" s="18">
        <f t="shared" si="157"/>
        <v>4.0000000000000008E-2</v>
      </c>
      <c r="AP29" s="18">
        <f t="shared" si="157"/>
        <v>4.0000000000000008E-2</v>
      </c>
      <c r="AQ29" s="18">
        <f t="shared" si="157"/>
        <v>4.0000000000000008E-2</v>
      </c>
      <c r="AR29" s="18">
        <f t="shared" si="157"/>
        <v>4.0000000000000008E-2</v>
      </c>
      <c r="AS29" s="18">
        <f t="shared" si="157"/>
        <v>4.0000000000000008E-2</v>
      </c>
      <c r="AT29" s="18">
        <f t="shared" si="157"/>
        <v>4.0000000000000008E-2</v>
      </c>
      <c r="AU29" s="18">
        <f t="shared" si="157"/>
        <v>4.0000000000000008E-2</v>
      </c>
      <c r="AV29" s="18">
        <f t="shared" si="157"/>
        <v>4.0000000000000008E-2</v>
      </c>
      <c r="AW29" s="18">
        <f t="shared" si="157"/>
        <v>4.0000000000000008E-2</v>
      </c>
      <c r="AX29" s="18">
        <f t="shared" si="157"/>
        <v>4.0000000000000008E-2</v>
      </c>
      <c r="AY29" s="18">
        <f t="shared" si="157"/>
        <v>4.0000000000000008E-2</v>
      </c>
      <c r="AZ29" s="18">
        <f t="shared" si="157"/>
        <v>4.0000000000000008E-2</v>
      </c>
      <c r="BA29" s="18">
        <f t="shared" si="157"/>
        <v>4.0000000000000008E-2</v>
      </c>
      <c r="BB29" s="18">
        <f t="shared" si="157"/>
        <v>4.0000000000000008E-2</v>
      </c>
      <c r="BC29" s="18">
        <f t="shared" si="157"/>
        <v>4.0000000000000008E-2</v>
      </c>
      <c r="BD29" s="18">
        <f t="shared" si="157"/>
        <v>4.0000000000000008E-2</v>
      </c>
      <c r="BE29" s="18">
        <f t="shared" si="157"/>
        <v>4.0000000000000008E-2</v>
      </c>
      <c r="BF29" s="18">
        <f t="shared" si="157"/>
        <v>4.0000000000000008E-2</v>
      </c>
      <c r="BG29" s="18">
        <f t="shared" si="157"/>
        <v>4.0000000000000008E-2</v>
      </c>
      <c r="BH29" s="18">
        <f t="shared" si="157"/>
        <v>4.0000000000000008E-2</v>
      </c>
      <c r="BI29" s="18">
        <f t="shared" si="157"/>
        <v>4.0000000000000008E-2</v>
      </c>
      <c r="BJ29" s="18">
        <f t="shared" si="157"/>
        <v>4.0000000000000008E-2</v>
      </c>
      <c r="BK29" s="18">
        <f t="shared" si="157"/>
        <v>4.0000000000000008E-2</v>
      </c>
      <c r="BL29" s="18">
        <f t="shared" si="157"/>
        <v>4.0000000000000008E-2</v>
      </c>
      <c r="BM29" s="18">
        <f t="shared" si="157"/>
        <v>4.0000000000000008E-2</v>
      </c>
      <c r="BN29" s="18">
        <f t="shared" si="157"/>
        <v>4.0000000000000008E-2</v>
      </c>
    </row>
    <row r="30" spans="1:66" x14ac:dyDescent="0.3">
      <c r="B30" s="18" t="s">
        <v>50</v>
      </c>
      <c r="F30" s="18">
        <f>F7</f>
        <v>60</v>
      </c>
      <c r="J30" s="21">
        <f>$F$30/$F$5</f>
        <v>5</v>
      </c>
      <c r="K30" s="21">
        <f t="shared" ref="K30:BN30" si="158">$F$30/$F$5</f>
        <v>5</v>
      </c>
      <c r="L30" s="21">
        <f t="shared" si="158"/>
        <v>5</v>
      </c>
      <c r="M30" s="21">
        <f t="shared" si="158"/>
        <v>5</v>
      </c>
      <c r="N30" s="21">
        <f t="shared" si="158"/>
        <v>5</v>
      </c>
      <c r="O30" s="21">
        <f t="shared" si="158"/>
        <v>5</v>
      </c>
      <c r="P30" s="21">
        <f t="shared" si="158"/>
        <v>5</v>
      </c>
      <c r="Q30" s="21">
        <f t="shared" si="158"/>
        <v>5</v>
      </c>
      <c r="R30" s="21">
        <f t="shared" si="158"/>
        <v>5</v>
      </c>
      <c r="S30" s="21">
        <f t="shared" si="158"/>
        <v>5</v>
      </c>
      <c r="T30" s="21">
        <f t="shared" si="158"/>
        <v>5</v>
      </c>
      <c r="U30" s="21">
        <f t="shared" si="158"/>
        <v>5</v>
      </c>
      <c r="V30" s="21">
        <f t="shared" si="158"/>
        <v>5</v>
      </c>
      <c r="W30" s="21">
        <f t="shared" si="158"/>
        <v>5</v>
      </c>
      <c r="X30" s="21">
        <f t="shared" si="158"/>
        <v>5</v>
      </c>
      <c r="Y30" s="21">
        <f t="shared" si="158"/>
        <v>5</v>
      </c>
      <c r="Z30" s="21">
        <f t="shared" si="158"/>
        <v>5</v>
      </c>
      <c r="AA30" s="21">
        <f t="shared" si="158"/>
        <v>5</v>
      </c>
      <c r="AB30" s="21">
        <f t="shared" si="158"/>
        <v>5</v>
      </c>
      <c r="AC30" s="21">
        <f t="shared" si="158"/>
        <v>5</v>
      </c>
      <c r="AD30" s="21">
        <f t="shared" si="158"/>
        <v>5</v>
      </c>
      <c r="AE30" s="21">
        <f t="shared" si="158"/>
        <v>5</v>
      </c>
      <c r="AF30" s="21">
        <f t="shared" si="158"/>
        <v>5</v>
      </c>
      <c r="AG30" s="21">
        <f t="shared" si="158"/>
        <v>5</v>
      </c>
      <c r="AH30" s="21">
        <f t="shared" si="158"/>
        <v>5</v>
      </c>
      <c r="AI30" s="21">
        <f t="shared" si="158"/>
        <v>5</v>
      </c>
      <c r="AJ30" s="21">
        <f t="shared" si="158"/>
        <v>5</v>
      </c>
      <c r="AK30" s="21">
        <f t="shared" si="158"/>
        <v>5</v>
      </c>
      <c r="AL30" s="21">
        <f t="shared" si="158"/>
        <v>5</v>
      </c>
      <c r="AM30" s="21">
        <f t="shared" si="158"/>
        <v>5</v>
      </c>
      <c r="AN30" s="21">
        <f t="shared" si="158"/>
        <v>5</v>
      </c>
      <c r="AO30" s="21">
        <f t="shared" si="158"/>
        <v>5</v>
      </c>
      <c r="AP30" s="21">
        <f t="shared" si="158"/>
        <v>5</v>
      </c>
      <c r="AQ30" s="21">
        <f t="shared" si="158"/>
        <v>5</v>
      </c>
      <c r="AR30" s="21">
        <f t="shared" si="158"/>
        <v>5</v>
      </c>
      <c r="AS30" s="21">
        <f t="shared" si="158"/>
        <v>5</v>
      </c>
      <c r="AT30" s="21">
        <f t="shared" si="158"/>
        <v>5</v>
      </c>
      <c r="AU30" s="21">
        <f t="shared" si="158"/>
        <v>5</v>
      </c>
      <c r="AV30" s="21">
        <f t="shared" si="158"/>
        <v>5</v>
      </c>
      <c r="AW30" s="21">
        <f t="shared" si="158"/>
        <v>5</v>
      </c>
      <c r="AX30" s="21">
        <f t="shared" si="158"/>
        <v>5</v>
      </c>
      <c r="AY30" s="21">
        <f t="shared" si="158"/>
        <v>5</v>
      </c>
      <c r="AZ30" s="21">
        <f t="shared" si="158"/>
        <v>5</v>
      </c>
      <c r="BA30" s="21">
        <f t="shared" si="158"/>
        <v>5</v>
      </c>
      <c r="BB30" s="21">
        <f t="shared" si="158"/>
        <v>5</v>
      </c>
      <c r="BC30" s="21">
        <f t="shared" si="158"/>
        <v>5</v>
      </c>
      <c r="BD30" s="21">
        <f t="shared" si="158"/>
        <v>5</v>
      </c>
      <c r="BE30" s="21">
        <f t="shared" si="158"/>
        <v>5</v>
      </c>
      <c r="BF30" s="21">
        <f t="shared" si="158"/>
        <v>5</v>
      </c>
      <c r="BG30" s="21">
        <f t="shared" si="158"/>
        <v>5</v>
      </c>
      <c r="BH30" s="21">
        <f t="shared" si="158"/>
        <v>5</v>
      </c>
      <c r="BI30" s="21">
        <f t="shared" si="158"/>
        <v>5</v>
      </c>
      <c r="BJ30" s="21">
        <f t="shared" si="158"/>
        <v>5</v>
      </c>
      <c r="BK30" s="21">
        <f t="shared" si="158"/>
        <v>5</v>
      </c>
      <c r="BL30" s="21">
        <f t="shared" si="158"/>
        <v>5</v>
      </c>
      <c r="BM30" s="21">
        <f t="shared" si="158"/>
        <v>5</v>
      </c>
      <c r="BN30" s="21">
        <f t="shared" si="158"/>
        <v>5</v>
      </c>
    </row>
    <row r="31" spans="1:66" x14ac:dyDescent="0.3">
      <c r="B31" s="18" t="s">
        <v>52</v>
      </c>
      <c r="J31" s="18">
        <f>(J27+J28-J29*0.5)*J30</f>
        <v>-0.10000000000000002</v>
      </c>
      <c r="K31" s="18">
        <f t="shared" ref="K31:Q31" si="159">(K27+K28-K29*0.5)*K30</f>
        <v>-0.10000000000000002</v>
      </c>
      <c r="L31" s="18">
        <f t="shared" si="159"/>
        <v>-0.10000000000000002</v>
      </c>
      <c r="M31" s="18">
        <f t="shared" si="159"/>
        <v>-0.10000000000000002</v>
      </c>
      <c r="N31" s="18">
        <f t="shared" si="159"/>
        <v>-0.10000000000000002</v>
      </c>
      <c r="O31" s="18">
        <f t="shared" si="159"/>
        <v>-0.10000000000000002</v>
      </c>
      <c r="P31" s="18">
        <f t="shared" si="159"/>
        <v>-0.10000000000000002</v>
      </c>
      <c r="Q31" s="18">
        <f t="shared" si="159"/>
        <v>-0.10000000000000002</v>
      </c>
      <c r="R31" s="18">
        <f t="shared" ref="R31" si="160">(R27+R28-R29*0.5)*R30</f>
        <v>-0.10000000000000002</v>
      </c>
      <c r="S31" s="18">
        <f t="shared" ref="S31" si="161">(S27+S28-S29*0.5)*S30</f>
        <v>-0.10000000000000002</v>
      </c>
      <c r="T31" s="18">
        <f t="shared" ref="T31" si="162">(T27+T28-T29*0.5)*T30</f>
        <v>-0.10000000000000002</v>
      </c>
      <c r="U31" s="18">
        <f t="shared" ref="U31" si="163">(U27+U28-U29*0.5)*U30</f>
        <v>-0.10000000000000002</v>
      </c>
      <c r="V31" s="18">
        <f t="shared" ref="V31" si="164">(V27+V28-V29*0.5)*V30</f>
        <v>-0.10000000000000002</v>
      </c>
      <c r="W31" s="18">
        <f t="shared" ref="W31" si="165">(W27+W28-W29*0.5)*W30</f>
        <v>-0.10000000000000002</v>
      </c>
      <c r="X31" s="18">
        <f t="shared" ref="X31" si="166">(X27+X28-X29*0.5)*X30</f>
        <v>-0.10000000000000002</v>
      </c>
      <c r="Y31" s="18">
        <f t="shared" ref="Y31" si="167">(Y27+Y28-Y29*0.5)*Y30</f>
        <v>-0.10000000000000002</v>
      </c>
      <c r="Z31" s="18">
        <f t="shared" ref="Z31" si="168">(Z27+Z28-Z29*0.5)*Z30</f>
        <v>-0.10000000000000002</v>
      </c>
      <c r="AA31" s="18">
        <f t="shared" ref="AA31" si="169">(AA27+AA28-AA29*0.5)*AA30</f>
        <v>-0.10000000000000002</v>
      </c>
      <c r="AB31" s="18">
        <f t="shared" ref="AB31" si="170">(AB27+AB28-AB29*0.5)*AB30</f>
        <v>-0.10000000000000002</v>
      </c>
      <c r="AC31" s="18">
        <f t="shared" ref="AC31" si="171">(AC27+AC28-AC29*0.5)*AC30</f>
        <v>-0.10000000000000002</v>
      </c>
      <c r="AD31" s="18">
        <f t="shared" ref="AD31" si="172">(AD27+AD28-AD29*0.5)*AD30</f>
        <v>-0.10000000000000002</v>
      </c>
      <c r="AE31" s="18">
        <f t="shared" ref="AE31" si="173">(AE27+AE28-AE29*0.5)*AE30</f>
        <v>-0.10000000000000002</v>
      </c>
      <c r="AF31" s="18">
        <f t="shared" ref="AF31" si="174">(AF27+AF28-AF29*0.5)*AF30</f>
        <v>-0.10000000000000002</v>
      </c>
      <c r="AG31" s="18">
        <f t="shared" ref="AG31" si="175">(AG27+AG28-AG29*0.5)*AG30</f>
        <v>-0.10000000000000002</v>
      </c>
      <c r="AH31" s="18">
        <f t="shared" ref="AH31" si="176">(AH27+AH28-AH29*0.5)*AH30</f>
        <v>-0.10000000000000002</v>
      </c>
      <c r="AI31" s="18">
        <f t="shared" ref="AI31" si="177">(AI27+AI28-AI29*0.5)*AI30</f>
        <v>-0.10000000000000002</v>
      </c>
      <c r="AJ31" s="18">
        <f t="shared" ref="AJ31" si="178">(AJ27+AJ28-AJ29*0.5)*AJ30</f>
        <v>-0.10000000000000002</v>
      </c>
      <c r="AK31" s="18">
        <f t="shared" ref="AK31" si="179">(AK27+AK28-AK29*0.5)*AK30</f>
        <v>-0.10000000000000002</v>
      </c>
      <c r="AL31" s="18">
        <f t="shared" ref="AL31" si="180">(AL27+AL28-AL29*0.5)*AL30</f>
        <v>-0.10000000000000002</v>
      </c>
      <c r="AM31" s="18">
        <f t="shared" ref="AM31" si="181">(AM27+AM28-AM29*0.5)*AM30</f>
        <v>-0.10000000000000002</v>
      </c>
      <c r="AN31" s="18">
        <f t="shared" ref="AN31" si="182">(AN27+AN28-AN29*0.5)*AN30</f>
        <v>-0.10000000000000002</v>
      </c>
      <c r="AO31" s="18">
        <f t="shared" ref="AO31" si="183">(AO27+AO28-AO29*0.5)*AO30</f>
        <v>-0.10000000000000002</v>
      </c>
      <c r="AP31" s="18">
        <f t="shared" ref="AP31" si="184">(AP27+AP28-AP29*0.5)*AP30</f>
        <v>-0.10000000000000002</v>
      </c>
      <c r="AQ31" s="18">
        <f t="shared" ref="AQ31" si="185">(AQ27+AQ28-AQ29*0.5)*AQ30</f>
        <v>-0.10000000000000002</v>
      </c>
      <c r="AR31" s="18">
        <f t="shared" ref="AR31" si="186">(AR27+AR28-AR29*0.5)*AR30</f>
        <v>-0.10000000000000002</v>
      </c>
      <c r="AS31" s="18">
        <f t="shared" ref="AS31" si="187">(AS27+AS28-AS29*0.5)*AS30</f>
        <v>-0.10000000000000002</v>
      </c>
      <c r="AT31" s="18">
        <f t="shared" ref="AT31" si="188">(AT27+AT28-AT29*0.5)*AT30</f>
        <v>-0.10000000000000002</v>
      </c>
      <c r="AU31" s="18">
        <f t="shared" ref="AU31" si="189">(AU27+AU28-AU29*0.5)*AU30</f>
        <v>-0.10000000000000002</v>
      </c>
      <c r="AV31" s="18">
        <f t="shared" ref="AV31" si="190">(AV27+AV28-AV29*0.5)*AV30</f>
        <v>-0.10000000000000002</v>
      </c>
      <c r="AW31" s="18">
        <f t="shared" ref="AW31" si="191">(AW27+AW28-AW29*0.5)*AW30</f>
        <v>-0.10000000000000002</v>
      </c>
      <c r="AX31" s="18">
        <f t="shared" ref="AX31" si="192">(AX27+AX28-AX29*0.5)*AX30</f>
        <v>-0.10000000000000002</v>
      </c>
      <c r="AY31" s="18">
        <f t="shared" ref="AY31" si="193">(AY27+AY28-AY29*0.5)*AY30</f>
        <v>-0.10000000000000002</v>
      </c>
      <c r="AZ31" s="18">
        <f t="shared" ref="AZ31" si="194">(AZ27+AZ28-AZ29*0.5)*AZ30</f>
        <v>-0.10000000000000002</v>
      </c>
      <c r="BA31" s="18">
        <f t="shared" ref="BA31" si="195">(BA27+BA28-BA29*0.5)*BA30</f>
        <v>-0.10000000000000002</v>
      </c>
      <c r="BB31" s="18">
        <f t="shared" ref="BB31" si="196">(BB27+BB28-BB29*0.5)*BB30</f>
        <v>-0.10000000000000002</v>
      </c>
      <c r="BC31" s="18">
        <f t="shared" ref="BC31" si="197">(BC27+BC28-BC29*0.5)*BC30</f>
        <v>-0.10000000000000002</v>
      </c>
      <c r="BD31" s="18">
        <f t="shared" ref="BD31" si="198">(BD27+BD28-BD29*0.5)*BD30</f>
        <v>-0.10000000000000002</v>
      </c>
      <c r="BE31" s="18">
        <f t="shared" ref="BE31" si="199">(BE27+BE28-BE29*0.5)*BE30</f>
        <v>-0.10000000000000002</v>
      </c>
      <c r="BF31" s="18">
        <f t="shared" ref="BF31" si="200">(BF27+BF28-BF29*0.5)*BF30</f>
        <v>-0.10000000000000002</v>
      </c>
      <c r="BG31" s="18">
        <f t="shared" ref="BG31" si="201">(BG27+BG28-BG29*0.5)*BG30</f>
        <v>-0.10000000000000002</v>
      </c>
      <c r="BH31" s="18">
        <f t="shared" ref="BH31" si="202">(BH27+BH28-BH29*0.5)*BH30</f>
        <v>-0.10000000000000002</v>
      </c>
      <c r="BI31" s="18">
        <f t="shared" ref="BI31" si="203">(BI27+BI28-BI29*0.5)*BI30</f>
        <v>-0.10000000000000002</v>
      </c>
      <c r="BJ31" s="18">
        <f t="shared" ref="BJ31" si="204">(BJ27+BJ28-BJ29*0.5)*BJ30</f>
        <v>-0.10000000000000002</v>
      </c>
      <c r="BK31" s="18">
        <f t="shared" ref="BK31" si="205">(BK27+BK28-BK29*0.5)*BK30</f>
        <v>-0.10000000000000002</v>
      </c>
      <c r="BL31" s="18">
        <f t="shared" ref="BL31" si="206">(BL27+BL28-BL29*0.5)*BL30</f>
        <v>-0.10000000000000002</v>
      </c>
      <c r="BM31" s="18">
        <f t="shared" ref="BM31" si="207">(BM27+BM28-BM29*0.5)*BM30</f>
        <v>-0.10000000000000002</v>
      </c>
      <c r="BN31" s="18">
        <f t="shared" ref="BN31" si="208">(BN27+BN28-BN29*0.5)*BN30</f>
        <v>-0.10000000000000002</v>
      </c>
    </row>
    <row r="32" spans="1:66" x14ac:dyDescent="0.3">
      <c r="B32" s="18" t="s">
        <v>53</v>
      </c>
      <c r="F32" s="22">
        <f>F29</f>
        <v>0.2</v>
      </c>
      <c r="J32" s="21">
        <f>$F$32*SQRT(J30)</f>
        <v>0.44721359549995798</v>
      </c>
      <c r="K32" s="21">
        <f t="shared" ref="K32:Q32" si="209">$F$32*SQRT(K30)</f>
        <v>0.44721359549995798</v>
      </c>
      <c r="L32" s="21">
        <f t="shared" si="209"/>
        <v>0.44721359549995798</v>
      </c>
      <c r="M32" s="21">
        <f t="shared" si="209"/>
        <v>0.44721359549995798</v>
      </c>
      <c r="N32" s="21">
        <f t="shared" si="209"/>
        <v>0.44721359549995798</v>
      </c>
      <c r="O32" s="21">
        <f t="shared" si="209"/>
        <v>0.44721359549995798</v>
      </c>
      <c r="P32" s="21">
        <f t="shared" si="209"/>
        <v>0.44721359549995798</v>
      </c>
      <c r="Q32" s="21">
        <f t="shared" si="209"/>
        <v>0.44721359549995798</v>
      </c>
      <c r="R32" s="21">
        <f t="shared" ref="R32:BN32" si="210">$F$32*SQRT(R30)</f>
        <v>0.44721359549995798</v>
      </c>
      <c r="S32" s="21">
        <f t="shared" si="210"/>
        <v>0.44721359549995798</v>
      </c>
      <c r="T32" s="21">
        <f t="shared" si="210"/>
        <v>0.44721359549995798</v>
      </c>
      <c r="U32" s="21">
        <f t="shared" si="210"/>
        <v>0.44721359549995798</v>
      </c>
      <c r="V32" s="21">
        <f t="shared" si="210"/>
        <v>0.44721359549995798</v>
      </c>
      <c r="W32" s="21">
        <f t="shared" si="210"/>
        <v>0.44721359549995798</v>
      </c>
      <c r="X32" s="21">
        <f t="shared" si="210"/>
        <v>0.44721359549995798</v>
      </c>
      <c r="Y32" s="21">
        <f t="shared" si="210"/>
        <v>0.44721359549995798</v>
      </c>
      <c r="Z32" s="21">
        <f t="shared" si="210"/>
        <v>0.44721359549995798</v>
      </c>
      <c r="AA32" s="21">
        <f t="shared" si="210"/>
        <v>0.44721359549995798</v>
      </c>
      <c r="AB32" s="21">
        <f t="shared" si="210"/>
        <v>0.44721359549995798</v>
      </c>
      <c r="AC32" s="21">
        <f t="shared" si="210"/>
        <v>0.44721359549995798</v>
      </c>
      <c r="AD32" s="21">
        <f t="shared" si="210"/>
        <v>0.44721359549995798</v>
      </c>
      <c r="AE32" s="21">
        <f t="shared" si="210"/>
        <v>0.44721359549995798</v>
      </c>
      <c r="AF32" s="21">
        <f t="shared" si="210"/>
        <v>0.44721359549995798</v>
      </c>
      <c r="AG32" s="21">
        <f t="shared" si="210"/>
        <v>0.44721359549995798</v>
      </c>
      <c r="AH32" s="21">
        <f t="shared" si="210"/>
        <v>0.44721359549995798</v>
      </c>
      <c r="AI32" s="21">
        <f t="shared" si="210"/>
        <v>0.44721359549995798</v>
      </c>
      <c r="AJ32" s="21">
        <f t="shared" si="210"/>
        <v>0.44721359549995798</v>
      </c>
      <c r="AK32" s="21">
        <f t="shared" si="210"/>
        <v>0.44721359549995798</v>
      </c>
      <c r="AL32" s="21">
        <f t="shared" si="210"/>
        <v>0.44721359549995798</v>
      </c>
      <c r="AM32" s="21">
        <f t="shared" si="210"/>
        <v>0.44721359549995798</v>
      </c>
      <c r="AN32" s="21">
        <f t="shared" si="210"/>
        <v>0.44721359549995798</v>
      </c>
      <c r="AO32" s="21">
        <f t="shared" si="210"/>
        <v>0.44721359549995798</v>
      </c>
      <c r="AP32" s="21">
        <f t="shared" si="210"/>
        <v>0.44721359549995798</v>
      </c>
      <c r="AQ32" s="21">
        <f t="shared" si="210"/>
        <v>0.44721359549995798</v>
      </c>
      <c r="AR32" s="21">
        <f t="shared" si="210"/>
        <v>0.44721359549995798</v>
      </c>
      <c r="AS32" s="21">
        <f t="shared" si="210"/>
        <v>0.44721359549995798</v>
      </c>
      <c r="AT32" s="21">
        <f t="shared" si="210"/>
        <v>0.44721359549995798</v>
      </c>
      <c r="AU32" s="21">
        <f t="shared" si="210"/>
        <v>0.44721359549995798</v>
      </c>
      <c r="AV32" s="21">
        <f t="shared" si="210"/>
        <v>0.44721359549995798</v>
      </c>
      <c r="AW32" s="21">
        <f t="shared" si="210"/>
        <v>0.44721359549995798</v>
      </c>
      <c r="AX32" s="21">
        <f t="shared" si="210"/>
        <v>0.44721359549995798</v>
      </c>
      <c r="AY32" s="21">
        <f t="shared" si="210"/>
        <v>0.44721359549995798</v>
      </c>
      <c r="AZ32" s="21">
        <f t="shared" si="210"/>
        <v>0.44721359549995798</v>
      </c>
      <c r="BA32" s="21">
        <f t="shared" si="210"/>
        <v>0.44721359549995798</v>
      </c>
      <c r="BB32" s="21">
        <f t="shared" si="210"/>
        <v>0.44721359549995798</v>
      </c>
      <c r="BC32" s="21">
        <f t="shared" si="210"/>
        <v>0.44721359549995798</v>
      </c>
      <c r="BD32" s="21">
        <f t="shared" si="210"/>
        <v>0.44721359549995798</v>
      </c>
      <c r="BE32" s="21">
        <f t="shared" si="210"/>
        <v>0.44721359549995798</v>
      </c>
      <c r="BF32" s="21">
        <f t="shared" si="210"/>
        <v>0.44721359549995798</v>
      </c>
      <c r="BG32" s="21">
        <f t="shared" si="210"/>
        <v>0.44721359549995798</v>
      </c>
      <c r="BH32" s="21">
        <f t="shared" si="210"/>
        <v>0.44721359549995798</v>
      </c>
      <c r="BI32" s="21">
        <f t="shared" si="210"/>
        <v>0.44721359549995798</v>
      </c>
      <c r="BJ32" s="21">
        <f t="shared" si="210"/>
        <v>0.44721359549995798</v>
      </c>
      <c r="BK32" s="21">
        <f t="shared" si="210"/>
        <v>0.44721359549995798</v>
      </c>
      <c r="BL32" s="21">
        <f t="shared" si="210"/>
        <v>0.44721359549995798</v>
      </c>
      <c r="BM32" s="21">
        <f t="shared" si="210"/>
        <v>0.44721359549995798</v>
      </c>
      <c r="BN32" s="21">
        <f t="shared" si="210"/>
        <v>0.44721359549995798</v>
      </c>
    </row>
    <row r="33" spans="2:66" x14ac:dyDescent="0.3">
      <c r="B33" s="18" t="s">
        <v>54</v>
      </c>
      <c r="J33" s="21">
        <f ca="1">EXP(J31+J26*J32)</f>
        <v>0.34285067524266644</v>
      </c>
      <c r="K33" s="21">
        <f t="shared" ref="K33:Q33" ca="1" si="211">EXP(K31+K26*K32)</f>
        <v>1.1176124488839367</v>
      </c>
      <c r="L33" s="21">
        <f t="shared" ca="1" si="211"/>
        <v>1.0437643308401339</v>
      </c>
      <c r="M33" s="21">
        <f t="shared" ca="1" si="211"/>
        <v>1.5699776070056009</v>
      </c>
      <c r="N33" s="21">
        <f ca="1">EXP(N31+N26*N32)</f>
        <v>0.70883924025430156</v>
      </c>
      <c r="O33" s="21">
        <f t="shared" ca="1" si="211"/>
        <v>0.88480827294394881</v>
      </c>
      <c r="P33" s="21">
        <f t="shared" ca="1" si="211"/>
        <v>0.76581153066252827</v>
      </c>
      <c r="Q33" s="21">
        <f t="shared" ca="1" si="211"/>
        <v>1.1473592531335777</v>
      </c>
      <c r="R33" s="21">
        <f t="shared" ref="R33" ca="1" si="212">EXP(R31+R26*R32)</f>
        <v>0.86669148709236632</v>
      </c>
      <c r="S33" s="21">
        <f t="shared" ref="S33" ca="1" si="213">EXP(S31+S26*S32)</f>
        <v>1.2971746018283288</v>
      </c>
      <c r="T33" s="21">
        <f t="shared" ref="T33" ca="1" si="214">EXP(T31+T26*T32)</f>
        <v>1.4048380467068073</v>
      </c>
      <c r="U33" s="21">
        <f t="shared" ref="U33" ca="1" si="215">EXP(U31+U26*U32)</f>
        <v>0.87725139220204396</v>
      </c>
      <c r="V33" s="21">
        <f t="shared" ref="V33" ca="1" si="216">EXP(V31+V26*V32)</f>
        <v>0.61413613777131748</v>
      </c>
      <c r="W33" s="21">
        <f t="shared" ref="W33" ca="1" si="217">EXP(W31+W26*W32)</f>
        <v>0.82035386346433092</v>
      </c>
      <c r="X33" s="21">
        <f t="shared" ref="X33" ca="1" si="218">EXP(X31+X26*X32)</f>
        <v>3.3168125610472212</v>
      </c>
      <c r="Y33" s="21">
        <f t="shared" ref="Y33" ca="1" si="219">EXP(Y31+Y26*Y32)</f>
        <v>0.98494378061907806</v>
      </c>
      <c r="Z33" s="21">
        <f t="shared" ref="Z33" ca="1" si="220">EXP(Z31+Z26*Z32)</f>
        <v>0.42362418647462285</v>
      </c>
      <c r="AA33" s="21">
        <f t="shared" ref="AA33" ca="1" si="221">EXP(AA31+AA26*AA32)</f>
        <v>0.6919710484262438</v>
      </c>
      <c r="AB33" s="21">
        <f t="shared" ref="AB33" ca="1" si="222">EXP(AB31+AB26*AB32)</f>
        <v>0.61659188526405839</v>
      </c>
      <c r="AC33" s="21">
        <f t="shared" ref="AC33" ca="1" si="223">EXP(AC31+AC26*AC32)</f>
        <v>1.7661643435391121</v>
      </c>
      <c r="AD33" s="21">
        <f t="shared" ref="AD33" ca="1" si="224">EXP(AD31+AD26*AD32)</f>
        <v>0.63160993549946298</v>
      </c>
      <c r="AE33" s="21">
        <f t="shared" ref="AE33" ca="1" si="225">EXP(AE31+AE26*AE32)</f>
        <v>1.0263290113672825</v>
      </c>
      <c r="AF33" s="21">
        <f t="shared" ref="AF33" ca="1" si="226">EXP(AF31+AF26*AF32)</f>
        <v>0.79798933448055165</v>
      </c>
      <c r="AG33" s="21">
        <f t="shared" ref="AG33" ca="1" si="227">EXP(AG31+AG26*AG32)</f>
        <v>1.0081344927214104</v>
      </c>
      <c r="AH33" s="21">
        <f t="shared" ref="AH33" ca="1" si="228">EXP(AH31+AH26*AH32)</f>
        <v>1.5993484883763849</v>
      </c>
      <c r="AI33" s="21">
        <f t="shared" ref="AI33" ca="1" si="229">EXP(AI31+AI26*AI32)</f>
        <v>1.4916877276852325</v>
      </c>
      <c r="AJ33" s="21">
        <f t="shared" ref="AJ33" ca="1" si="230">EXP(AJ31+AJ26*AJ32)</f>
        <v>2.0663469838208584</v>
      </c>
      <c r="AK33" s="21">
        <f t="shared" ref="AK33" ca="1" si="231">EXP(AK31+AK26*AK32)</f>
        <v>1.206516307062915</v>
      </c>
      <c r="AL33" s="21">
        <f t="shared" ref="AL33" ca="1" si="232">EXP(AL31+AL26*AL32)</f>
        <v>0.94915512089614329</v>
      </c>
      <c r="AM33" s="21">
        <f t="shared" ref="AM33" ca="1" si="233">EXP(AM31+AM26*AM32)</f>
        <v>0.88239504753561004</v>
      </c>
      <c r="AN33" s="21">
        <f t="shared" ref="AN33" ca="1" si="234">EXP(AN31+AN26*AN32)</f>
        <v>0.97284590989581932</v>
      </c>
      <c r="AO33" s="21">
        <f t="shared" ref="AO33" ca="1" si="235">EXP(AO31+AO26*AO32)</f>
        <v>0.50289971180465931</v>
      </c>
      <c r="AP33" s="21">
        <f t="shared" ref="AP33" ca="1" si="236">EXP(AP31+AP26*AP32)</f>
        <v>1.2095414636523525</v>
      </c>
      <c r="AQ33" s="21">
        <f t="shared" ref="AQ33" ca="1" si="237">EXP(AQ31+AQ26*AQ32)</f>
        <v>1.4362581374492103</v>
      </c>
      <c r="AR33" s="21">
        <f t="shared" ref="AR33" ca="1" si="238">EXP(AR31+AR26*AR32)</f>
        <v>0.6279548674557156</v>
      </c>
      <c r="AS33" s="21">
        <f t="shared" ref="AS33" ca="1" si="239">EXP(AS31+AS26*AS32)</f>
        <v>0.82697458042072791</v>
      </c>
      <c r="AT33" s="21">
        <f t="shared" ref="AT33" ca="1" si="240">EXP(AT31+AT26*AT32)</f>
        <v>0.87789737174452576</v>
      </c>
      <c r="AU33" s="21">
        <f t="shared" ref="AU33" ca="1" si="241">EXP(AU31+AU26*AU32)</f>
        <v>0.9816368473085495</v>
      </c>
      <c r="AV33" s="21">
        <f t="shared" ref="AV33" ca="1" si="242">EXP(AV31+AV26*AV32)</f>
        <v>1.0579267129203644</v>
      </c>
      <c r="AW33" s="21">
        <f t="shared" ref="AW33" ca="1" si="243">EXP(AW31+AW26*AW32)</f>
        <v>0.8780530789918054</v>
      </c>
      <c r="AX33" s="21">
        <f t="shared" ref="AX33" ca="1" si="244">EXP(AX31+AX26*AX32)</f>
        <v>1.0346305459384084</v>
      </c>
      <c r="AY33" s="21">
        <f t="shared" ref="AY33" ca="1" si="245">EXP(AY31+AY26*AY32)</f>
        <v>1.262963710060018</v>
      </c>
      <c r="AZ33" s="21">
        <f t="shared" ref="AZ33" ca="1" si="246">EXP(AZ31+AZ26*AZ32)</f>
        <v>0.76409925715152593</v>
      </c>
      <c r="BA33" s="21">
        <f t="shared" ref="BA33" ca="1" si="247">EXP(BA31+BA26*BA32)</f>
        <v>0.73587520528362826</v>
      </c>
      <c r="BB33" s="21">
        <f t="shared" ref="BB33" ca="1" si="248">EXP(BB31+BB26*BB32)</f>
        <v>0.62399147976175429</v>
      </c>
      <c r="BC33" s="21">
        <f t="shared" ref="BC33" ca="1" si="249">EXP(BC31+BC26*BC32)</f>
        <v>0.49469234992736588</v>
      </c>
      <c r="BD33" s="21">
        <f t="shared" ref="BD33" ca="1" si="250">EXP(BD31+BD26*BD32)</f>
        <v>0.45559450779489424</v>
      </c>
      <c r="BE33" s="21">
        <f t="shared" ref="BE33" ca="1" si="251">EXP(BE31+BE26*BE32)</f>
        <v>0.52072714339214565</v>
      </c>
      <c r="BF33" s="21">
        <f t="shared" ref="BF33" ca="1" si="252">EXP(BF31+BF26*BF32)</f>
        <v>1.3458069685535301</v>
      </c>
      <c r="BG33" s="21">
        <f t="shared" ref="BG33" ca="1" si="253">EXP(BG31+BG26*BG32)</f>
        <v>1.4311637002102677</v>
      </c>
      <c r="BH33" s="21">
        <f t="shared" ref="BH33" ca="1" si="254">EXP(BH31+BH26*BH32)</f>
        <v>0.99968019463080471</v>
      </c>
      <c r="BI33" s="21">
        <f t="shared" ref="BI33" ca="1" si="255">EXP(BI31+BI26*BI32)</f>
        <v>0.63069583806921847</v>
      </c>
      <c r="BJ33" s="21">
        <f t="shared" ref="BJ33" ca="1" si="256">EXP(BJ31+BJ26*BJ32)</f>
        <v>0.59871722938385774</v>
      </c>
      <c r="BK33" s="21">
        <f t="shared" ref="BK33" ca="1" si="257">EXP(BK31+BK26*BK32)</f>
        <v>1.0478718025785023</v>
      </c>
      <c r="BL33" s="21">
        <f t="shared" ref="BL33" ca="1" si="258">EXP(BL31+BL26*BL32)</f>
        <v>1.060479515789436</v>
      </c>
      <c r="BM33" s="21">
        <f t="shared" ref="BM33" ca="1" si="259">EXP(BM31+BM26*BM32)</f>
        <v>0.74364208967478163</v>
      </c>
      <c r="BN33" s="21">
        <f t="shared" ref="BN33" ca="1" si="260">EXP(BN31+BN26*BN32)</f>
        <v>1.7088985428025447</v>
      </c>
    </row>
    <row r="34" spans="2:66" x14ac:dyDescent="0.3">
      <c r="B34" s="18" t="s">
        <v>55</v>
      </c>
      <c r="F34" s="18">
        <f>F12</f>
        <v>100</v>
      </c>
      <c r="J34" s="21">
        <f ca="1">$F$34*J33</f>
        <v>34.285067524266644</v>
      </c>
      <c r="K34" s="21">
        <f t="shared" ref="K34:Q34" ca="1" si="261">$F$34*K33</f>
        <v>111.76124488839368</v>
      </c>
      <c r="L34" s="21">
        <f t="shared" ca="1" si="261"/>
        <v>104.37643308401339</v>
      </c>
      <c r="M34" s="21">
        <f t="shared" ca="1" si="261"/>
        <v>156.99776070056009</v>
      </c>
      <c r="N34" s="21">
        <f ca="1">$F$34*N33</f>
        <v>70.883924025430161</v>
      </c>
      <c r="O34" s="21">
        <f t="shared" ca="1" si="261"/>
        <v>88.480827294394885</v>
      </c>
      <c r="P34" s="21">
        <f t="shared" ca="1" si="261"/>
        <v>76.581153066252824</v>
      </c>
      <c r="Q34" s="21">
        <f t="shared" ca="1" si="261"/>
        <v>114.73592531335777</v>
      </c>
      <c r="R34" s="21">
        <f t="shared" ref="R34" ca="1" si="262">$F$34*R33</f>
        <v>86.669148709236637</v>
      </c>
      <c r="S34" s="21">
        <f t="shared" ref="S34" ca="1" si="263">$F$34*S33</f>
        <v>129.71746018283287</v>
      </c>
      <c r="T34" s="21">
        <f t="shared" ref="T34" ca="1" si="264">$F$34*T33</f>
        <v>140.48380467068074</v>
      </c>
      <c r="U34" s="21">
        <f t="shared" ref="U34" ca="1" si="265">$F$34*U33</f>
        <v>87.725139220204397</v>
      </c>
      <c r="V34" s="21">
        <f t="shared" ref="V34" ca="1" si="266">$F$34*V33</f>
        <v>61.413613777131751</v>
      </c>
      <c r="W34" s="21">
        <f t="shared" ref="W34" ca="1" si="267">$F$34*W33</f>
        <v>82.035386346433086</v>
      </c>
      <c r="X34" s="21">
        <f t="shared" ref="X34" ca="1" si="268">$F$34*X33</f>
        <v>331.68125610472214</v>
      </c>
      <c r="Y34" s="21">
        <f t="shared" ref="Y34" ca="1" si="269">$F$34*Y33</f>
        <v>98.49437806190781</v>
      </c>
      <c r="Z34" s="21">
        <f t="shared" ref="Z34" ca="1" si="270">$F$34*Z33</f>
        <v>42.362418647462285</v>
      </c>
      <c r="AA34" s="21">
        <f t="shared" ref="AA34" ca="1" si="271">$F$34*AA33</f>
        <v>69.197104842624384</v>
      </c>
      <c r="AB34" s="21">
        <f t="shared" ref="AB34" ca="1" si="272">$F$34*AB33</f>
        <v>61.659188526405842</v>
      </c>
      <c r="AC34" s="21">
        <f t="shared" ref="AC34" ca="1" si="273">$F$34*AC33</f>
        <v>176.61643435391122</v>
      </c>
      <c r="AD34" s="21">
        <f t="shared" ref="AD34" ca="1" si="274">$F$34*AD33</f>
        <v>63.160993549946298</v>
      </c>
      <c r="AE34" s="21">
        <f t="shared" ref="AE34" ca="1" si="275">$F$34*AE33</f>
        <v>102.63290113672825</v>
      </c>
      <c r="AF34" s="21">
        <f t="shared" ref="AF34" ca="1" si="276">$F$34*AF33</f>
        <v>79.798933448055166</v>
      </c>
      <c r="AG34" s="21">
        <f t="shared" ref="AG34" ca="1" si="277">$F$34*AG33</f>
        <v>100.81344927214104</v>
      </c>
      <c r="AH34" s="21">
        <f t="shared" ref="AH34" ca="1" si="278">$F$34*AH33</f>
        <v>159.9348488376385</v>
      </c>
      <c r="AI34" s="21">
        <f t="shared" ref="AI34" ca="1" si="279">$F$34*AI33</f>
        <v>149.16877276852324</v>
      </c>
      <c r="AJ34" s="21">
        <f t="shared" ref="AJ34" ca="1" si="280">$F$34*AJ33</f>
        <v>206.63469838208584</v>
      </c>
      <c r="AK34" s="21">
        <f t="shared" ref="AK34" ca="1" si="281">$F$34*AK33</f>
        <v>120.6516307062915</v>
      </c>
      <c r="AL34" s="21">
        <f t="shared" ref="AL34" ca="1" si="282">$F$34*AL33</f>
        <v>94.915512089614325</v>
      </c>
      <c r="AM34" s="21">
        <f t="shared" ref="AM34" ca="1" si="283">$F$34*AM33</f>
        <v>88.239504753561008</v>
      </c>
      <c r="AN34" s="21">
        <f t="shared" ref="AN34" ca="1" si="284">$F$34*AN33</f>
        <v>97.284590989581929</v>
      </c>
      <c r="AO34" s="21">
        <f t="shared" ref="AO34" ca="1" si="285">$F$34*AO33</f>
        <v>50.289971180465933</v>
      </c>
      <c r="AP34" s="21">
        <f t="shared" ref="AP34" ca="1" si="286">$F$34*AP33</f>
        <v>120.95414636523525</v>
      </c>
      <c r="AQ34" s="21">
        <f t="shared" ref="AQ34" ca="1" si="287">$F$34*AQ33</f>
        <v>143.62581374492103</v>
      </c>
      <c r="AR34" s="21">
        <f t="shared" ref="AR34" ca="1" si="288">$F$34*AR33</f>
        <v>62.795486745571559</v>
      </c>
      <c r="AS34" s="21">
        <f t="shared" ref="AS34" ca="1" si="289">$F$34*AS33</f>
        <v>82.697458042072796</v>
      </c>
      <c r="AT34" s="21">
        <f t="shared" ref="AT34" ca="1" si="290">$F$34*AT33</f>
        <v>87.789737174452569</v>
      </c>
      <c r="AU34" s="21">
        <f t="shared" ref="AU34" ca="1" si="291">$F$34*AU33</f>
        <v>98.163684730854953</v>
      </c>
      <c r="AV34" s="21">
        <f t="shared" ref="AV34" ca="1" si="292">$F$34*AV33</f>
        <v>105.79267129203645</v>
      </c>
      <c r="AW34" s="21">
        <f t="shared" ref="AW34" ca="1" si="293">$F$34*AW33</f>
        <v>87.805307899180534</v>
      </c>
      <c r="AX34" s="21">
        <f t="shared" ref="AX34" ca="1" si="294">$F$34*AX33</f>
        <v>103.46305459384084</v>
      </c>
      <c r="AY34" s="21">
        <f t="shared" ref="AY34" ca="1" si="295">$F$34*AY33</f>
        <v>126.29637100600179</v>
      </c>
      <c r="AZ34" s="21">
        <f t="shared" ref="AZ34" ca="1" si="296">$F$34*AZ33</f>
        <v>76.409925715152596</v>
      </c>
      <c r="BA34" s="21">
        <f t="shared" ref="BA34" ca="1" si="297">$F$34*BA33</f>
        <v>73.58752052836283</v>
      </c>
      <c r="BB34" s="21">
        <f t="shared" ref="BB34" ca="1" si="298">$F$34*BB33</f>
        <v>62.399147976175428</v>
      </c>
      <c r="BC34" s="21">
        <f t="shared" ref="BC34" ca="1" si="299">$F$34*BC33</f>
        <v>49.469234992736588</v>
      </c>
      <c r="BD34" s="21">
        <f t="shared" ref="BD34" ca="1" si="300">$F$34*BD33</f>
        <v>45.559450779489424</v>
      </c>
      <c r="BE34" s="21">
        <f t="shared" ref="BE34" ca="1" si="301">$F$34*BE33</f>
        <v>52.072714339214563</v>
      </c>
      <c r="BF34" s="21">
        <f t="shared" ref="BF34" ca="1" si="302">$F$34*BF33</f>
        <v>134.58069685535301</v>
      </c>
      <c r="BG34" s="21">
        <f t="shared" ref="BG34" ca="1" si="303">$F$34*BG33</f>
        <v>143.11637002102677</v>
      </c>
      <c r="BH34" s="21">
        <f t="shared" ref="BH34" ca="1" si="304">$F$34*BH33</f>
        <v>99.968019463080466</v>
      </c>
      <c r="BI34" s="21">
        <f t="shared" ref="BI34" ca="1" si="305">$F$34*BI33</f>
        <v>63.069583806921848</v>
      </c>
      <c r="BJ34" s="21">
        <f t="shared" ref="BJ34" ca="1" si="306">$F$34*BJ33</f>
        <v>59.871722938385773</v>
      </c>
      <c r="BK34" s="21">
        <f t="shared" ref="BK34" ca="1" si="307">$F$34*BK33</f>
        <v>104.78718025785024</v>
      </c>
      <c r="BL34" s="21">
        <f t="shared" ref="BL34" ca="1" si="308">$F$34*BL33</f>
        <v>106.0479515789436</v>
      </c>
      <c r="BM34" s="21">
        <f t="shared" ref="BM34" ca="1" si="309">$F$34*BM33</f>
        <v>74.364208967478163</v>
      </c>
      <c r="BN34" s="21">
        <f t="shared" ref="BN34" ca="1" si="310">$F$34*BN33</f>
        <v>170.88985428025447</v>
      </c>
    </row>
    <row r="35" spans="2:66" x14ac:dyDescent="0.3">
      <c r="J35" s="18"/>
      <c r="K35" s="18"/>
      <c r="L35" s="18"/>
      <c r="M35" s="18"/>
      <c r="N35" s="18"/>
      <c r="O35" s="18"/>
      <c r="P35" s="18"/>
      <c r="Q35" s="18"/>
      <c r="R35" s="18"/>
    </row>
    <row r="36" spans="2:66" x14ac:dyDescent="0.3">
      <c r="B36" s="18" t="s">
        <v>56</v>
      </c>
      <c r="F36" s="22">
        <f>F32</f>
        <v>0.2</v>
      </c>
      <c r="I36" s="18">
        <f>F34</f>
        <v>100</v>
      </c>
      <c r="J36" s="21">
        <f ca="1">I36+I36*$F$36*NORMSINV(J25)</f>
        <v>56.599697078977293</v>
      </c>
      <c r="K36" s="21">
        <f t="shared" ref="K36:Q36" ca="1" si="311">J36+J36*$F$36*NORMSINV(K25)</f>
        <v>61.945489042760485</v>
      </c>
      <c r="L36" s="21">
        <f t="shared" ca="1" si="311"/>
        <v>65.90239248862963</v>
      </c>
      <c r="M36" s="21">
        <f t="shared" ca="1" si="311"/>
        <v>82.1435184952404</v>
      </c>
      <c r="N36" s="21">
        <f t="shared" ca="1" si="311"/>
        <v>73.175360332247493</v>
      </c>
      <c r="O36" s="21">
        <f t="shared" ca="1" si="311"/>
        <v>72.442833816063413</v>
      </c>
      <c r="P36" s="21">
        <f t="shared" ca="1" si="311"/>
        <v>67.038322649290578</v>
      </c>
      <c r="Q36" s="21">
        <f t="shared" ca="1" si="311"/>
        <v>74.157570089632927</v>
      </c>
      <c r="R36" s="21">
        <f t="shared" ref="R36:BN36" ca="1" si="312">Q36+Q36*$F$36*NORMSINV(R25)</f>
        <v>72.72911169721695</v>
      </c>
      <c r="S36" s="21">
        <f t="shared" ca="1" si="312"/>
        <v>84.444404379844443</v>
      </c>
      <c r="T36" s="21">
        <f t="shared" ca="1" si="312"/>
        <v>101.05792145912594</v>
      </c>
      <c r="U36" s="21">
        <f t="shared" ca="1" si="312"/>
        <v>99.658624655171124</v>
      </c>
      <c r="V36" s="21">
        <f t="shared" ca="1" si="312"/>
        <v>82.386533863135014</v>
      </c>
      <c r="W36" s="21">
        <f t="shared" ca="1" si="312"/>
        <v>78.77506668242772</v>
      </c>
      <c r="X36" s="21">
        <f t="shared" ca="1" si="312"/>
        <v>124.53805216751628</v>
      </c>
      <c r="Y36" s="21">
        <f t="shared" ca="1" si="312"/>
        <v>129.26262853678466</v>
      </c>
      <c r="Z36" s="21">
        <f t="shared" ca="1" si="312"/>
        <v>85.391638257000551</v>
      </c>
      <c r="AA36" s="21">
        <f t="shared" ca="1" si="312"/>
        <v>75.14910952658839</v>
      </c>
      <c r="AB36" s="21">
        <f t="shared" ca="1" si="312"/>
        <v>62.25894462788419</v>
      </c>
      <c r="AC36" s="21">
        <f t="shared" ca="1" si="312"/>
        <v>80.880656931994395</v>
      </c>
      <c r="AD36" s="21">
        <f t="shared" ca="1" si="312"/>
        <v>67.877813098067236</v>
      </c>
      <c r="AE36" s="21">
        <f t="shared" ca="1" si="312"/>
        <v>71.702301021746763</v>
      </c>
      <c r="AF36" s="21">
        <f t="shared" ca="1" si="312"/>
        <v>67.672855315109558</v>
      </c>
      <c r="AG36" s="21">
        <f t="shared" ca="1" si="312"/>
        <v>70.944465600173885</v>
      </c>
      <c r="AH36" s="21">
        <f t="shared" ca="1" si="312"/>
        <v>89.016236751799809</v>
      </c>
      <c r="AI36" s="21">
        <f t="shared" ca="1" si="312"/>
        <v>108.9172171950422</v>
      </c>
      <c r="AJ36" s="21">
        <f t="shared" ca="1" si="312"/>
        <v>149.14046250867696</v>
      </c>
      <c r="AK36" s="21">
        <f t="shared" ca="1" si="312"/>
        <v>168.33185019798537</v>
      </c>
      <c r="AL36" s="21">
        <f t="shared" ca="1" si="312"/>
        <v>171.93152516991572</v>
      </c>
      <c r="AM36" s="21">
        <f t="shared" ca="1" si="312"/>
        <v>170.0003973508712</v>
      </c>
      <c r="AN36" s="21">
        <f t="shared" ca="1" si="312"/>
        <v>175.51006929073185</v>
      </c>
      <c r="AO36" s="21">
        <f t="shared" ca="1" si="312"/>
        <v>129.40754168950019</v>
      </c>
      <c r="AP36" s="21">
        <f t="shared" ca="1" si="312"/>
        <v>146.20462373944491</v>
      </c>
      <c r="AQ36" s="21">
        <f t="shared" ca="1" si="312"/>
        <v>176.41504793328977</v>
      </c>
      <c r="AR36" s="21">
        <f t="shared" ca="1" si="312"/>
        <v>147.59565553395942</v>
      </c>
      <c r="AS36" s="21">
        <f t="shared" ca="1" si="312"/>
        <v>141.65627789859224</v>
      </c>
      <c r="AT36" s="21">
        <f t="shared" ca="1" si="312"/>
        <v>139.74146881228569</v>
      </c>
      <c r="AU36" s="21">
        <f t="shared" ca="1" si="312"/>
        <v>144.83263769180985</v>
      </c>
      <c r="AV36" s="21">
        <f t="shared" ca="1" si="312"/>
        <v>154.95708094560402</v>
      </c>
      <c r="AW36" s="21">
        <f t="shared" ca="1" si="312"/>
        <v>152.87477106947955</v>
      </c>
      <c r="AX36" s="21">
        <f t="shared" ca="1" si="312"/>
        <v>162.03907535652888</v>
      </c>
      <c r="AY36" s="21">
        <f t="shared" ca="1" si="312"/>
        <v>186.2036939851281</v>
      </c>
      <c r="AZ36" s="21">
        <f t="shared" ca="1" si="312"/>
        <v>172.12579192439736</v>
      </c>
      <c r="BA36" s="21">
        <f t="shared" ca="1" si="312"/>
        <v>156.21505266908639</v>
      </c>
      <c r="BB36" s="21">
        <f t="shared" ca="1" si="312"/>
        <v>130.25322401356067</v>
      </c>
      <c r="BC36" s="21">
        <f t="shared" ca="1" si="312"/>
        <v>95.080142711822319</v>
      </c>
      <c r="BD36" s="21">
        <f t="shared" ca="1" si="312"/>
        <v>65.904178263777624</v>
      </c>
      <c r="BE36" s="21">
        <f t="shared" ca="1" si="312"/>
        <v>49.619353245272393</v>
      </c>
      <c r="BF36" s="21">
        <f t="shared" ca="1" si="312"/>
        <v>58.428824281421015</v>
      </c>
      <c r="BG36" s="21">
        <f t="shared" ca="1" si="312"/>
        <v>70.409188300923972</v>
      </c>
      <c r="BH36" s="21">
        <f t="shared" ca="1" si="312"/>
        <v>73.547911301709547</v>
      </c>
      <c r="BI36" s="21">
        <f t="shared" ca="1" si="312"/>
        <v>61.676285331507948</v>
      </c>
      <c r="BJ36" s="21">
        <f t="shared" ca="1" si="312"/>
        <v>50.285665420121461</v>
      </c>
      <c r="BK36" s="21">
        <f t="shared" ca="1" si="312"/>
        <v>53.586096051381197</v>
      </c>
      <c r="BL36" s="21">
        <f t="shared" ca="1" si="312"/>
        <v>57.389758748878627</v>
      </c>
      <c r="BM36" s="21">
        <f t="shared" ca="1" si="312"/>
        <v>52.354308995654257</v>
      </c>
      <c r="BN36" s="21">
        <f t="shared" ca="1" si="312"/>
        <v>67.241797765310807</v>
      </c>
    </row>
    <row r="37" spans="2:66" x14ac:dyDescent="0.3">
      <c r="J37" s="18"/>
      <c r="K37" s="18"/>
      <c r="L37" s="18"/>
      <c r="M37" s="18"/>
      <c r="N37" s="18"/>
      <c r="O37" s="18"/>
      <c r="P37" s="18"/>
      <c r="Q37" s="18"/>
      <c r="R37" s="18"/>
    </row>
    <row r="38" spans="2:66" x14ac:dyDescent="0.3">
      <c r="B38" s="18" t="s">
        <v>57</v>
      </c>
      <c r="F38" s="18">
        <f>F13</f>
        <v>100</v>
      </c>
      <c r="J38" s="18">
        <f>$F$38</f>
        <v>100</v>
      </c>
      <c r="K38" s="18">
        <f t="shared" ref="K38:BN38" si="313">$F$38</f>
        <v>100</v>
      </c>
      <c r="L38" s="18">
        <f t="shared" si="313"/>
        <v>100</v>
      </c>
      <c r="M38" s="18">
        <f t="shared" si="313"/>
        <v>100</v>
      </c>
      <c r="N38" s="18">
        <f t="shared" si="313"/>
        <v>100</v>
      </c>
      <c r="O38" s="18">
        <f t="shared" si="313"/>
        <v>100</v>
      </c>
      <c r="P38" s="18">
        <f t="shared" si="313"/>
        <v>100</v>
      </c>
      <c r="Q38" s="18">
        <f t="shared" si="313"/>
        <v>100</v>
      </c>
      <c r="R38" s="18">
        <f t="shared" si="313"/>
        <v>100</v>
      </c>
      <c r="S38" s="18">
        <f t="shared" si="313"/>
        <v>100</v>
      </c>
      <c r="T38" s="18">
        <f t="shared" si="313"/>
        <v>100</v>
      </c>
      <c r="U38" s="18">
        <f t="shared" si="313"/>
        <v>100</v>
      </c>
      <c r="V38" s="18">
        <f t="shared" si="313"/>
        <v>100</v>
      </c>
      <c r="W38" s="18">
        <f t="shared" si="313"/>
        <v>100</v>
      </c>
      <c r="X38" s="18">
        <f t="shared" si="313"/>
        <v>100</v>
      </c>
      <c r="Y38" s="18">
        <f t="shared" si="313"/>
        <v>100</v>
      </c>
      <c r="Z38" s="18">
        <f t="shared" si="313"/>
        <v>100</v>
      </c>
      <c r="AA38" s="18">
        <f t="shared" si="313"/>
        <v>100</v>
      </c>
      <c r="AB38" s="18">
        <f t="shared" si="313"/>
        <v>100</v>
      </c>
      <c r="AC38" s="18">
        <f t="shared" si="313"/>
        <v>100</v>
      </c>
      <c r="AD38" s="18">
        <f t="shared" si="313"/>
        <v>100</v>
      </c>
      <c r="AE38" s="18">
        <f t="shared" si="313"/>
        <v>100</v>
      </c>
      <c r="AF38" s="18">
        <f t="shared" si="313"/>
        <v>100</v>
      </c>
      <c r="AG38" s="18">
        <f t="shared" si="313"/>
        <v>100</v>
      </c>
      <c r="AH38" s="18">
        <f t="shared" si="313"/>
        <v>100</v>
      </c>
      <c r="AI38" s="18">
        <f t="shared" si="313"/>
        <v>100</v>
      </c>
      <c r="AJ38" s="18">
        <f t="shared" si="313"/>
        <v>100</v>
      </c>
      <c r="AK38" s="18">
        <f t="shared" si="313"/>
        <v>100</v>
      </c>
      <c r="AL38" s="18">
        <f t="shared" si="313"/>
        <v>100</v>
      </c>
      <c r="AM38" s="18">
        <f t="shared" si="313"/>
        <v>100</v>
      </c>
      <c r="AN38" s="18">
        <f t="shared" si="313"/>
        <v>100</v>
      </c>
      <c r="AO38" s="18">
        <f t="shared" si="313"/>
        <v>100</v>
      </c>
      <c r="AP38" s="18">
        <f t="shared" si="313"/>
        <v>100</v>
      </c>
      <c r="AQ38" s="18">
        <f t="shared" si="313"/>
        <v>100</v>
      </c>
      <c r="AR38" s="18">
        <f t="shared" si="313"/>
        <v>100</v>
      </c>
      <c r="AS38" s="18">
        <f t="shared" si="313"/>
        <v>100</v>
      </c>
      <c r="AT38" s="18">
        <f t="shared" si="313"/>
        <v>100</v>
      </c>
      <c r="AU38" s="18">
        <f t="shared" si="313"/>
        <v>100</v>
      </c>
      <c r="AV38" s="18">
        <f t="shared" si="313"/>
        <v>100</v>
      </c>
      <c r="AW38" s="18">
        <f t="shared" si="313"/>
        <v>100</v>
      </c>
      <c r="AX38" s="18">
        <f t="shared" si="313"/>
        <v>100</v>
      </c>
      <c r="AY38" s="18">
        <f t="shared" si="313"/>
        <v>100</v>
      </c>
      <c r="AZ38" s="18">
        <f t="shared" si="313"/>
        <v>100</v>
      </c>
      <c r="BA38" s="18">
        <f t="shared" si="313"/>
        <v>100</v>
      </c>
      <c r="BB38" s="18">
        <f t="shared" si="313"/>
        <v>100</v>
      </c>
      <c r="BC38" s="18">
        <f t="shared" si="313"/>
        <v>100</v>
      </c>
      <c r="BD38" s="18">
        <f t="shared" si="313"/>
        <v>100</v>
      </c>
      <c r="BE38" s="18">
        <f t="shared" si="313"/>
        <v>100</v>
      </c>
      <c r="BF38" s="18">
        <f t="shared" si="313"/>
        <v>100</v>
      </c>
      <c r="BG38" s="18">
        <f t="shared" si="313"/>
        <v>100</v>
      </c>
      <c r="BH38" s="18">
        <f t="shared" si="313"/>
        <v>100</v>
      </c>
      <c r="BI38" s="18">
        <f t="shared" si="313"/>
        <v>100</v>
      </c>
      <c r="BJ38" s="18">
        <f t="shared" si="313"/>
        <v>100</v>
      </c>
      <c r="BK38" s="18">
        <f t="shared" si="313"/>
        <v>100</v>
      </c>
      <c r="BL38" s="18">
        <f t="shared" si="313"/>
        <v>100</v>
      </c>
      <c r="BM38" s="18">
        <f t="shared" si="313"/>
        <v>100</v>
      </c>
      <c r="BN38" s="18">
        <f t="shared" si="313"/>
        <v>100</v>
      </c>
    </row>
    <row r="39" spans="2:66" x14ac:dyDescent="0.3">
      <c r="B39" s="18" t="s">
        <v>58</v>
      </c>
      <c r="J39" s="21">
        <f ca="1">MAX(J34-J38,0)</f>
        <v>0</v>
      </c>
      <c r="K39" s="21">
        <f t="shared" ref="K39:Q39" ca="1" si="314">MAX(K34-K38,0)</f>
        <v>11.761244888393676</v>
      </c>
      <c r="L39" s="21">
        <f t="shared" ca="1" si="314"/>
        <v>4.3764330840133852</v>
      </c>
      <c r="M39" s="21">
        <f t="shared" ca="1" si="314"/>
        <v>56.997760700560093</v>
      </c>
      <c r="N39" s="21">
        <f t="shared" ca="1" si="314"/>
        <v>0</v>
      </c>
      <c r="O39" s="21">
        <f t="shared" ca="1" si="314"/>
        <v>0</v>
      </c>
      <c r="P39" s="21">
        <f t="shared" ca="1" si="314"/>
        <v>0</v>
      </c>
      <c r="Q39" s="21">
        <f t="shared" ca="1" si="314"/>
        <v>14.735925313357768</v>
      </c>
      <c r="R39" s="21">
        <f t="shared" ref="R39" ca="1" si="315">MAX(R34-R38,0)</f>
        <v>0</v>
      </c>
      <c r="S39" s="21">
        <f t="shared" ref="S39" ca="1" si="316">MAX(S34-S38,0)</f>
        <v>29.717460182832866</v>
      </c>
      <c r="T39" s="21">
        <f t="shared" ref="T39" ca="1" si="317">MAX(T34-T38,0)</f>
        <v>40.48380467068074</v>
      </c>
      <c r="U39" s="21">
        <f t="shared" ref="U39" ca="1" si="318">MAX(U34-U38,0)</f>
        <v>0</v>
      </c>
      <c r="V39" s="21">
        <f t="shared" ref="V39" ca="1" si="319">MAX(V34-V38,0)</f>
        <v>0</v>
      </c>
      <c r="W39" s="21">
        <f t="shared" ref="W39" ca="1" si="320">MAX(W34-W38,0)</f>
        <v>0</v>
      </c>
      <c r="X39" s="21">
        <f t="shared" ref="X39" ca="1" si="321">MAX(X34-X38,0)</f>
        <v>231.68125610472214</v>
      </c>
      <c r="Y39" s="21">
        <f t="shared" ref="Y39" ca="1" si="322">MAX(Y34-Y38,0)</f>
        <v>0</v>
      </c>
      <c r="Z39" s="21">
        <f t="shared" ref="Z39" ca="1" si="323">MAX(Z34-Z38,0)</f>
        <v>0</v>
      </c>
      <c r="AA39" s="21">
        <f t="shared" ref="AA39" ca="1" si="324">MAX(AA34-AA38,0)</f>
        <v>0</v>
      </c>
      <c r="AB39" s="21">
        <f t="shared" ref="AB39" ca="1" si="325">MAX(AB34-AB38,0)</f>
        <v>0</v>
      </c>
      <c r="AC39" s="21">
        <f t="shared" ref="AC39" ca="1" si="326">MAX(AC34-AC38,0)</f>
        <v>76.616434353911217</v>
      </c>
      <c r="AD39" s="21">
        <f t="shared" ref="AD39" ca="1" si="327">MAX(AD34-AD38,0)</f>
        <v>0</v>
      </c>
      <c r="AE39" s="21">
        <f t="shared" ref="AE39" ca="1" si="328">MAX(AE34-AE38,0)</f>
        <v>2.6329011367282504</v>
      </c>
      <c r="AF39" s="21">
        <f t="shared" ref="AF39" ca="1" si="329">MAX(AF34-AF38,0)</f>
        <v>0</v>
      </c>
      <c r="AG39" s="21">
        <f t="shared" ref="AG39" ca="1" si="330">MAX(AG34-AG38,0)</f>
        <v>0.81344927214104246</v>
      </c>
      <c r="AH39" s="21">
        <f t="shared" ref="AH39" ca="1" si="331">MAX(AH34-AH38,0)</f>
        <v>59.934848837638498</v>
      </c>
      <c r="AI39" s="21">
        <f t="shared" ref="AI39" ca="1" si="332">MAX(AI34-AI38,0)</f>
        <v>49.16877276852324</v>
      </c>
      <c r="AJ39" s="21">
        <f t="shared" ref="AJ39" ca="1" si="333">MAX(AJ34-AJ38,0)</f>
        <v>106.63469838208584</v>
      </c>
      <c r="AK39" s="21">
        <f t="shared" ref="AK39" ca="1" si="334">MAX(AK34-AK38,0)</f>
        <v>20.651630706291499</v>
      </c>
      <c r="AL39" s="21">
        <f t="shared" ref="AL39" ca="1" si="335">MAX(AL34-AL38,0)</f>
        <v>0</v>
      </c>
      <c r="AM39" s="21">
        <f t="shared" ref="AM39" ca="1" si="336">MAX(AM34-AM38,0)</f>
        <v>0</v>
      </c>
      <c r="AN39" s="21">
        <f t="shared" ref="AN39" ca="1" si="337">MAX(AN34-AN38,0)</f>
        <v>0</v>
      </c>
      <c r="AO39" s="21">
        <f t="shared" ref="AO39" ca="1" si="338">MAX(AO34-AO38,0)</f>
        <v>0</v>
      </c>
      <c r="AP39" s="21">
        <f t="shared" ref="AP39" ca="1" si="339">MAX(AP34-AP38,0)</f>
        <v>20.954146365235246</v>
      </c>
      <c r="AQ39" s="21">
        <f t="shared" ref="AQ39" ca="1" si="340">MAX(AQ34-AQ38,0)</f>
        <v>43.625813744921032</v>
      </c>
      <c r="AR39" s="21">
        <f t="shared" ref="AR39" ca="1" si="341">MAX(AR34-AR38,0)</f>
        <v>0</v>
      </c>
      <c r="AS39" s="21">
        <f t="shared" ref="AS39" ca="1" si="342">MAX(AS34-AS38,0)</f>
        <v>0</v>
      </c>
      <c r="AT39" s="21">
        <f t="shared" ref="AT39" ca="1" si="343">MAX(AT34-AT38,0)</f>
        <v>0</v>
      </c>
      <c r="AU39" s="21">
        <f t="shared" ref="AU39" ca="1" si="344">MAX(AU34-AU38,0)</f>
        <v>0</v>
      </c>
      <c r="AV39" s="21">
        <f t="shared" ref="AV39" ca="1" si="345">MAX(AV34-AV38,0)</f>
        <v>5.7926712920364452</v>
      </c>
      <c r="AW39" s="21">
        <f t="shared" ref="AW39" ca="1" si="346">MAX(AW34-AW38,0)</f>
        <v>0</v>
      </c>
      <c r="AX39" s="21">
        <f t="shared" ref="AX39" ca="1" si="347">MAX(AX34-AX38,0)</f>
        <v>3.4630545938408375</v>
      </c>
      <c r="AY39" s="21">
        <f t="shared" ref="AY39" ca="1" si="348">MAX(AY34-AY38,0)</f>
        <v>26.296371006001792</v>
      </c>
      <c r="AZ39" s="21">
        <f t="shared" ref="AZ39" ca="1" si="349">MAX(AZ34-AZ38,0)</f>
        <v>0</v>
      </c>
      <c r="BA39" s="21">
        <f t="shared" ref="BA39" ca="1" si="350">MAX(BA34-BA38,0)</f>
        <v>0</v>
      </c>
      <c r="BB39" s="21">
        <f t="shared" ref="BB39" ca="1" si="351">MAX(BB34-BB38,0)</f>
        <v>0</v>
      </c>
      <c r="BC39" s="21">
        <f t="shared" ref="BC39" ca="1" si="352">MAX(BC34-BC38,0)</f>
        <v>0</v>
      </c>
      <c r="BD39" s="21">
        <f t="shared" ref="BD39" ca="1" si="353">MAX(BD34-BD38,0)</f>
        <v>0</v>
      </c>
      <c r="BE39" s="21">
        <f t="shared" ref="BE39" ca="1" si="354">MAX(BE34-BE38,0)</f>
        <v>0</v>
      </c>
      <c r="BF39" s="21">
        <f t="shared" ref="BF39" ca="1" si="355">MAX(BF34-BF38,0)</f>
        <v>34.580696855353011</v>
      </c>
      <c r="BG39" s="21">
        <f t="shared" ref="BG39" ca="1" si="356">MAX(BG34-BG38,0)</f>
        <v>43.116370021026768</v>
      </c>
      <c r="BH39" s="21">
        <f t="shared" ref="BH39" ca="1" si="357">MAX(BH34-BH38,0)</f>
        <v>0</v>
      </c>
      <c r="BI39" s="21">
        <f t="shared" ref="BI39" ca="1" si="358">MAX(BI34-BI38,0)</f>
        <v>0</v>
      </c>
      <c r="BJ39" s="21">
        <f t="shared" ref="BJ39" ca="1" si="359">MAX(BJ34-BJ38,0)</f>
        <v>0</v>
      </c>
      <c r="BK39" s="21">
        <f t="shared" ref="BK39" ca="1" si="360">MAX(BK34-BK38,0)</f>
        <v>4.7871802578502383</v>
      </c>
      <c r="BL39" s="21">
        <f t="shared" ref="BL39" ca="1" si="361">MAX(BL34-BL38,0)</f>
        <v>6.0479515789435965</v>
      </c>
      <c r="BM39" s="21">
        <f t="shared" ref="BM39" ca="1" si="362">MAX(BM34-BM38,0)</f>
        <v>0</v>
      </c>
      <c r="BN39" s="21">
        <f t="shared" ref="BN39" ca="1" si="363">MAX(BN34-BN38,0)</f>
        <v>70.889854280254468</v>
      </c>
    </row>
    <row r="40" spans="2:66" x14ac:dyDescent="0.3">
      <c r="J40" s="18"/>
      <c r="K40" s="18"/>
      <c r="L40" s="18"/>
      <c r="M40" s="18"/>
      <c r="N40" s="18"/>
      <c r="O40" s="18"/>
      <c r="P40" s="18"/>
      <c r="Q40" s="18"/>
      <c r="R40" s="18"/>
    </row>
    <row r="41" spans="2:66" x14ac:dyDescent="0.3">
      <c r="B41" s="18" t="s">
        <v>59</v>
      </c>
      <c r="F41" s="18">
        <f>F13</f>
        <v>100</v>
      </c>
      <c r="J41" s="18">
        <f>$F$41</f>
        <v>100</v>
      </c>
      <c r="K41" s="18">
        <f t="shared" ref="K41:BN41" si="364">$F$41</f>
        <v>100</v>
      </c>
      <c r="L41" s="18">
        <f t="shared" si="364"/>
        <v>100</v>
      </c>
      <c r="M41" s="18">
        <f t="shared" si="364"/>
        <v>100</v>
      </c>
      <c r="N41" s="18">
        <f t="shared" si="364"/>
        <v>100</v>
      </c>
      <c r="O41" s="18">
        <f t="shared" si="364"/>
        <v>100</v>
      </c>
      <c r="P41" s="18">
        <f t="shared" si="364"/>
        <v>100</v>
      </c>
      <c r="Q41" s="18">
        <f t="shared" si="364"/>
        <v>100</v>
      </c>
      <c r="R41" s="18">
        <f t="shared" si="364"/>
        <v>100</v>
      </c>
      <c r="S41" s="18">
        <f t="shared" si="364"/>
        <v>100</v>
      </c>
      <c r="T41" s="18">
        <f t="shared" si="364"/>
        <v>100</v>
      </c>
      <c r="U41" s="18">
        <f t="shared" si="364"/>
        <v>100</v>
      </c>
      <c r="V41" s="18">
        <f t="shared" si="364"/>
        <v>100</v>
      </c>
      <c r="W41" s="18">
        <f t="shared" si="364"/>
        <v>100</v>
      </c>
      <c r="X41" s="18">
        <f t="shared" si="364"/>
        <v>100</v>
      </c>
      <c r="Y41" s="18">
        <f t="shared" si="364"/>
        <v>100</v>
      </c>
      <c r="Z41" s="18">
        <f t="shared" si="364"/>
        <v>100</v>
      </c>
      <c r="AA41" s="18">
        <f t="shared" si="364"/>
        <v>100</v>
      </c>
      <c r="AB41" s="18">
        <f t="shared" si="364"/>
        <v>100</v>
      </c>
      <c r="AC41" s="18">
        <f t="shared" si="364"/>
        <v>100</v>
      </c>
      <c r="AD41" s="18">
        <f t="shared" si="364"/>
        <v>100</v>
      </c>
      <c r="AE41" s="18">
        <f t="shared" si="364"/>
        <v>100</v>
      </c>
      <c r="AF41" s="18">
        <f t="shared" si="364"/>
        <v>100</v>
      </c>
      <c r="AG41" s="18">
        <f t="shared" si="364"/>
        <v>100</v>
      </c>
      <c r="AH41" s="18">
        <f t="shared" si="364"/>
        <v>100</v>
      </c>
      <c r="AI41" s="18">
        <f t="shared" si="364"/>
        <v>100</v>
      </c>
      <c r="AJ41" s="18">
        <f t="shared" si="364"/>
        <v>100</v>
      </c>
      <c r="AK41" s="18">
        <f t="shared" si="364"/>
        <v>100</v>
      </c>
      <c r="AL41" s="18">
        <f t="shared" si="364"/>
        <v>100</v>
      </c>
      <c r="AM41" s="18">
        <f t="shared" si="364"/>
        <v>100</v>
      </c>
      <c r="AN41" s="18">
        <f t="shared" si="364"/>
        <v>100</v>
      </c>
      <c r="AO41" s="18">
        <f t="shared" si="364"/>
        <v>100</v>
      </c>
      <c r="AP41" s="18">
        <f t="shared" si="364"/>
        <v>100</v>
      </c>
      <c r="AQ41" s="18">
        <f t="shared" si="364"/>
        <v>100</v>
      </c>
      <c r="AR41" s="18">
        <f t="shared" si="364"/>
        <v>100</v>
      </c>
      <c r="AS41" s="18">
        <f t="shared" si="364"/>
        <v>100</v>
      </c>
      <c r="AT41" s="18">
        <f t="shared" si="364"/>
        <v>100</v>
      </c>
      <c r="AU41" s="18">
        <f t="shared" si="364"/>
        <v>100</v>
      </c>
      <c r="AV41" s="18">
        <f t="shared" si="364"/>
        <v>100</v>
      </c>
      <c r="AW41" s="18">
        <f t="shared" si="364"/>
        <v>100</v>
      </c>
      <c r="AX41" s="18">
        <f t="shared" si="364"/>
        <v>100</v>
      </c>
      <c r="AY41" s="18">
        <f t="shared" si="364"/>
        <v>100</v>
      </c>
      <c r="AZ41" s="18">
        <f t="shared" si="364"/>
        <v>100</v>
      </c>
      <c r="BA41" s="18">
        <f t="shared" si="364"/>
        <v>100</v>
      </c>
      <c r="BB41" s="18">
        <f t="shared" si="364"/>
        <v>100</v>
      </c>
      <c r="BC41" s="18">
        <f t="shared" si="364"/>
        <v>100</v>
      </c>
      <c r="BD41" s="18">
        <f t="shared" si="364"/>
        <v>100</v>
      </c>
      <c r="BE41" s="18">
        <f t="shared" si="364"/>
        <v>100</v>
      </c>
      <c r="BF41" s="18">
        <f t="shared" si="364"/>
        <v>100</v>
      </c>
      <c r="BG41" s="18">
        <f t="shared" si="364"/>
        <v>100</v>
      </c>
      <c r="BH41" s="18">
        <f t="shared" si="364"/>
        <v>100</v>
      </c>
      <c r="BI41" s="18">
        <f t="shared" si="364"/>
        <v>100</v>
      </c>
      <c r="BJ41" s="18">
        <f t="shared" si="364"/>
        <v>100</v>
      </c>
      <c r="BK41" s="18">
        <f t="shared" si="364"/>
        <v>100</v>
      </c>
      <c r="BL41" s="18">
        <f t="shared" si="364"/>
        <v>100</v>
      </c>
      <c r="BM41" s="18">
        <f t="shared" si="364"/>
        <v>100</v>
      </c>
      <c r="BN41" s="18">
        <f t="shared" si="364"/>
        <v>100</v>
      </c>
    </row>
    <row r="42" spans="2:66" x14ac:dyDescent="0.3">
      <c r="B42" s="18" t="s">
        <v>60</v>
      </c>
      <c r="J42" s="21">
        <f ca="1">MAX(J41-J34,0)</f>
        <v>65.714932475733349</v>
      </c>
      <c r="K42" s="21">
        <f t="shared" ref="K42:Q42" ca="1" si="365">MAX(K41-K34,0)</f>
        <v>0</v>
      </c>
      <c r="L42" s="21">
        <f t="shared" ca="1" si="365"/>
        <v>0</v>
      </c>
      <c r="M42" s="21">
        <f t="shared" ca="1" si="365"/>
        <v>0</v>
      </c>
      <c r="N42" s="21">
        <f t="shared" ca="1" si="365"/>
        <v>29.116075974569839</v>
      </c>
      <c r="O42" s="21">
        <f t="shared" ca="1" si="365"/>
        <v>11.519172705605115</v>
      </c>
      <c r="P42" s="21">
        <f t="shared" ca="1" si="365"/>
        <v>23.418846933747176</v>
      </c>
      <c r="Q42" s="21">
        <f t="shared" ca="1" si="365"/>
        <v>0</v>
      </c>
      <c r="R42" s="21">
        <f t="shared" ref="R42" ca="1" si="366">MAX(R41-R34,0)</f>
        <v>13.330851290763363</v>
      </c>
      <c r="S42" s="21">
        <f t="shared" ref="S42" ca="1" si="367">MAX(S41-S34,0)</f>
        <v>0</v>
      </c>
      <c r="T42" s="21">
        <f t="shared" ref="T42" ca="1" si="368">MAX(T41-T34,0)</f>
        <v>0</v>
      </c>
      <c r="U42" s="21">
        <f t="shared" ref="U42" ca="1" si="369">MAX(U41-U34,0)</f>
        <v>12.274860779795603</v>
      </c>
      <c r="V42" s="21">
        <f t="shared" ref="V42" ca="1" si="370">MAX(V41-V34,0)</f>
        <v>38.586386222868249</v>
      </c>
      <c r="W42" s="21">
        <f t="shared" ref="W42" ca="1" si="371">MAX(W41-W34,0)</f>
        <v>17.964613653566914</v>
      </c>
      <c r="X42" s="21">
        <f t="shared" ref="X42" ca="1" si="372">MAX(X41-X34,0)</f>
        <v>0</v>
      </c>
      <c r="Y42" s="21">
        <f t="shared" ref="Y42" ca="1" si="373">MAX(Y41-Y34,0)</f>
        <v>1.5056219380921902</v>
      </c>
      <c r="Z42" s="21">
        <f t="shared" ref="Z42" ca="1" si="374">MAX(Z41-Z34,0)</f>
        <v>57.637581352537715</v>
      </c>
      <c r="AA42" s="21">
        <f t="shared" ref="AA42" ca="1" si="375">MAX(AA41-AA34,0)</f>
        <v>30.802895157375616</v>
      </c>
      <c r="AB42" s="21">
        <f t="shared" ref="AB42" ca="1" si="376">MAX(AB41-AB34,0)</f>
        <v>38.340811473594158</v>
      </c>
      <c r="AC42" s="21">
        <f t="shared" ref="AC42" ca="1" si="377">MAX(AC41-AC34,0)</f>
        <v>0</v>
      </c>
      <c r="AD42" s="21">
        <f t="shared" ref="AD42" ca="1" si="378">MAX(AD41-AD34,0)</f>
        <v>36.839006450053702</v>
      </c>
      <c r="AE42" s="21">
        <f t="shared" ref="AE42" ca="1" si="379">MAX(AE41-AE34,0)</f>
        <v>0</v>
      </c>
      <c r="AF42" s="21">
        <f t="shared" ref="AF42" ca="1" si="380">MAX(AF41-AF34,0)</f>
        <v>20.201066551944834</v>
      </c>
      <c r="AG42" s="21">
        <f t="shared" ref="AG42" ca="1" si="381">MAX(AG41-AG34,0)</f>
        <v>0</v>
      </c>
      <c r="AH42" s="21">
        <f t="shared" ref="AH42" ca="1" si="382">MAX(AH41-AH34,0)</f>
        <v>0</v>
      </c>
      <c r="AI42" s="21">
        <f t="shared" ref="AI42" ca="1" si="383">MAX(AI41-AI34,0)</f>
        <v>0</v>
      </c>
      <c r="AJ42" s="21">
        <f t="shared" ref="AJ42" ca="1" si="384">MAX(AJ41-AJ34,0)</f>
        <v>0</v>
      </c>
      <c r="AK42" s="21">
        <f t="shared" ref="AK42" ca="1" si="385">MAX(AK41-AK34,0)</f>
        <v>0</v>
      </c>
      <c r="AL42" s="21">
        <f t="shared" ref="AL42" ca="1" si="386">MAX(AL41-AL34,0)</f>
        <v>5.0844879103856755</v>
      </c>
      <c r="AM42" s="21">
        <f t="shared" ref="AM42" ca="1" si="387">MAX(AM41-AM34,0)</f>
        <v>11.760495246438992</v>
      </c>
      <c r="AN42" s="21">
        <f t="shared" ref="AN42" ca="1" si="388">MAX(AN41-AN34,0)</f>
        <v>2.715409010418071</v>
      </c>
      <c r="AO42" s="21">
        <f t="shared" ref="AO42" ca="1" si="389">MAX(AO41-AO34,0)</f>
        <v>49.710028819534067</v>
      </c>
      <c r="AP42" s="21">
        <f t="shared" ref="AP42" ca="1" si="390">MAX(AP41-AP34,0)</f>
        <v>0</v>
      </c>
      <c r="AQ42" s="21">
        <f t="shared" ref="AQ42" ca="1" si="391">MAX(AQ41-AQ34,0)</f>
        <v>0</v>
      </c>
      <c r="AR42" s="21">
        <f t="shared" ref="AR42" ca="1" si="392">MAX(AR41-AR34,0)</f>
        <v>37.204513254428441</v>
      </c>
      <c r="AS42" s="21">
        <f t="shared" ref="AS42" ca="1" si="393">MAX(AS41-AS34,0)</f>
        <v>17.302541957927204</v>
      </c>
      <c r="AT42" s="21">
        <f t="shared" ref="AT42" ca="1" si="394">MAX(AT41-AT34,0)</f>
        <v>12.210262825547431</v>
      </c>
      <c r="AU42" s="21">
        <f t="shared" ref="AU42" ca="1" si="395">MAX(AU41-AU34,0)</f>
        <v>1.8363152691450466</v>
      </c>
      <c r="AV42" s="21">
        <f t="shared" ref="AV42" ca="1" si="396">MAX(AV41-AV34,0)</f>
        <v>0</v>
      </c>
      <c r="AW42" s="21">
        <f t="shared" ref="AW42" ca="1" si="397">MAX(AW41-AW34,0)</f>
        <v>12.194692100819466</v>
      </c>
      <c r="AX42" s="21">
        <f t="shared" ref="AX42" ca="1" si="398">MAX(AX41-AX34,0)</f>
        <v>0</v>
      </c>
      <c r="AY42" s="21">
        <f t="shared" ref="AY42" ca="1" si="399">MAX(AY41-AY34,0)</f>
        <v>0</v>
      </c>
      <c r="AZ42" s="21">
        <f t="shared" ref="AZ42" ca="1" si="400">MAX(AZ41-AZ34,0)</f>
        <v>23.590074284847404</v>
      </c>
      <c r="BA42" s="21">
        <f t="shared" ref="BA42" ca="1" si="401">MAX(BA41-BA34,0)</f>
        <v>26.41247947163717</v>
      </c>
      <c r="BB42" s="21">
        <f t="shared" ref="BB42" ca="1" si="402">MAX(BB41-BB34,0)</f>
        <v>37.600852023824572</v>
      </c>
      <c r="BC42" s="21">
        <f t="shared" ref="BC42" ca="1" si="403">MAX(BC41-BC34,0)</f>
        <v>50.530765007263412</v>
      </c>
      <c r="BD42" s="21">
        <f t="shared" ref="BD42" ca="1" si="404">MAX(BD41-BD34,0)</f>
        <v>54.440549220510576</v>
      </c>
      <c r="BE42" s="21">
        <f t="shared" ref="BE42" ca="1" si="405">MAX(BE41-BE34,0)</f>
        <v>47.927285660785437</v>
      </c>
      <c r="BF42" s="21">
        <f t="shared" ref="BF42" ca="1" si="406">MAX(BF41-BF34,0)</f>
        <v>0</v>
      </c>
      <c r="BG42" s="21">
        <f t="shared" ref="BG42" ca="1" si="407">MAX(BG41-BG34,0)</f>
        <v>0</v>
      </c>
      <c r="BH42" s="21">
        <f t="shared" ref="BH42" ca="1" si="408">MAX(BH41-BH34,0)</f>
        <v>3.198053691953362E-2</v>
      </c>
      <c r="BI42" s="21">
        <f t="shared" ref="BI42" ca="1" si="409">MAX(BI41-BI34,0)</f>
        <v>36.930416193078152</v>
      </c>
      <c r="BJ42" s="21">
        <f t="shared" ref="BJ42" ca="1" si="410">MAX(BJ41-BJ34,0)</f>
        <v>40.128277061614227</v>
      </c>
      <c r="BK42" s="21">
        <f t="shared" ref="BK42" ca="1" si="411">MAX(BK41-BK34,0)</f>
        <v>0</v>
      </c>
      <c r="BL42" s="21">
        <f t="shared" ref="BL42" ca="1" si="412">MAX(BL41-BL34,0)</f>
        <v>0</v>
      </c>
      <c r="BM42" s="21">
        <f t="shared" ref="BM42" ca="1" si="413">MAX(BM41-BM34,0)</f>
        <v>25.635791032521837</v>
      </c>
      <c r="BN42" s="21">
        <f t="shared" ref="BN42" ca="1" si="414">MAX(BN41-BN34,0)</f>
        <v>0</v>
      </c>
    </row>
    <row r="43" spans="2:66" x14ac:dyDescent="0.3">
      <c r="J43" s="18"/>
      <c r="K43" s="18"/>
      <c r="L43" s="18"/>
      <c r="M43" s="18"/>
      <c r="N43" s="18"/>
      <c r="O43" s="18"/>
      <c r="P43" s="18"/>
      <c r="Q43" s="18"/>
      <c r="R43" s="18"/>
    </row>
    <row r="44" spans="2:66" x14ac:dyDescent="0.3">
      <c r="B44" s="18" t="s">
        <v>65</v>
      </c>
      <c r="F44" s="22">
        <f>F15</f>
        <v>0</v>
      </c>
      <c r="J44" s="21">
        <f>EXP(-$F$44*J24)</f>
        <v>1</v>
      </c>
      <c r="K44" s="21">
        <f t="shared" ref="K44:Q44" si="415">EXP(-$F$44*K24)</f>
        <v>1</v>
      </c>
      <c r="L44" s="21">
        <f t="shared" si="415"/>
        <v>1</v>
      </c>
      <c r="M44" s="21">
        <f t="shared" si="415"/>
        <v>1</v>
      </c>
      <c r="N44" s="21">
        <f t="shared" si="415"/>
        <v>1</v>
      </c>
      <c r="O44" s="21">
        <f t="shared" si="415"/>
        <v>1</v>
      </c>
      <c r="P44" s="21">
        <f t="shared" si="415"/>
        <v>1</v>
      </c>
      <c r="Q44" s="21">
        <f t="shared" si="415"/>
        <v>1</v>
      </c>
      <c r="R44" s="21">
        <f t="shared" ref="R44:BN44" si="416">EXP(-$F$44*R24)</f>
        <v>1</v>
      </c>
      <c r="S44" s="21">
        <f t="shared" si="416"/>
        <v>1</v>
      </c>
      <c r="T44" s="21">
        <f t="shared" si="416"/>
        <v>1</v>
      </c>
      <c r="U44" s="21">
        <f t="shared" si="416"/>
        <v>1</v>
      </c>
      <c r="V44" s="21">
        <f t="shared" si="416"/>
        <v>1</v>
      </c>
      <c r="W44" s="21">
        <f t="shared" si="416"/>
        <v>1</v>
      </c>
      <c r="X44" s="21">
        <f t="shared" si="416"/>
        <v>1</v>
      </c>
      <c r="Y44" s="21">
        <f t="shared" si="416"/>
        <v>1</v>
      </c>
      <c r="Z44" s="21">
        <f t="shared" si="416"/>
        <v>1</v>
      </c>
      <c r="AA44" s="21">
        <f t="shared" si="416"/>
        <v>1</v>
      </c>
      <c r="AB44" s="21">
        <f t="shared" si="416"/>
        <v>1</v>
      </c>
      <c r="AC44" s="21">
        <f t="shared" si="416"/>
        <v>1</v>
      </c>
      <c r="AD44" s="21">
        <f t="shared" si="416"/>
        <v>1</v>
      </c>
      <c r="AE44" s="21">
        <f t="shared" si="416"/>
        <v>1</v>
      </c>
      <c r="AF44" s="21">
        <f t="shared" si="416"/>
        <v>1</v>
      </c>
      <c r="AG44" s="21">
        <f t="shared" si="416"/>
        <v>1</v>
      </c>
      <c r="AH44" s="21">
        <f t="shared" si="416"/>
        <v>1</v>
      </c>
      <c r="AI44" s="21">
        <f t="shared" si="416"/>
        <v>1</v>
      </c>
      <c r="AJ44" s="21">
        <f t="shared" si="416"/>
        <v>1</v>
      </c>
      <c r="AK44" s="21">
        <f t="shared" si="416"/>
        <v>1</v>
      </c>
      <c r="AL44" s="21">
        <f t="shared" si="416"/>
        <v>1</v>
      </c>
      <c r="AM44" s="21">
        <f t="shared" si="416"/>
        <v>1</v>
      </c>
      <c r="AN44" s="21">
        <f t="shared" si="416"/>
        <v>1</v>
      </c>
      <c r="AO44" s="21">
        <f t="shared" si="416"/>
        <v>1</v>
      </c>
      <c r="AP44" s="21">
        <f t="shared" si="416"/>
        <v>1</v>
      </c>
      <c r="AQ44" s="21">
        <f t="shared" si="416"/>
        <v>1</v>
      </c>
      <c r="AR44" s="21">
        <f t="shared" si="416"/>
        <v>1</v>
      </c>
      <c r="AS44" s="21">
        <f t="shared" si="416"/>
        <v>1</v>
      </c>
      <c r="AT44" s="21">
        <f t="shared" si="416"/>
        <v>1</v>
      </c>
      <c r="AU44" s="21">
        <f t="shared" si="416"/>
        <v>1</v>
      </c>
      <c r="AV44" s="21">
        <f t="shared" si="416"/>
        <v>1</v>
      </c>
      <c r="AW44" s="21">
        <f t="shared" si="416"/>
        <v>1</v>
      </c>
      <c r="AX44" s="21">
        <f t="shared" si="416"/>
        <v>1</v>
      </c>
      <c r="AY44" s="21">
        <f t="shared" si="416"/>
        <v>1</v>
      </c>
      <c r="AZ44" s="21">
        <f t="shared" si="416"/>
        <v>1</v>
      </c>
      <c r="BA44" s="21">
        <f t="shared" si="416"/>
        <v>1</v>
      </c>
      <c r="BB44" s="21">
        <f t="shared" si="416"/>
        <v>1</v>
      </c>
      <c r="BC44" s="21">
        <f t="shared" si="416"/>
        <v>1</v>
      </c>
      <c r="BD44" s="21">
        <f t="shared" si="416"/>
        <v>1</v>
      </c>
      <c r="BE44" s="21">
        <f t="shared" si="416"/>
        <v>1</v>
      </c>
      <c r="BF44" s="21">
        <f t="shared" si="416"/>
        <v>1</v>
      </c>
      <c r="BG44" s="21">
        <f t="shared" si="416"/>
        <v>1</v>
      </c>
      <c r="BH44" s="21">
        <f t="shared" si="416"/>
        <v>1</v>
      </c>
      <c r="BI44" s="21">
        <f t="shared" si="416"/>
        <v>1</v>
      </c>
      <c r="BJ44" s="21">
        <f t="shared" si="416"/>
        <v>1</v>
      </c>
      <c r="BK44" s="21">
        <f t="shared" si="416"/>
        <v>1</v>
      </c>
      <c r="BL44" s="21">
        <f t="shared" si="416"/>
        <v>1</v>
      </c>
      <c r="BM44" s="21">
        <f t="shared" si="416"/>
        <v>1</v>
      </c>
      <c r="BN44" s="21">
        <f t="shared" si="416"/>
        <v>1</v>
      </c>
    </row>
    <row r="45" spans="2:66" x14ac:dyDescent="0.3">
      <c r="B45" s="18" t="s">
        <v>67</v>
      </c>
      <c r="J45" s="21">
        <f ca="1">J39*J44*J22</f>
        <v>0</v>
      </c>
      <c r="K45" s="21">
        <f t="shared" ref="K45:Q45" ca="1" si="417">K39*K44*K22</f>
        <v>0</v>
      </c>
      <c r="L45" s="21">
        <f t="shared" ca="1" si="417"/>
        <v>0</v>
      </c>
      <c r="M45" s="21">
        <f t="shared" ca="1" si="417"/>
        <v>0</v>
      </c>
      <c r="N45" s="21">
        <f t="shared" ca="1" si="417"/>
        <v>0</v>
      </c>
      <c r="O45" s="21">
        <f t="shared" ca="1" si="417"/>
        <v>0</v>
      </c>
      <c r="P45" s="21">
        <f t="shared" ca="1" si="417"/>
        <v>0</v>
      </c>
      <c r="Q45" s="21">
        <f t="shared" ca="1" si="417"/>
        <v>0</v>
      </c>
      <c r="R45" s="21">
        <f t="shared" ref="R45" ca="1" si="418">R39*R44*R22</f>
        <v>0</v>
      </c>
      <c r="S45" s="21">
        <f t="shared" ref="S45" ca="1" si="419">S39*S44*S22</f>
        <v>0</v>
      </c>
      <c r="T45" s="21">
        <f t="shared" ref="T45" ca="1" si="420">T39*T44*T22</f>
        <v>0</v>
      </c>
      <c r="U45" s="21">
        <f t="shared" ref="U45" ca="1" si="421">U39*U44*U22</f>
        <v>0</v>
      </c>
      <c r="V45" s="21">
        <f t="shared" ref="V45" ca="1" si="422">V39*V44*V22</f>
        <v>0</v>
      </c>
      <c r="W45" s="21">
        <f t="shared" ref="W45" ca="1" si="423">W39*W44*W22</f>
        <v>0</v>
      </c>
      <c r="X45" s="21">
        <f t="shared" ref="X45" ca="1" si="424">X39*X44*X22</f>
        <v>0</v>
      </c>
      <c r="Y45" s="21">
        <f t="shared" ref="Y45" ca="1" si="425">Y39*Y44*Y22</f>
        <v>0</v>
      </c>
      <c r="Z45" s="21">
        <f t="shared" ref="Z45" ca="1" si="426">Z39*Z44*Z22</f>
        <v>0</v>
      </c>
      <c r="AA45" s="21">
        <f t="shared" ref="AA45" ca="1" si="427">AA39*AA44*AA22</f>
        <v>0</v>
      </c>
      <c r="AB45" s="21">
        <f t="shared" ref="AB45" ca="1" si="428">AB39*AB44*AB22</f>
        <v>0</v>
      </c>
      <c r="AC45" s="21">
        <f t="shared" ref="AC45" ca="1" si="429">AC39*AC44*AC22</f>
        <v>0</v>
      </c>
      <c r="AD45" s="21">
        <f t="shared" ref="AD45" ca="1" si="430">AD39*AD44*AD22</f>
        <v>0</v>
      </c>
      <c r="AE45" s="21">
        <f t="shared" ref="AE45" ca="1" si="431">AE39*AE44*AE22</f>
        <v>0</v>
      </c>
      <c r="AF45" s="21">
        <f t="shared" ref="AF45" ca="1" si="432">AF39*AF44*AF22</f>
        <v>0</v>
      </c>
      <c r="AG45" s="21">
        <f t="shared" ref="AG45" ca="1" si="433">AG39*AG44*AG22</f>
        <v>0</v>
      </c>
      <c r="AH45" s="21">
        <f t="shared" ref="AH45" ca="1" si="434">AH39*AH44*AH22</f>
        <v>0</v>
      </c>
      <c r="AI45" s="21">
        <f t="shared" ref="AI45" ca="1" si="435">AI39*AI44*AI22</f>
        <v>0</v>
      </c>
      <c r="AJ45" s="21">
        <f t="shared" ref="AJ45" ca="1" si="436">AJ39*AJ44*AJ22</f>
        <v>0</v>
      </c>
      <c r="AK45" s="21">
        <f t="shared" ref="AK45" ca="1" si="437">AK39*AK44*AK22</f>
        <v>0</v>
      </c>
      <c r="AL45" s="21">
        <f t="shared" ref="AL45" ca="1" si="438">AL39*AL44*AL22</f>
        <v>0</v>
      </c>
      <c r="AM45" s="21">
        <f t="shared" ref="AM45" ca="1" si="439">AM39*AM44*AM22</f>
        <v>0</v>
      </c>
      <c r="AN45" s="21">
        <f t="shared" ref="AN45" ca="1" si="440">AN39*AN44*AN22</f>
        <v>0</v>
      </c>
      <c r="AO45" s="21">
        <f t="shared" ref="AO45" ca="1" si="441">AO39*AO44*AO22</f>
        <v>0</v>
      </c>
      <c r="AP45" s="21">
        <f t="shared" ref="AP45" ca="1" si="442">AP39*AP44*AP22</f>
        <v>0</v>
      </c>
      <c r="AQ45" s="21">
        <f t="shared" ref="AQ45" ca="1" si="443">AQ39*AQ44*AQ22</f>
        <v>0</v>
      </c>
      <c r="AR45" s="21">
        <f t="shared" ref="AR45" ca="1" si="444">AR39*AR44*AR22</f>
        <v>0</v>
      </c>
      <c r="AS45" s="21">
        <f t="shared" ref="AS45" ca="1" si="445">AS39*AS44*AS22</f>
        <v>0</v>
      </c>
      <c r="AT45" s="21">
        <f t="shared" ref="AT45" ca="1" si="446">AT39*AT44*AT22</f>
        <v>0</v>
      </c>
      <c r="AU45" s="21">
        <f t="shared" ref="AU45" ca="1" si="447">AU39*AU44*AU22</f>
        <v>0</v>
      </c>
      <c r="AV45" s="21">
        <f t="shared" ref="AV45" ca="1" si="448">AV39*AV44*AV22</f>
        <v>0</v>
      </c>
      <c r="AW45" s="21">
        <f t="shared" ref="AW45" ca="1" si="449">AW39*AW44*AW22</f>
        <v>0</v>
      </c>
      <c r="AX45" s="21">
        <f t="shared" ref="AX45" ca="1" si="450">AX39*AX44*AX22</f>
        <v>0</v>
      </c>
      <c r="AY45" s="21">
        <f t="shared" ref="AY45" ca="1" si="451">AY39*AY44*AY22</f>
        <v>0</v>
      </c>
      <c r="AZ45" s="21">
        <f t="shared" ref="AZ45" ca="1" si="452">AZ39*AZ44*AZ22</f>
        <v>0</v>
      </c>
      <c r="BA45" s="21">
        <f t="shared" ref="BA45" ca="1" si="453">BA39*BA44*BA22</f>
        <v>0</v>
      </c>
      <c r="BB45" s="21">
        <f t="shared" ref="BB45" ca="1" si="454">BB39*BB44*BB22</f>
        <v>0</v>
      </c>
      <c r="BC45" s="21">
        <f t="shared" ref="BC45" ca="1" si="455">BC39*BC44*BC22</f>
        <v>0</v>
      </c>
      <c r="BD45" s="21">
        <f t="shared" ref="BD45" ca="1" si="456">BD39*BD44*BD22</f>
        <v>0</v>
      </c>
      <c r="BE45" s="21">
        <f t="shared" ref="BE45" ca="1" si="457">BE39*BE44*BE22</f>
        <v>0</v>
      </c>
      <c r="BF45" s="21">
        <f t="shared" ref="BF45" ca="1" si="458">BF39*BF44*BF22</f>
        <v>0</v>
      </c>
      <c r="BG45" s="21">
        <f t="shared" ref="BG45" ca="1" si="459">BG39*BG44*BG22</f>
        <v>0</v>
      </c>
      <c r="BH45" s="21">
        <f t="shared" ref="BH45" ca="1" si="460">BH39*BH44*BH22</f>
        <v>0</v>
      </c>
      <c r="BI45" s="21">
        <f t="shared" ref="BI45" ca="1" si="461">BI39*BI44*BI22</f>
        <v>0</v>
      </c>
      <c r="BJ45" s="21">
        <f t="shared" ref="BJ45" ca="1" si="462">BJ39*BJ44*BJ22</f>
        <v>0</v>
      </c>
      <c r="BK45" s="21">
        <f t="shared" ref="BK45" ca="1" si="463">BK39*BK44*BK22</f>
        <v>0</v>
      </c>
      <c r="BL45" s="21">
        <f t="shared" ref="BL45" ca="1" si="464">BL39*BL44*BL22</f>
        <v>0</v>
      </c>
      <c r="BM45" s="21">
        <f t="shared" ref="BM45" ca="1" si="465">BM39*BM44*BM22</f>
        <v>0</v>
      </c>
      <c r="BN45" s="21">
        <f t="shared" ref="BN45" ca="1" si="466">BN39*BN44*BN22</f>
        <v>0</v>
      </c>
    </row>
    <row r="46" spans="2:66" x14ac:dyDescent="0.3">
      <c r="B46" s="18" t="s">
        <v>62</v>
      </c>
      <c r="J46" s="21">
        <f ca="1">J42*J44*J22</f>
        <v>0</v>
      </c>
      <c r="K46" s="21">
        <f t="shared" ref="K46:Q46" ca="1" si="467">K42*K44*K22</f>
        <v>0</v>
      </c>
      <c r="L46" s="21">
        <f t="shared" ca="1" si="467"/>
        <v>0</v>
      </c>
      <c r="M46" s="21">
        <f t="shared" ca="1" si="467"/>
        <v>0</v>
      </c>
      <c r="N46" s="21">
        <f t="shared" ca="1" si="467"/>
        <v>29.116075974569839</v>
      </c>
      <c r="O46" s="21">
        <f t="shared" ca="1" si="467"/>
        <v>0</v>
      </c>
      <c r="P46" s="21">
        <f t="shared" ca="1" si="467"/>
        <v>0</v>
      </c>
      <c r="Q46" s="21">
        <f t="shared" ca="1" si="467"/>
        <v>0</v>
      </c>
      <c r="R46" s="21">
        <f t="shared" ref="R46:BN46" ca="1" si="468">R42*R44*R22</f>
        <v>0</v>
      </c>
      <c r="S46" s="21">
        <f t="shared" ca="1" si="468"/>
        <v>0</v>
      </c>
      <c r="T46" s="21">
        <f t="shared" ca="1" si="468"/>
        <v>0</v>
      </c>
      <c r="U46" s="21">
        <f t="shared" ca="1" si="468"/>
        <v>0</v>
      </c>
      <c r="V46" s="21">
        <f t="shared" ca="1" si="468"/>
        <v>0</v>
      </c>
      <c r="W46" s="21">
        <f t="shared" ca="1" si="468"/>
        <v>0</v>
      </c>
      <c r="X46" s="21">
        <f t="shared" ca="1" si="468"/>
        <v>0</v>
      </c>
      <c r="Y46" s="21">
        <f t="shared" ca="1" si="468"/>
        <v>0</v>
      </c>
      <c r="Z46" s="21">
        <f t="shared" ca="1" si="468"/>
        <v>0</v>
      </c>
      <c r="AA46" s="21">
        <f t="shared" ca="1" si="468"/>
        <v>0</v>
      </c>
      <c r="AB46" s="21">
        <f t="shared" ca="1" si="468"/>
        <v>0</v>
      </c>
      <c r="AC46" s="21">
        <f t="shared" ca="1" si="468"/>
        <v>0</v>
      </c>
      <c r="AD46" s="21">
        <f t="shared" ca="1" si="468"/>
        <v>0</v>
      </c>
      <c r="AE46" s="21">
        <f t="shared" ca="1" si="468"/>
        <v>0</v>
      </c>
      <c r="AF46" s="21">
        <f t="shared" ca="1" si="468"/>
        <v>0</v>
      </c>
      <c r="AG46" s="21">
        <f t="shared" ca="1" si="468"/>
        <v>0</v>
      </c>
      <c r="AH46" s="21">
        <f t="shared" ca="1" si="468"/>
        <v>0</v>
      </c>
      <c r="AI46" s="21">
        <f t="shared" ca="1" si="468"/>
        <v>0</v>
      </c>
      <c r="AJ46" s="21">
        <f t="shared" ca="1" si="468"/>
        <v>0</v>
      </c>
      <c r="AK46" s="21">
        <f t="shared" ca="1" si="468"/>
        <v>0</v>
      </c>
      <c r="AL46" s="21">
        <f t="shared" ca="1" si="468"/>
        <v>0</v>
      </c>
      <c r="AM46" s="21">
        <f t="shared" ca="1" si="468"/>
        <v>0</v>
      </c>
      <c r="AN46" s="21">
        <f t="shared" ca="1" si="468"/>
        <v>0</v>
      </c>
      <c r="AO46" s="21">
        <f t="shared" ca="1" si="468"/>
        <v>0</v>
      </c>
      <c r="AP46" s="21">
        <f t="shared" ca="1" si="468"/>
        <v>0</v>
      </c>
      <c r="AQ46" s="21">
        <f t="shared" ca="1" si="468"/>
        <v>0</v>
      </c>
      <c r="AR46" s="21">
        <f t="shared" ca="1" si="468"/>
        <v>0</v>
      </c>
      <c r="AS46" s="21">
        <f t="shared" ca="1" si="468"/>
        <v>0</v>
      </c>
      <c r="AT46" s="21">
        <f t="shared" ca="1" si="468"/>
        <v>0</v>
      </c>
      <c r="AU46" s="21">
        <f t="shared" ca="1" si="468"/>
        <v>0</v>
      </c>
      <c r="AV46" s="21">
        <f t="shared" ca="1" si="468"/>
        <v>0</v>
      </c>
      <c r="AW46" s="21">
        <f t="shared" ca="1" si="468"/>
        <v>0</v>
      </c>
      <c r="AX46" s="21">
        <f t="shared" ca="1" si="468"/>
        <v>0</v>
      </c>
      <c r="AY46" s="21">
        <f t="shared" ca="1" si="468"/>
        <v>0</v>
      </c>
      <c r="AZ46" s="21">
        <f t="shared" ca="1" si="468"/>
        <v>0</v>
      </c>
      <c r="BA46" s="21">
        <f t="shared" ca="1" si="468"/>
        <v>0</v>
      </c>
      <c r="BB46" s="21">
        <f t="shared" ca="1" si="468"/>
        <v>0</v>
      </c>
      <c r="BC46" s="21">
        <f t="shared" ca="1" si="468"/>
        <v>0</v>
      </c>
      <c r="BD46" s="21">
        <f t="shared" ca="1" si="468"/>
        <v>0</v>
      </c>
      <c r="BE46" s="21">
        <f t="shared" ca="1" si="468"/>
        <v>0</v>
      </c>
      <c r="BF46" s="21">
        <f t="shared" ca="1" si="468"/>
        <v>0</v>
      </c>
      <c r="BG46" s="21">
        <f t="shared" ca="1" si="468"/>
        <v>0</v>
      </c>
      <c r="BH46" s="21">
        <f t="shared" ca="1" si="468"/>
        <v>0</v>
      </c>
      <c r="BI46" s="21">
        <f t="shared" ca="1" si="468"/>
        <v>0</v>
      </c>
      <c r="BJ46" s="21">
        <f t="shared" ca="1" si="468"/>
        <v>0</v>
      </c>
      <c r="BK46" s="21">
        <f t="shared" ca="1" si="468"/>
        <v>0</v>
      </c>
      <c r="BL46" s="21">
        <f t="shared" ca="1" si="468"/>
        <v>0</v>
      </c>
      <c r="BM46" s="21">
        <f t="shared" ca="1" si="468"/>
        <v>0</v>
      </c>
      <c r="BN46" s="21">
        <f t="shared" ca="1" si="468"/>
        <v>0</v>
      </c>
    </row>
    <row r="47" spans="2:66" x14ac:dyDescent="0.3">
      <c r="J47" s="18"/>
      <c r="K47" s="18"/>
      <c r="L47" s="18"/>
      <c r="M47" s="18"/>
      <c r="N47" s="18"/>
      <c r="O47" s="18"/>
      <c r="P47" s="18"/>
      <c r="Q47" s="18"/>
      <c r="R47" s="18"/>
    </row>
    <row r="48" spans="2:66" x14ac:dyDescent="0.3">
      <c r="B48" s="18" t="s">
        <v>76</v>
      </c>
      <c r="J48" s="21">
        <f ca="1">MAX(J36-J38,0)*J22</f>
        <v>0</v>
      </c>
      <c r="K48" s="21">
        <f t="shared" ref="K48:BN48" ca="1" si="469">MAX(K36-K38,0)*K22</f>
        <v>0</v>
      </c>
      <c r="L48" s="21">
        <f t="shared" ca="1" si="469"/>
        <v>0</v>
      </c>
      <c r="M48" s="21">
        <f t="shared" ca="1" si="469"/>
        <v>0</v>
      </c>
      <c r="N48" s="21">
        <f t="shared" ca="1" si="469"/>
        <v>0</v>
      </c>
      <c r="O48" s="21">
        <f t="shared" ca="1" si="469"/>
        <v>0</v>
      </c>
      <c r="P48" s="21">
        <f t="shared" ca="1" si="469"/>
        <v>0</v>
      </c>
      <c r="Q48" s="21">
        <f t="shared" ca="1" si="469"/>
        <v>0</v>
      </c>
      <c r="R48" s="21">
        <f t="shared" ca="1" si="469"/>
        <v>0</v>
      </c>
      <c r="S48" s="21">
        <f t="shared" ca="1" si="469"/>
        <v>0</v>
      </c>
      <c r="T48" s="21">
        <f t="shared" ca="1" si="469"/>
        <v>0</v>
      </c>
      <c r="U48" s="21">
        <f t="shared" ca="1" si="469"/>
        <v>0</v>
      </c>
      <c r="V48" s="21">
        <f t="shared" ca="1" si="469"/>
        <v>0</v>
      </c>
      <c r="W48" s="21">
        <f t="shared" ca="1" si="469"/>
        <v>0</v>
      </c>
      <c r="X48" s="21">
        <f t="shared" ca="1" si="469"/>
        <v>0</v>
      </c>
      <c r="Y48" s="21">
        <f t="shared" ca="1" si="469"/>
        <v>0</v>
      </c>
      <c r="Z48" s="21">
        <f t="shared" ca="1" si="469"/>
        <v>0</v>
      </c>
      <c r="AA48" s="21">
        <f t="shared" ca="1" si="469"/>
        <v>0</v>
      </c>
      <c r="AB48" s="21">
        <f t="shared" ca="1" si="469"/>
        <v>0</v>
      </c>
      <c r="AC48" s="21">
        <f t="shared" ca="1" si="469"/>
        <v>0</v>
      </c>
      <c r="AD48" s="21">
        <f t="shared" ca="1" si="469"/>
        <v>0</v>
      </c>
      <c r="AE48" s="21">
        <f t="shared" ca="1" si="469"/>
        <v>0</v>
      </c>
      <c r="AF48" s="21">
        <f t="shared" ca="1" si="469"/>
        <v>0</v>
      </c>
      <c r="AG48" s="21">
        <f t="shared" ca="1" si="469"/>
        <v>0</v>
      </c>
      <c r="AH48" s="21">
        <f t="shared" ca="1" si="469"/>
        <v>0</v>
      </c>
      <c r="AI48" s="21">
        <f t="shared" ca="1" si="469"/>
        <v>0</v>
      </c>
      <c r="AJ48" s="21">
        <f t="shared" ca="1" si="469"/>
        <v>0</v>
      </c>
      <c r="AK48" s="21">
        <f t="shared" ca="1" si="469"/>
        <v>0</v>
      </c>
      <c r="AL48" s="21">
        <f t="shared" ca="1" si="469"/>
        <v>0</v>
      </c>
      <c r="AM48" s="21">
        <f t="shared" ca="1" si="469"/>
        <v>0</v>
      </c>
      <c r="AN48" s="21">
        <f t="shared" ca="1" si="469"/>
        <v>0</v>
      </c>
      <c r="AO48" s="21">
        <f t="shared" ca="1" si="469"/>
        <v>0</v>
      </c>
      <c r="AP48" s="21">
        <f t="shared" ca="1" si="469"/>
        <v>0</v>
      </c>
      <c r="AQ48" s="21">
        <f t="shared" ca="1" si="469"/>
        <v>0</v>
      </c>
      <c r="AR48" s="21">
        <f t="shared" ca="1" si="469"/>
        <v>0</v>
      </c>
      <c r="AS48" s="21">
        <f t="shared" ca="1" si="469"/>
        <v>0</v>
      </c>
      <c r="AT48" s="21">
        <f t="shared" ca="1" si="469"/>
        <v>0</v>
      </c>
      <c r="AU48" s="21">
        <f t="shared" ca="1" si="469"/>
        <v>0</v>
      </c>
      <c r="AV48" s="21">
        <f t="shared" ca="1" si="469"/>
        <v>0</v>
      </c>
      <c r="AW48" s="21">
        <f t="shared" ca="1" si="469"/>
        <v>0</v>
      </c>
      <c r="AX48" s="21">
        <f t="shared" ca="1" si="469"/>
        <v>0</v>
      </c>
      <c r="AY48" s="21">
        <f t="shared" ca="1" si="469"/>
        <v>0</v>
      </c>
      <c r="AZ48" s="21">
        <f t="shared" ca="1" si="469"/>
        <v>0</v>
      </c>
      <c r="BA48" s="21">
        <f t="shared" ca="1" si="469"/>
        <v>0</v>
      </c>
      <c r="BB48" s="21">
        <f t="shared" ca="1" si="469"/>
        <v>0</v>
      </c>
      <c r="BC48" s="21">
        <f t="shared" ca="1" si="469"/>
        <v>0</v>
      </c>
      <c r="BD48" s="21">
        <f t="shared" ca="1" si="469"/>
        <v>0</v>
      </c>
      <c r="BE48" s="21">
        <f t="shared" ca="1" si="469"/>
        <v>0</v>
      </c>
      <c r="BF48" s="21">
        <f t="shared" ca="1" si="469"/>
        <v>0</v>
      </c>
      <c r="BG48" s="21">
        <f t="shared" ca="1" si="469"/>
        <v>0</v>
      </c>
      <c r="BH48" s="21">
        <f t="shared" ca="1" si="469"/>
        <v>0</v>
      </c>
      <c r="BI48" s="21">
        <f t="shared" ca="1" si="469"/>
        <v>0</v>
      </c>
      <c r="BJ48" s="21">
        <f t="shared" ca="1" si="469"/>
        <v>0</v>
      </c>
      <c r="BK48" s="21">
        <f t="shared" ca="1" si="469"/>
        <v>0</v>
      </c>
      <c r="BL48" s="21">
        <f t="shared" ca="1" si="469"/>
        <v>0</v>
      </c>
      <c r="BM48" s="21">
        <f t="shared" ca="1" si="469"/>
        <v>0</v>
      </c>
      <c r="BN48" s="21">
        <f t="shared" ca="1" si="469"/>
        <v>0</v>
      </c>
    </row>
    <row r="49" spans="2:66" x14ac:dyDescent="0.3">
      <c r="B49" s="18" t="s">
        <v>77</v>
      </c>
      <c r="J49" s="21">
        <f ca="1">MAX(J41-J36,0)*J22</f>
        <v>0</v>
      </c>
      <c r="K49" s="21">
        <f t="shared" ref="K49:BN49" ca="1" si="470">MAX(K41-K36,0)*K22</f>
        <v>0</v>
      </c>
      <c r="L49" s="21">
        <f t="shared" ca="1" si="470"/>
        <v>0</v>
      </c>
      <c r="M49" s="21">
        <f t="shared" ca="1" si="470"/>
        <v>0</v>
      </c>
      <c r="N49" s="21">
        <f t="shared" ca="1" si="470"/>
        <v>26.824639667752507</v>
      </c>
      <c r="O49" s="21">
        <f t="shared" ca="1" si="470"/>
        <v>0</v>
      </c>
      <c r="P49" s="21">
        <f t="shared" ca="1" si="470"/>
        <v>0</v>
      </c>
      <c r="Q49" s="21">
        <f t="shared" ca="1" si="470"/>
        <v>0</v>
      </c>
      <c r="R49" s="21">
        <f t="shared" ca="1" si="470"/>
        <v>0</v>
      </c>
      <c r="S49" s="21">
        <f t="shared" ca="1" si="470"/>
        <v>0</v>
      </c>
      <c r="T49" s="21">
        <f t="shared" ca="1" si="470"/>
        <v>0</v>
      </c>
      <c r="U49" s="21">
        <f t="shared" ca="1" si="470"/>
        <v>0</v>
      </c>
      <c r="V49" s="21">
        <f t="shared" ca="1" si="470"/>
        <v>0</v>
      </c>
      <c r="W49" s="21">
        <f t="shared" ca="1" si="470"/>
        <v>0</v>
      </c>
      <c r="X49" s="21">
        <f t="shared" ca="1" si="470"/>
        <v>0</v>
      </c>
      <c r="Y49" s="21">
        <f t="shared" ca="1" si="470"/>
        <v>0</v>
      </c>
      <c r="Z49" s="21">
        <f t="shared" ca="1" si="470"/>
        <v>0</v>
      </c>
      <c r="AA49" s="21">
        <f t="shared" ca="1" si="470"/>
        <v>0</v>
      </c>
      <c r="AB49" s="21">
        <f t="shared" ca="1" si="470"/>
        <v>0</v>
      </c>
      <c r="AC49" s="21">
        <f t="shared" ca="1" si="470"/>
        <v>0</v>
      </c>
      <c r="AD49" s="21">
        <f t="shared" ca="1" si="470"/>
        <v>0</v>
      </c>
      <c r="AE49" s="21">
        <f t="shared" ca="1" si="470"/>
        <v>0</v>
      </c>
      <c r="AF49" s="21">
        <f t="shared" ca="1" si="470"/>
        <v>0</v>
      </c>
      <c r="AG49" s="21">
        <f t="shared" ca="1" si="470"/>
        <v>0</v>
      </c>
      <c r="AH49" s="21">
        <f t="shared" ca="1" si="470"/>
        <v>0</v>
      </c>
      <c r="AI49" s="21">
        <f t="shared" ca="1" si="470"/>
        <v>0</v>
      </c>
      <c r="AJ49" s="21">
        <f t="shared" ca="1" si="470"/>
        <v>0</v>
      </c>
      <c r="AK49" s="21">
        <f t="shared" ca="1" si="470"/>
        <v>0</v>
      </c>
      <c r="AL49" s="21">
        <f t="shared" ca="1" si="470"/>
        <v>0</v>
      </c>
      <c r="AM49" s="21">
        <f t="shared" ca="1" si="470"/>
        <v>0</v>
      </c>
      <c r="AN49" s="21">
        <f t="shared" ca="1" si="470"/>
        <v>0</v>
      </c>
      <c r="AO49" s="21">
        <f t="shared" ca="1" si="470"/>
        <v>0</v>
      </c>
      <c r="AP49" s="21">
        <f t="shared" ca="1" si="470"/>
        <v>0</v>
      </c>
      <c r="AQ49" s="21">
        <f t="shared" ca="1" si="470"/>
        <v>0</v>
      </c>
      <c r="AR49" s="21">
        <f t="shared" ca="1" si="470"/>
        <v>0</v>
      </c>
      <c r="AS49" s="21">
        <f t="shared" ca="1" si="470"/>
        <v>0</v>
      </c>
      <c r="AT49" s="21">
        <f t="shared" ca="1" si="470"/>
        <v>0</v>
      </c>
      <c r="AU49" s="21">
        <f t="shared" ca="1" si="470"/>
        <v>0</v>
      </c>
      <c r="AV49" s="21">
        <f t="shared" ca="1" si="470"/>
        <v>0</v>
      </c>
      <c r="AW49" s="21">
        <f t="shared" ca="1" si="470"/>
        <v>0</v>
      </c>
      <c r="AX49" s="21">
        <f t="shared" ca="1" si="470"/>
        <v>0</v>
      </c>
      <c r="AY49" s="21">
        <f t="shared" ca="1" si="470"/>
        <v>0</v>
      </c>
      <c r="AZ49" s="21">
        <f t="shared" ca="1" si="470"/>
        <v>0</v>
      </c>
      <c r="BA49" s="21">
        <f t="shared" ca="1" si="470"/>
        <v>0</v>
      </c>
      <c r="BB49" s="21">
        <f t="shared" ca="1" si="470"/>
        <v>0</v>
      </c>
      <c r="BC49" s="21">
        <f t="shared" ca="1" si="470"/>
        <v>0</v>
      </c>
      <c r="BD49" s="21">
        <f t="shared" ca="1" si="470"/>
        <v>0</v>
      </c>
      <c r="BE49" s="21">
        <f t="shared" ca="1" si="470"/>
        <v>0</v>
      </c>
      <c r="BF49" s="21">
        <f t="shared" ca="1" si="470"/>
        <v>0</v>
      </c>
      <c r="BG49" s="21">
        <f t="shared" ca="1" si="470"/>
        <v>0</v>
      </c>
      <c r="BH49" s="21">
        <f t="shared" ca="1" si="470"/>
        <v>0</v>
      </c>
      <c r="BI49" s="21">
        <f t="shared" ca="1" si="470"/>
        <v>0</v>
      </c>
      <c r="BJ49" s="21">
        <f t="shared" ca="1" si="470"/>
        <v>0</v>
      </c>
      <c r="BK49" s="21">
        <f t="shared" ca="1" si="470"/>
        <v>0</v>
      </c>
      <c r="BL49" s="21">
        <f t="shared" ca="1" si="470"/>
        <v>0</v>
      </c>
      <c r="BM49" s="21">
        <f t="shared" ca="1" si="470"/>
        <v>0</v>
      </c>
      <c r="BN49" s="21">
        <f t="shared" ca="1" si="470"/>
        <v>0</v>
      </c>
    </row>
    <row r="50" spans="2:66" x14ac:dyDescent="0.3">
      <c r="J50" s="18"/>
      <c r="K50" s="18"/>
      <c r="L50" s="18"/>
      <c r="M50" s="18"/>
      <c r="N50" s="18"/>
      <c r="O50" s="18"/>
      <c r="P50" s="18"/>
      <c r="Q50" s="18"/>
      <c r="R50" s="18"/>
    </row>
    <row r="51" spans="2:66" x14ac:dyDescent="0.3">
      <c r="B51" s="18" t="s">
        <v>78</v>
      </c>
      <c r="J51" s="21">
        <f ca="1">J48/J44</f>
        <v>0</v>
      </c>
      <c r="K51" s="21">
        <f t="shared" ref="K51:BN51" ca="1" si="471">K48/K44</f>
        <v>0</v>
      </c>
      <c r="L51" s="21">
        <f t="shared" ca="1" si="471"/>
        <v>0</v>
      </c>
      <c r="M51" s="21">
        <f t="shared" ca="1" si="471"/>
        <v>0</v>
      </c>
      <c r="N51" s="21">
        <f t="shared" ca="1" si="471"/>
        <v>0</v>
      </c>
      <c r="O51" s="21">
        <f t="shared" ca="1" si="471"/>
        <v>0</v>
      </c>
      <c r="P51" s="21">
        <f t="shared" ca="1" si="471"/>
        <v>0</v>
      </c>
      <c r="Q51" s="21">
        <f t="shared" ca="1" si="471"/>
        <v>0</v>
      </c>
      <c r="R51" s="21">
        <f t="shared" ca="1" si="471"/>
        <v>0</v>
      </c>
      <c r="S51" s="21">
        <f t="shared" ca="1" si="471"/>
        <v>0</v>
      </c>
      <c r="T51" s="21">
        <f t="shared" ca="1" si="471"/>
        <v>0</v>
      </c>
      <c r="U51" s="21">
        <f t="shared" ca="1" si="471"/>
        <v>0</v>
      </c>
      <c r="V51" s="21">
        <f t="shared" ca="1" si="471"/>
        <v>0</v>
      </c>
      <c r="W51" s="21">
        <f t="shared" ca="1" si="471"/>
        <v>0</v>
      </c>
      <c r="X51" s="21">
        <f t="shared" ca="1" si="471"/>
        <v>0</v>
      </c>
      <c r="Y51" s="21">
        <f t="shared" ca="1" si="471"/>
        <v>0</v>
      </c>
      <c r="Z51" s="21">
        <f t="shared" ca="1" si="471"/>
        <v>0</v>
      </c>
      <c r="AA51" s="21">
        <f t="shared" ca="1" si="471"/>
        <v>0</v>
      </c>
      <c r="AB51" s="21">
        <f t="shared" ca="1" si="471"/>
        <v>0</v>
      </c>
      <c r="AC51" s="21">
        <f t="shared" ca="1" si="471"/>
        <v>0</v>
      </c>
      <c r="AD51" s="21">
        <f t="shared" ca="1" si="471"/>
        <v>0</v>
      </c>
      <c r="AE51" s="21">
        <f t="shared" ca="1" si="471"/>
        <v>0</v>
      </c>
      <c r="AF51" s="21">
        <f t="shared" ca="1" si="471"/>
        <v>0</v>
      </c>
      <c r="AG51" s="21">
        <f t="shared" ca="1" si="471"/>
        <v>0</v>
      </c>
      <c r="AH51" s="21">
        <f t="shared" ca="1" si="471"/>
        <v>0</v>
      </c>
      <c r="AI51" s="21">
        <f t="shared" ca="1" si="471"/>
        <v>0</v>
      </c>
      <c r="AJ51" s="21">
        <f t="shared" ca="1" si="471"/>
        <v>0</v>
      </c>
      <c r="AK51" s="21">
        <f t="shared" ca="1" si="471"/>
        <v>0</v>
      </c>
      <c r="AL51" s="21">
        <f t="shared" ca="1" si="471"/>
        <v>0</v>
      </c>
      <c r="AM51" s="21">
        <f t="shared" ca="1" si="471"/>
        <v>0</v>
      </c>
      <c r="AN51" s="21">
        <f t="shared" ca="1" si="471"/>
        <v>0</v>
      </c>
      <c r="AO51" s="21">
        <f t="shared" ca="1" si="471"/>
        <v>0</v>
      </c>
      <c r="AP51" s="21">
        <f t="shared" ca="1" si="471"/>
        <v>0</v>
      </c>
      <c r="AQ51" s="21">
        <f t="shared" ca="1" si="471"/>
        <v>0</v>
      </c>
      <c r="AR51" s="21">
        <f t="shared" ca="1" si="471"/>
        <v>0</v>
      </c>
      <c r="AS51" s="21">
        <f t="shared" ca="1" si="471"/>
        <v>0</v>
      </c>
      <c r="AT51" s="21">
        <f t="shared" ca="1" si="471"/>
        <v>0</v>
      </c>
      <c r="AU51" s="21">
        <f t="shared" ca="1" si="471"/>
        <v>0</v>
      </c>
      <c r="AV51" s="21">
        <f t="shared" ca="1" si="471"/>
        <v>0</v>
      </c>
      <c r="AW51" s="21">
        <f t="shared" ca="1" si="471"/>
        <v>0</v>
      </c>
      <c r="AX51" s="21">
        <f t="shared" ca="1" si="471"/>
        <v>0</v>
      </c>
      <c r="AY51" s="21">
        <f t="shared" ca="1" si="471"/>
        <v>0</v>
      </c>
      <c r="AZ51" s="21">
        <f t="shared" ca="1" si="471"/>
        <v>0</v>
      </c>
      <c r="BA51" s="21">
        <f t="shared" ca="1" si="471"/>
        <v>0</v>
      </c>
      <c r="BB51" s="21">
        <f t="shared" ca="1" si="471"/>
        <v>0</v>
      </c>
      <c r="BC51" s="21">
        <f t="shared" ca="1" si="471"/>
        <v>0</v>
      </c>
      <c r="BD51" s="21">
        <f t="shared" ca="1" si="471"/>
        <v>0</v>
      </c>
      <c r="BE51" s="21">
        <f t="shared" ca="1" si="471"/>
        <v>0</v>
      </c>
      <c r="BF51" s="21">
        <f t="shared" ca="1" si="471"/>
        <v>0</v>
      </c>
      <c r="BG51" s="21">
        <f t="shared" ca="1" si="471"/>
        <v>0</v>
      </c>
      <c r="BH51" s="21">
        <f t="shared" ca="1" si="471"/>
        <v>0</v>
      </c>
      <c r="BI51" s="21">
        <f t="shared" ca="1" si="471"/>
        <v>0</v>
      </c>
      <c r="BJ51" s="21">
        <f t="shared" ca="1" si="471"/>
        <v>0</v>
      </c>
      <c r="BK51" s="21">
        <f t="shared" ca="1" si="471"/>
        <v>0</v>
      </c>
      <c r="BL51" s="21">
        <f t="shared" ca="1" si="471"/>
        <v>0</v>
      </c>
      <c r="BM51" s="21">
        <f t="shared" ca="1" si="471"/>
        <v>0</v>
      </c>
      <c r="BN51" s="21">
        <f t="shared" ca="1" si="471"/>
        <v>0</v>
      </c>
    </row>
    <row r="52" spans="2:66" x14ac:dyDescent="0.3">
      <c r="B52" s="18" t="s">
        <v>79</v>
      </c>
      <c r="J52" s="21">
        <f ca="1">J49/J44</f>
        <v>0</v>
      </c>
      <c r="K52" s="21">
        <f t="shared" ref="K52:BN52" ca="1" si="472">K49/K44</f>
        <v>0</v>
      </c>
      <c r="L52" s="21">
        <f t="shared" ca="1" si="472"/>
        <v>0</v>
      </c>
      <c r="M52" s="21">
        <f t="shared" ca="1" si="472"/>
        <v>0</v>
      </c>
      <c r="N52" s="21">
        <f t="shared" ca="1" si="472"/>
        <v>26.824639667752507</v>
      </c>
      <c r="O52" s="21">
        <f t="shared" ca="1" si="472"/>
        <v>0</v>
      </c>
      <c r="P52" s="21">
        <f t="shared" ca="1" si="472"/>
        <v>0</v>
      </c>
      <c r="Q52" s="21">
        <f t="shared" ca="1" si="472"/>
        <v>0</v>
      </c>
      <c r="R52" s="21">
        <f t="shared" ca="1" si="472"/>
        <v>0</v>
      </c>
      <c r="S52" s="21">
        <f t="shared" ca="1" si="472"/>
        <v>0</v>
      </c>
      <c r="T52" s="21">
        <f t="shared" ca="1" si="472"/>
        <v>0</v>
      </c>
      <c r="U52" s="21">
        <f t="shared" ca="1" si="472"/>
        <v>0</v>
      </c>
      <c r="V52" s="21">
        <f t="shared" ca="1" si="472"/>
        <v>0</v>
      </c>
      <c r="W52" s="21">
        <f t="shared" ca="1" si="472"/>
        <v>0</v>
      </c>
      <c r="X52" s="21">
        <f t="shared" ca="1" si="472"/>
        <v>0</v>
      </c>
      <c r="Y52" s="21">
        <f t="shared" ca="1" si="472"/>
        <v>0</v>
      </c>
      <c r="Z52" s="21">
        <f t="shared" ca="1" si="472"/>
        <v>0</v>
      </c>
      <c r="AA52" s="21">
        <f t="shared" ca="1" si="472"/>
        <v>0</v>
      </c>
      <c r="AB52" s="21">
        <f t="shared" ca="1" si="472"/>
        <v>0</v>
      </c>
      <c r="AC52" s="21">
        <f t="shared" ca="1" si="472"/>
        <v>0</v>
      </c>
      <c r="AD52" s="21">
        <f t="shared" ca="1" si="472"/>
        <v>0</v>
      </c>
      <c r="AE52" s="21">
        <f t="shared" ca="1" si="472"/>
        <v>0</v>
      </c>
      <c r="AF52" s="21">
        <f t="shared" ca="1" si="472"/>
        <v>0</v>
      </c>
      <c r="AG52" s="21">
        <f t="shared" ca="1" si="472"/>
        <v>0</v>
      </c>
      <c r="AH52" s="21">
        <f t="shared" ca="1" si="472"/>
        <v>0</v>
      </c>
      <c r="AI52" s="21">
        <f t="shared" ca="1" si="472"/>
        <v>0</v>
      </c>
      <c r="AJ52" s="21">
        <f t="shared" ca="1" si="472"/>
        <v>0</v>
      </c>
      <c r="AK52" s="21">
        <f t="shared" ca="1" si="472"/>
        <v>0</v>
      </c>
      <c r="AL52" s="21">
        <f t="shared" ca="1" si="472"/>
        <v>0</v>
      </c>
      <c r="AM52" s="21">
        <f t="shared" ca="1" si="472"/>
        <v>0</v>
      </c>
      <c r="AN52" s="21">
        <f t="shared" ca="1" si="472"/>
        <v>0</v>
      </c>
      <c r="AO52" s="21">
        <f t="shared" ca="1" si="472"/>
        <v>0</v>
      </c>
      <c r="AP52" s="21">
        <f t="shared" ca="1" si="472"/>
        <v>0</v>
      </c>
      <c r="AQ52" s="21">
        <f t="shared" ca="1" si="472"/>
        <v>0</v>
      </c>
      <c r="AR52" s="21">
        <f t="shared" ca="1" si="472"/>
        <v>0</v>
      </c>
      <c r="AS52" s="21">
        <f t="shared" ca="1" si="472"/>
        <v>0</v>
      </c>
      <c r="AT52" s="21">
        <f t="shared" ca="1" si="472"/>
        <v>0</v>
      </c>
      <c r="AU52" s="21">
        <f t="shared" ca="1" si="472"/>
        <v>0</v>
      </c>
      <c r="AV52" s="21">
        <f t="shared" ca="1" si="472"/>
        <v>0</v>
      </c>
      <c r="AW52" s="21">
        <f t="shared" ca="1" si="472"/>
        <v>0</v>
      </c>
      <c r="AX52" s="21">
        <f t="shared" ca="1" si="472"/>
        <v>0</v>
      </c>
      <c r="AY52" s="21">
        <f t="shared" ca="1" si="472"/>
        <v>0</v>
      </c>
      <c r="AZ52" s="21">
        <f t="shared" ca="1" si="472"/>
        <v>0</v>
      </c>
      <c r="BA52" s="21">
        <f t="shared" ca="1" si="472"/>
        <v>0</v>
      </c>
      <c r="BB52" s="21">
        <f t="shared" ca="1" si="472"/>
        <v>0</v>
      </c>
      <c r="BC52" s="21">
        <f t="shared" ca="1" si="472"/>
        <v>0</v>
      </c>
      <c r="BD52" s="21">
        <f t="shared" ca="1" si="472"/>
        <v>0</v>
      </c>
      <c r="BE52" s="21">
        <f t="shared" ca="1" si="472"/>
        <v>0</v>
      </c>
      <c r="BF52" s="21">
        <f t="shared" ca="1" si="472"/>
        <v>0</v>
      </c>
      <c r="BG52" s="21">
        <f t="shared" ca="1" si="472"/>
        <v>0</v>
      </c>
      <c r="BH52" s="21">
        <f t="shared" ca="1" si="472"/>
        <v>0</v>
      </c>
      <c r="BI52" s="21">
        <f t="shared" ca="1" si="472"/>
        <v>0</v>
      </c>
      <c r="BJ52" s="21">
        <f t="shared" ca="1" si="472"/>
        <v>0</v>
      </c>
      <c r="BK52" s="21">
        <f t="shared" ca="1" si="472"/>
        <v>0</v>
      </c>
      <c r="BL52" s="21">
        <f t="shared" ca="1" si="472"/>
        <v>0</v>
      </c>
      <c r="BM52" s="21">
        <f t="shared" ca="1" si="472"/>
        <v>0</v>
      </c>
      <c r="BN52" s="21">
        <f t="shared" ca="1" si="472"/>
        <v>0</v>
      </c>
    </row>
    <row r="53" spans="2:66" x14ac:dyDescent="0.3">
      <c r="J53" s="18"/>
      <c r="K53" s="18"/>
      <c r="L53" s="18"/>
      <c r="M53" s="18"/>
      <c r="N53" s="18"/>
      <c r="O53" s="18"/>
      <c r="P53" s="18"/>
      <c r="Q53" s="18"/>
      <c r="R53" s="18"/>
    </row>
    <row r="54" spans="2:66" x14ac:dyDescent="0.3">
      <c r="J54" s="18"/>
      <c r="K54" s="18"/>
      <c r="L54" s="18"/>
      <c r="M54" s="18"/>
      <c r="N54" s="18"/>
      <c r="O54" s="18"/>
      <c r="P54" s="18"/>
      <c r="Q54" s="18"/>
      <c r="R54" s="18"/>
    </row>
    <row r="55" spans="2:66" x14ac:dyDescent="0.3">
      <c r="J55" s="18"/>
      <c r="K55" s="18"/>
      <c r="L55" s="18"/>
      <c r="M55" s="18"/>
      <c r="N55" s="18"/>
      <c r="O55" s="18"/>
      <c r="P55" s="18"/>
      <c r="Q55" s="18"/>
      <c r="R55" s="18"/>
    </row>
    <row r="56" spans="2:66" x14ac:dyDescent="0.3">
      <c r="I56" s="18" t="s">
        <v>80</v>
      </c>
      <c r="J56" s="18"/>
      <c r="K56" s="30">
        <f>'Case 1'!E7</f>
        <v>17.693672624187855</v>
      </c>
      <c r="L56" s="21">
        <f>K56</f>
        <v>17.693672624187855</v>
      </c>
      <c r="M56" s="24"/>
      <c r="N56" s="24">
        <f>L56</f>
        <v>17.693672624187855</v>
      </c>
      <c r="O56" s="24">
        <f>N56</f>
        <v>17.693672624187855</v>
      </c>
      <c r="P56" s="18"/>
      <c r="Q56" s="18"/>
      <c r="R56" s="18"/>
    </row>
    <row r="57" spans="2:66" x14ac:dyDescent="0.3">
      <c r="I57" s="18" t="s">
        <v>81</v>
      </c>
      <c r="J57" s="18"/>
      <c r="K57" s="25">
        <f>K59/K56-1</f>
        <v>1.290405406598305E-3</v>
      </c>
      <c r="L57" s="25">
        <f>L59/L56-1</f>
        <v>5.5725915939857096E-3</v>
      </c>
      <c r="M57" s="18"/>
      <c r="N57" s="25">
        <f>N59/N56-1</f>
        <v>1.4702545318981741E-2</v>
      </c>
      <c r="O57" s="25">
        <f>O59/O56-1</f>
        <v>2.4458037674283117E-2</v>
      </c>
      <c r="P57" s="18"/>
      <c r="Q57" s="18"/>
      <c r="R57" s="18"/>
    </row>
    <row r="58" spans="2:66" x14ac:dyDescent="0.3">
      <c r="J58" s="18"/>
      <c r="K58" s="18"/>
      <c r="L58" s="18"/>
      <c r="M58" s="18"/>
      <c r="N58" s="18"/>
      <c r="O58" s="18"/>
      <c r="P58" s="18"/>
      <c r="Q58" s="18"/>
      <c r="R58" s="18"/>
    </row>
    <row r="59" spans="2:66" x14ac:dyDescent="0.3">
      <c r="I59" s="18" t="s">
        <v>69</v>
      </c>
      <c r="J59" s="21">
        <f>AVERAGE(J64:J1048576)</f>
        <v>99.924232399484779</v>
      </c>
      <c r="K59" s="21">
        <f t="shared" ref="K59:O59" si="473">AVERAGE(K64:K1048576)</f>
        <v>17.716504635004686</v>
      </c>
      <c r="L59" s="21">
        <f t="shared" si="473"/>
        <v>17.792272235520141</v>
      </c>
      <c r="M59" s="21">
        <f t="shared" si="473"/>
        <v>99.827389511977401</v>
      </c>
      <c r="N59" s="21">
        <f t="shared" si="473"/>
        <v>17.953814647804204</v>
      </c>
      <c r="O59" s="21">
        <f t="shared" si="473"/>
        <v>18.126425135826672</v>
      </c>
      <c r="P59" s="18"/>
      <c r="Q59" s="18"/>
      <c r="R59" s="18"/>
    </row>
    <row r="60" spans="2:66" x14ac:dyDescent="0.3">
      <c r="I60" s="18" t="s">
        <v>68</v>
      </c>
      <c r="J60" s="18">
        <f>ROW(J64)</f>
        <v>64</v>
      </c>
      <c r="K60" s="18"/>
      <c r="L60" s="18"/>
      <c r="M60" s="18"/>
      <c r="N60" s="18"/>
      <c r="O60" s="18"/>
      <c r="P60" s="18"/>
      <c r="Q60" s="18"/>
      <c r="R60" s="18"/>
    </row>
    <row r="61" spans="2:66" x14ac:dyDescent="0.3">
      <c r="I61" s="18" t="s">
        <v>70</v>
      </c>
      <c r="J61" s="18">
        <f>COLUMN()</f>
        <v>10</v>
      </c>
      <c r="K61" s="18"/>
      <c r="L61" s="18"/>
      <c r="M61" s="18"/>
      <c r="N61" s="18"/>
      <c r="O61" s="18"/>
      <c r="P61" s="18"/>
      <c r="Q61" s="18"/>
      <c r="R61" s="18"/>
    </row>
    <row r="62" spans="2:66" x14ac:dyDescent="0.3">
      <c r="J62" s="18" t="s">
        <v>71</v>
      </c>
      <c r="K62" s="18" t="s">
        <v>72</v>
      </c>
      <c r="L62" s="18" t="s">
        <v>73</v>
      </c>
      <c r="M62" s="18"/>
      <c r="N62" s="18"/>
      <c r="O62" s="18"/>
      <c r="P62" s="18"/>
      <c r="Q62" s="18"/>
      <c r="R62" s="18"/>
    </row>
    <row r="64" spans="2:66" x14ac:dyDescent="0.3">
      <c r="J64">
        <v>87.711072628701928</v>
      </c>
      <c r="K64">
        <v>0</v>
      </c>
      <c r="L64">
        <v>12.288927371298072</v>
      </c>
      <c r="M64">
        <v>110.48819378239573</v>
      </c>
      <c r="N64">
        <v>10.488193782395726</v>
      </c>
      <c r="O64">
        <v>0</v>
      </c>
    </row>
    <row r="65" spans="10:15" x14ac:dyDescent="0.3">
      <c r="J65">
        <v>29.493156943738708</v>
      </c>
      <c r="K65">
        <v>0</v>
      </c>
      <c r="L65">
        <v>70.506843056261289</v>
      </c>
      <c r="M65">
        <v>76.388637945439029</v>
      </c>
      <c r="N65">
        <v>0</v>
      </c>
      <c r="O65">
        <v>23.611362054560971</v>
      </c>
    </row>
    <row r="66" spans="10:15" x14ac:dyDescent="0.3">
      <c r="J66">
        <v>130.39934181595328</v>
      </c>
      <c r="K66">
        <v>30.399341815953278</v>
      </c>
      <c r="L66">
        <v>0</v>
      </c>
      <c r="M66">
        <v>225.08031652832497</v>
      </c>
      <c r="N66">
        <v>125.08031652832497</v>
      </c>
      <c r="O66">
        <v>0</v>
      </c>
    </row>
    <row r="67" spans="10:15" x14ac:dyDescent="0.3">
      <c r="J67">
        <v>160.99958056716369</v>
      </c>
      <c r="K67">
        <v>60.99958056716369</v>
      </c>
      <c r="L67">
        <v>0</v>
      </c>
      <c r="M67">
        <v>253.66901625099212</v>
      </c>
      <c r="N67">
        <v>153.66901625099212</v>
      </c>
      <c r="O67">
        <v>0</v>
      </c>
    </row>
    <row r="68" spans="10:15" x14ac:dyDescent="0.3">
      <c r="J68">
        <v>168.29627006176756</v>
      </c>
      <c r="K68">
        <v>68.296270061767558</v>
      </c>
      <c r="L68">
        <v>0</v>
      </c>
      <c r="M68">
        <v>102.24494236051322</v>
      </c>
      <c r="N68">
        <v>2.244942360513221</v>
      </c>
      <c r="O68">
        <v>0</v>
      </c>
    </row>
    <row r="69" spans="10:15" x14ac:dyDescent="0.3">
      <c r="J69">
        <v>59.454860972461873</v>
      </c>
      <c r="K69">
        <v>0</v>
      </c>
      <c r="L69">
        <v>40.545139027538127</v>
      </c>
      <c r="M69">
        <v>65.563519206940839</v>
      </c>
      <c r="N69">
        <v>0</v>
      </c>
      <c r="O69">
        <v>34.436480793059161</v>
      </c>
    </row>
    <row r="70" spans="10:15" x14ac:dyDescent="0.3">
      <c r="J70">
        <v>47.256067064871836</v>
      </c>
      <c r="K70">
        <v>0</v>
      </c>
      <c r="L70">
        <v>52.743932935128164</v>
      </c>
      <c r="M70">
        <v>69.516069949686454</v>
      </c>
      <c r="N70">
        <v>0</v>
      </c>
      <c r="O70">
        <v>30.483930050313546</v>
      </c>
    </row>
    <row r="71" spans="10:15" x14ac:dyDescent="0.3">
      <c r="J71">
        <v>130.57003814419835</v>
      </c>
      <c r="K71">
        <v>30.57003814419835</v>
      </c>
      <c r="L71">
        <v>0</v>
      </c>
      <c r="M71">
        <v>149.22444421911334</v>
      </c>
      <c r="N71">
        <v>49.224444219113337</v>
      </c>
      <c r="O71">
        <v>0</v>
      </c>
    </row>
    <row r="72" spans="10:15" x14ac:dyDescent="0.3">
      <c r="J72">
        <v>127.35096627343975</v>
      </c>
      <c r="K72">
        <v>27.350966273439752</v>
      </c>
      <c r="L72">
        <v>0</v>
      </c>
      <c r="M72">
        <v>48.433314673857318</v>
      </c>
      <c r="N72">
        <v>0</v>
      </c>
      <c r="O72">
        <v>51.566685326142682</v>
      </c>
    </row>
    <row r="73" spans="10:15" x14ac:dyDescent="0.3">
      <c r="J73">
        <v>74.189415916929875</v>
      </c>
      <c r="K73">
        <v>0</v>
      </c>
      <c r="L73">
        <v>25.810584083070125</v>
      </c>
      <c r="M73">
        <v>109.83731909769217</v>
      </c>
      <c r="N73">
        <v>9.8373190976921734</v>
      </c>
      <c r="O73">
        <v>0</v>
      </c>
    </row>
    <row r="74" spans="10:15" x14ac:dyDescent="0.3">
      <c r="J74">
        <v>194.73296317295024</v>
      </c>
      <c r="K74">
        <v>94.732963172950235</v>
      </c>
      <c r="L74">
        <v>0</v>
      </c>
      <c r="M74">
        <v>90.598092549259292</v>
      </c>
      <c r="N74">
        <v>0</v>
      </c>
      <c r="O74">
        <v>9.4019074507407083</v>
      </c>
    </row>
    <row r="75" spans="10:15" x14ac:dyDescent="0.3">
      <c r="J75">
        <v>147.64017028755413</v>
      </c>
      <c r="K75">
        <v>47.640170287554128</v>
      </c>
      <c r="L75">
        <v>0</v>
      </c>
      <c r="M75">
        <v>91.622694830083958</v>
      </c>
      <c r="N75">
        <v>0</v>
      </c>
      <c r="O75">
        <v>8.3773051699160419</v>
      </c>
    </row>
    <row r="76" spans="10:15" x14ac:dyDescent="0.3">
      <c r="J76">
        <v>164.26627262141804</v>
      </c>
      <c r="K76">
        <v>64.26627262141804</v>
      </c>
      <c r="L76">
        <v>0</v>
      </c>
      <c r="M76">
        <v>168.60958067955249</v>
      </c>
      <c r="N76">
        <v>68.609580679552494</v>
      </c>
      <c r="O76">
        <v>0</v>
      </c>
    </row>
    <row r="77" spans="10:15" x14ac:dyDescent="0.3">
      <c r="J77">
        <v>92.293653696795104</v>
      </c>
      <c r="K77">
        <v>0</v>
      </c>
      <c r="L77">
        <v>7.7063463032048958</v>
      </c>
      <c r="M77">
        <v>51.927411892571911</v>
      </c>
      <c r="N77">
        <v>0</v>
      </c>
      <c r="O77">
        <v>48.072588107428089</v>
      </c>
    </row>
    <row r="78" spans="10:15" x14ac:dyDescent="0.3">
      <c r="J78">
        <v>110.01834039415664</v>
      </c>
      <c r="K78">
        <v>10.018340394156638</v>
      </c>
      <c r="L78">
        <v>0</v>
      </c>
      <c r="M78">
        <v>94.548026243114691</v>
      </c>
      <c r="N78">
        <v>0</v>
      </c>
      <c r="O78">
        <v>5.4519737568853088</v>
      </c>
    </row>
    <row r="79" spans="10:15" x14ac:dyDescent="0.3">
      <c r="J79">
        <v>63.93560334207524</v>
      </c>
      <c r="K79">
        <v>0</v>
      </c>
      <c r="L79">
        <v>36.06439665792476</v>
      </c>
      <c r="M79">
        <v>133.29405425717135</v>
      </c>
      <c r="N79">
        <v>33.294054257171354</v>
      </c>
      <c r="O79">
        <v>0</v>
      </c>
    </row>
    <row r="80" spans="10:15" x14ac:dyDescent="0.3">
      <c r="J80">
        <v>66.714221406541157</v>
      </c>
      <c r="K80">
        <v>0</v>
      </c>
      <c r="L80">
        <v>33.285778593458843</v>
      </c>
      <c r="M80">
        <v>69.823361518283491</v>
      </c>
      <c r="N80">
        <v>0</v>
      </c>
      <c r="O80">
        <v>30.176638481716509</v>
      </c>
    </row>
    <row r="81" spans="10:15" x14ac:dyDescent="0.3">
      <c r="J81">
        <v>56.744011892782019</v>
      </c>
      <c r="K81">
        <v>0</v>
      </c>
      <c r="L81">
        <v>43.255988107217981</v>
      </c>
      <c r="M81">
        <v>43.520017436367255</v>
      </c>
      <c r="N81">
        <v>0</v>
      </c>
      <c r="O81">
        <v>56.479982563632745</v>
      </c>
    </row>
    <row r="82" spans="10:15" x14ac:dyDescent="0.3">
      <c r="J82">
        <v>101.80884976989563</v>
      </c>
      <c r="K82">
        <v>1.8088497698956303</v>
      </c>
      <c r="L82">
        <v>0</v>
      </c>
      <c r="M82">
        <v>137.86576357624074</v>
      </c>
      <c r="N82">
        <v>37.865763576240738</v>
      </c>
      <c r="O82">
        <v>0</v>
      </c>
    </row>
    <row r="83" spans="10:15" x14ac:dyDescent="0.3">
      <c r="J83">
        <v>164.03158613801145</v>
      </c>
      <c r="K83">
        <v>64.031586138011448</v>
      </c>
      <c r="L83">
        <v>0</v>
      </c>
      <c r="M83">
        <v>242.14153309937072</v>
      </c>
      <c r="N83">
        <v>142.14153309937072</v>
      </c>
      <c r="O83">
        <v>0</v>
      </c>
    </row>
    <row r="84" spans="10:15" x14ac:dyDescent="0.3">
      <c r="J84">
        <v>127.34861921227258</v>
      </c>
      <c r="K84">
        <v>27.348619212272581</v>
      </c>
      <c r="L84">
        <v>0</v>
      </c>
      <c r="M84">
        <v>133.59028635637767</v>
      </c>
      <c r="N84">
        <v>33.590286356377675</v>
      </c>
      <c r="O84">
        <v>0</v>
      </c>
    </row>
    <row r="85" spans="10:15" x14ac:dyDescent="0.3">
      <c r="J85">
        <v>112.93747861218351</v>
      </c>
      <c r="K85">
        <v>12.937478612183511</v>
      </c>
      <c r="L85">
        <v>0</v>
      </c>
      <c r="M85">
        <v>100.80033348462223</v>
      </c>
      <c r="N85">
        <v>0.80033348462222875</v>
      </c>
      <c r="O85">
        <v>0</v>
      </c>
    </row>
    <row r="86" spans="10:15" x14ac:dyDescent="0.3">
      <c r="J86">
        <v>98.763616485272479</v>
      </c>
      <c r="K86">
        <v>0</v>
      </c>
      <c r="L86">
        <v>1.2363835147275211</v>
      </c>
      <c r="M86">
        <v>274.63891080059176</v>
      </c>
      <c r="N86">
        <v>174.63891080059176</v>
      </c>
      <c r="O86">
        <v>0</v>
      </c>
    </row>
    <row r="87" spans="10:15" x14ac:dyDescent="0.3">
      <c r="J87">
        <v>102.25358385642313</v>
      </c>
      <c r="K87">
        <v>2.2535838564231341</v>
      </c>
      <c r="L87">
        <v>0</v>
      </c>
      <c r="M87">
        <v>104.14073807327144</v>
      </c>
      <c r="N87">
        <v>4.1407380732714358</v>
      </c>
      <c r="O87">
        <v>0</v>
      </c>
    </row>
    <row r="88" spans="10:15" x14ac:dyDescent="0.3">
      <c r="J88">
        <v>50.486274672727319</v>
      </c>
      <c r="K88">
        <v>0</v>
      </c>
      <c r="L88">
        <v>49.513725327272681</v>
      </c>
      <c r="M88">
        <v>70.716925354091103</v>
      </c>
      <c r="N88">
        <v>0</v>
      </c>
      <c r="O88">
        <v>29.283074645908897</v>
      </c>
    </row>
    <row r="89" spans="10:15" x14ac:dyDescent="0.3">
      <c r="J89">
        <v>101.15686542637651</v>
      </c>
      <c r="K89">
        <v>1.1568654263765126</v>
      </c>
      <c r="L89">
        <v>0</v>
      </c>
      <c r="M89">
        <v>76.167671097555811</v>
      </c>
      <c r="N89">
        <v>0</v>
      </c>
      <c r="O89">
        <v>23.832328902444189</v>
      </c>
    </row>
    <row r="90" spans="10:15" x14ac:dyDescent="0.3">
      <c r="J90">
        <v>137.01544391975625</v>
      </c>
      <c r="K90">
        <v>37.015443919756251</v>
      </c>
      <c r="L90">
        <v>0</v>
      </c>
      <c r="M90">
        <v>83.78536874288649</v>
      </c>
      <c r="N90">
        <v>0</v>
      </c>
      <c r="O90">
        <v>16.21463125711351</v>
      </c>
    </row>
    <row r="91" spans="10:15" x14ac:dyDescent="0.3">
      <c r="J91">
        <v>135.67600257894361</v>
      </c>
      <c r="K91">
        <v>35.67600257894361</v>
      </c>
      <c r="L91">
        <v>0</v>
      </c>
      <c r="M91">
        <v>82.521398844002064</v>
      </c>
      <c r="N91">
        <v>0</v>
      </c>
      <c r="O91">
        <v>17.478601155997936</v>
      </c>
    </row>
    <row r="92" spans="10:15" x14ac:dyDescent="0.3">
      <c r="J92">
        <v>92.395305430257451</v>
      </c>
      <c r="K92">
        <v>0</v>
      </c>
      <c r="L92">
        <v>7.6046945697425485</v>
      </c>
      <c r="M92">
        <v>81.478777747732323</v>
      </c>
      <c r="N92">
        <v>0</v>
      </c>
      <c r="O92">
        <v>18.521222252267677</v>
      </c>
    </row>
    <row r="93" spans="10:15" x14ac:dyDescent="0.3">
      <c r="J93">
        <v>114.76140505156928</v>
      </c>
      <c r="K93">
        <v>14.761405051569284</v>
      </c>
      <c r="L93">
        <v>0</v>
      </c>
      <c r="M93">
        <v>77.613895826762715</v>
      </c>
      <c r="N93">
        <v>0</v>
      </c>
      <c r="O93">
        <v>22.386104173237285</v>
      </c>
    </row>
    <row r="94" spans="10:15" x14ac:dyDescent="0.3">
      <c r="J94">
        <v>69.699106831978781</v>
      </c>
      <c r="K94">
        <v>0</v>
      </c>
      <c r="L94">
        <v>30.300893168021219</v>
      </c>
      <c r="M94">
        <v>66.221469394638333</v>
      </c>
      <c r="N94">
        <v>0</v>
      </c>
      <c r="O94">
        <v>33.778530605361667</v>
      </c>
    </row>
    <row r="95" spans="10:15" x14ac:dyDescent="0.3">
      <c r="J95">
        <v>168.49241427645288</v>
      </c>
      <c r="K95">
        <v>68.492414276452877</v>
      </c>
      <c r="L95">
        <v>0</v>
      </c>
      <c r="M95">
        <v>239.51061721843797</v>
      </c>
      <c r="N95">
        <v>139.51061721843797</v>
      </c>
      <c r="O95">
        <v>0</v>
      </c>
    </row>
    <row r="96" spans="10:15" x14ac:dyDescent="0.3">
      <c r="J96">
        <v>65.172080144330138</v>
      </c>
      <c r="K96">
        <v>0</v>
      </c>
      <c r="L96">
        <v>34.827919855669862</v>
      </c>
      <c r="M96">
        <v>59.826222223415904</v>
      </c>
      <c r="N96">
        <v>0</v>
      </c>
      <c r="O96">
        <v>40.173777776584096</v>
      </c>
    </row>
    <row r="97" spans="10:15" x14ac:dyDescent="0.3">
      <c r="J97">
        <v>81.013610758794513</v>
      </c>
      <c r="K97">
        <v>0</v>
      </c>
      <c r="L97">
        <v>18.986389241205487</v>
      </c>
      <c r="M97">
        <v>55.918728391784676</v>
      </c>
      <c r="N97">
        <v>0</v>
      </c>
      <c r="O97">
        <v>44.081271608215324</v>
      </c>
    </row>
    <row r="98" spans="10:15" x14ac:dyDescent="0.3">
      <c r="J98">
        <v>92.934704890380289</v>
      </c>
      <c r="K98">
        <v>0</v>
      </c>
      <c r="L98">
        <v>7.0652951096197114</v>
      </c>
      <c r="M98">
        <v>102.46538265274646</v>
      </c>
      <c r="N98">
        <v>2.465382652746456</v>
      </c>
      <c r="O98">
        <v>0</v>
      </c>
    </row>
    <row r="99" spans="10:15" x14ac:dyDescent="0.3">
      <c r="J99">
        <v>118.05724386007429</v>
      </c>
      <c r="K99">
        <v>18.057243860074294</v>
      </c>
      <c r="L99">
        <v>0</v>
      </c>
      <c r="M99">
        <v>62.475797264286378</v>
      </c>
      <c r="N99">
        <v>0</v>
      </c>
      <c r="O99">
        <v>37.524202735713622</v>
      </c>
    </row>
    <row r="100" spans="10:15" x14ac:dyDescent="0.3">
      <c r="J100">
        <v>39.43407485255716</v>
      </c>
      <c r="K100">
        <v>0</v>
      </c>
      <c r="L100">
        <v>60.56592514744284</v>
      </c>
      <c r="M100">
        <v>42.04562881662747</v>
      </c>
      <c r="N100">
        <v>0</v>
      </c>
      <c r="O100">
        <v>57.95437118337253</v>
      </c>
    </row>
    <row r="101" spans="10:15" x14ac:dyDescent="0.3">
      <c r="J101">
        <v>70.006887466006887</v>
      </c>
      <c r="K101">
        <v>0</v>
      </c>
      <c r="L101">
        <v>29.993112533993113</v>
      </c>
      <c r="M101">
        <v>111.36063976834951</v>
      </c>
      <c r="N101">
        <v>11.360639768349515</v>
      </c>
      <c r="O101">
        <v>0</v>
      </c>
    </row>
    <row r="102" spans="10:15" x14ac:dyDescent="0.3">
      <c r="J102">
        <v>56.640914641124382</v>
      </c>
      <c r="K102">
        <v>0</v>
      </c>
      <c r="L102">
        <v>43.359085358875618</v>
      </c>
      <c r="M102">
        <v>60.966602187180555</v>
      </c>
      <c r="N102">
        <v>0</v>
      </c>
      <c r="O102">
        <v>39.033397812819445</v>
      </c>
    </row>
    <row r="103" spans="10:15" x14ac:dyDescent="0.3">
      <c r="J103">
        <v>44.426273351891879</v>
      </c>
      <c r="K103">
        <v>0</v>
      </c>
      <c r="L103">
        <v>55.573726648108121</v>
      </c>
      <c r="M103">
        <v>30.829506149376542</v>
      </c>
      <c r="N103">
        <v>0</v>
      </c>
      <c r="O103">
        <v>69.170493850623458</v>
      </c>
    </row>
    <row r="104" spans="10:15" x14ac:dyDescent="0.3">
      <c r="J104">
        <v>68.630508106027492</v>
      </c>
      <c r="K104">
        <v>0</v>
      </c>
      <c r="L104">
        <v>31.369491893972508</v>
      </c>
      <c r="M104">
        <v>82.441366235083123</v>
      </c>
      <c r="N104">
        <v>0</v>
      </c>
      <c r="O104">
        <v>17.558633764916877</v>
      </c>
    </row>
    <row r="105" spans="10:15" x14ac:dyDescent="0.3">
      <c r="J105">
        <v>137.36344001415966</v>
      </c>
      <c r="K105">
        <v>37.363440014159664</v>
      </c>
      <c r="L105">
        <v>0</v>
      </c>
      <c r="M105">
        <v>157.61632348328527</v>
      </c>
      <c r="N105">
        <v>57.616323483285271</v>
      </c>
      <c r="O105">
        <v>0</v>
      </c>
    </row>
    <row r="106" spans="10:15" x14ac:dyDescent="0.3">
      <c r="J106">
        <v>83.277319652401417</v>
      </c>
      <c r="K106">
        <v>0</v>
      </c>
      <c r="L106">
        <v>16.722680347598583</v>
      </c>
      <c r="M106">
        <v>71.556421882320095</v>
      </c>
      <c r="N106">
        <v>0</v>
      </c>
      <c r="O106">
        <v>28.443578117679905</v>
      </c>
    </row>
    <row r="107" spans="10:15" x14ac:dyDescent="0.3">
      <c r="J107">
        <v>141.00676956784844</v>
      </c>
      <c r="K107">
        <v>41.006769567848437</v>
      </c>
      <c r="L107">
        <v>0</v>
      </c>
      <c r="M107">
        <v>93.189975026108826</v>
      </c>
      <c r="N107">
        <v>0</v>
      </c>
      <c r="O107">
        <v>6.8100249738911742</v>
      </c>
    </row>
    <row r="108" spans="10:15" x14ac:dyDescent="0.3">
      <c r="J108">
        <v>236.83118570096892</v>
      </c>
      <c r="K108">
        <v>136.83118570096892</v>
      </c>
      <c r="L108">
        <v>0</v>
      </c>
      <c r="M108">
        <v>151.07846837262176</v>
      </c>
      <c r="N108">
        <v>51.078468372621757</v>
      </c>
      <c r="O108">
        <v>0</v>
      </c>
    </row>
    <row r="109" spans="10:15" x14ac:dyDescent="0.3">
      <c r="J109">
        <v>79.992691050487167</v>
      </c>
      <c r="K109">
        <v>0</v>
      </c>
      <c r="L109">
        <v>20.007308949512833</v>
      </c>
      <c r="M109">
        <v>148.2168205352167</v>
      </c>
      <c r="N109">
        <v>48.216820535216698</v>
      </c>
      <c r="O109">
        <v>0</v>
      </c>
    </row>
    <row r="110" spans="10:15" x14ac:dyDescent="0.3">
      <c r="J110">
        <v>51.789845866213504</v>
      </c>
      <c r="K110">
        <v>0</v>
      </c>
      <c r="L110">
        <v>48.210154133786496</v>
      </c>
      <c r="M110">
        <v>123.67680161991274</v>
      </c>
      <c r="N110">
        <v>23.676801619912737</v>
      </c>
      <c r="O110">
        <v>0</v>
      </c>
    </row>
    <row r="111" spans="10:15" x14ac:dyDescent="0.3">
      <c r="J111">
        <v>121.62317920392054</v>
      </c>
      <c r="K111">
        <v>21.623179203920543</v>
      </c>
      <c r="L111">
        <v>0</v>
      </c>
      <c r="M111">
        <v>55.714950117145811</v>
      </c>
      <c r="N111">
        <v>0</v>
      </c>
      <c r="O111">
        <v>44.285049882854189</v>
      </c>
    </row>
    <row r="112" spans="10:15" x14ac:dyDescent="0.3">
      <c r="J112">
        <v>83.996109474673872</v>
      </c>
      <c r="K112">
        <v>0</v>
      </c>
      <c r="L112">
        <v>16.003890525326128</v>
      </c>
      <c r="M112">
        <v>269.97554259931849</v>
      </c>
      <c r="N112">
        <v>169.97554259931849</v>
      </c>
      <c r="O112">
        <v>0</v>
      </c>
    </row>
    <row r="113" spans="10:15" x14ac:dyDescent="0.3">
      <c r="J113">
        <v>117.67232384728217</v>
      </c>
      <c r="K113">
        <v>17.672323847282172</v>
      </c>
      <c r="L113">
        <v>0</v>
      </c>
      <c r="M113">
        <v>125.33687173255399</v>
      </c>
      <c r="N113">
        <v>25.336871732553988</v>
      </c>
      <c r="O113">
        <v>0</v>
      </c>
    </row>
    <row r="114" spans="10:15" x14ac:dyDescent="0.3">
      <c r="J114">
        <v>157.8075019742796</v>
      </c>
      <c r="K114">
        <v>57.807501974279603</v>
      </c>
      <c r="L114">
        <v>0</v>
      </c>
      <c r="M114">
        <v>207.68929332735158</v>
      </c>
      <c r="N114">
        <v>107.68929332735158</v>
      </c>
      <c r="O114">
        <v>0</v>
      </c>
    </row>
    <row r="115" spans="10:15" x14ac:dyDescent="0.3">
      <c r="J115">
        <v>142.09783289481527</v>
      </c>
      <c r="K115">
        <v>42.097832894815269</v>
      </c>
      <c r="L115">
        <v>0</v>
      </c>
      <c r="M115">
        <v>107.39961307677081</v>
      </c>
      <c r="N115">
        <v>7.3996130767708053</v>
      </c>
      <c r="O115">
        <v>0</v>
      </c>
    </row>
    <row r="116" spans="10:15" x14ac:dyDescent="0.3">
      <c r="J116">
        <v>115.71730369933707</v>
      </c>
      <c r="K116">
        <v>15.717303699337066</v>
      </c>
      <c r="L116">
        <v>0</v>
      </c>
      <c r="M116">
        <v>143.35498398849415</v>
      </c>
      <c r="N116">
        <v>43.354983988494155</v>
      </c>
      <c r="O116">
        <v>0</v>
      </c>
    </row>
    <row r="117" spans="10:15" x14ac:dyDescent="0.3">
      <c r="J117">
        <v>127.81818292879672</v>
      </c>
      <c r="K117">
        <v>27.818182928796716</v>
      </c>
      <c r="L117">
        <v>0</v>
      </c>
      <c r="M117">
        <v>196.4382876024597</v>
      </c>
      <c r="N117">
        <v>96.438287602459695</v>
      </c>
      <c r="O117">
        <v>0</v>
      </c>
    </row>
    <row r="118" spans="10:15" x14ac:dyDescent="0.3">
      <c r="J118">
        <v>50.261308629199561</v>
      </c>
      <c r="K118">
        <v>0</v>
      </c>
      <c r="L118">
        <v>49.738691370800439</v>
      </c>
      <c r="M118">
        <v>52.108566223682246</v>
      </c>
      <c r="N118">
        <v>0</v>
      </c>
      <c r="O118">
        <v>47.891433776317754</v>
      </c>
    </row>
    <row r="119" spans="10:15" x14ac:dyDescent="0.3">
      <c r="J119">
        <v>127.40850332629496</v>
      </c>
      <c r="K119">
        <v>27.408503326294962</v>
      </c>
      <c r="L119">
        <v>0</v>
      </c>
      <c r="M119">
        <v>144.51472887693834</v>
      </c>
      <c r="N119">
        <v>44.514728876938335</v>
      </c>
      <c r="O119">
        <v>0</v>
      </c>
    </row>
    <row r="120" spans="10:15" x14ac:dyDescent="0.3">
      <c r="J120">
        <v>67.236160532103781</v>
      </c>
      <c r="K120">
        <v>0</v>
      </c>
      <c r="L120">
        <v>32.763839467896219</v>
      </c>
      <c r="M120">
        <v>91.794832165292235</v>
      </c>
      <c r="N120">
        <v>0</v>
      </c>
      <c r="O120">
        <v>8.2051678347077655</v>
      </c>
    </row>
    <row r="121" spans="10:15" x14ac:dyDescent="0.3">
      <c r="J121">
        <v>109.1190887486013</v>
      </c>
      <c r="K121">
        <v>9.1190887486012997</v>
      </c>
      <c r="L121">
        <v>0</v>
      </c>
      <c r="M121">
        <v>170.40158369060015</v>
      </c>
      <c r="N121">
        <v>70.401583690600148</v>
      </c>
      <c r="O121">
        <v>0</v>
      </c>
    </row>
    <row r="122" spans="10:15" x14ac:dyDescent="0.3">
      <c r="J122">
        <v>127.78984351543517</v>
      </c>
      <c r="K122">
        <v>27.789843515435166</v>
      </c>
      <c r="L122">
        <v>0</v>
      </c>
      <c r="M122">
        <v>162.85470710650134</v>
      </c>
      <c r="N122">
        <v>62.854707106501337</v>
      </c>
      <c r="O122">
        <v>0</v>
      </c>
    </row>
    <row r="123" spans="10:15" x14ac:dyDescent="0.3">
      <c r="J123">
        <v>104.33014433201021</v>
      </c>
      <c r="K123">
        <v>4.3301443320102067</v>
      </c>
      <c r="L123">
        <v>0</v>
      </c>
      <c r="M123">
        <v>93.607536334664871</v>
      </c>
      <c r="N123">
        <v>0</v>
      </c>
      <c r="O123">
        <v>6.3924636653351286</v>
      </c>
    </row>
    <row r="124" spans="10:15" x14ac:dyDescent="0.3">
      <c r="J124">
        <v>100.05775498123396</v>
      </c>
      <c r="K124">
        <v>5.7754981233955505E-2</v>
      </c>
      <c r="L124">
        <v>0</v>
      </c>
      <c r="M124">
        <v>135.93500770984483</v>
      </c>
      <c r="N124">
        <v>35.935007709844825</v>
      </c>
      <c r="O124">
        <v>0</v>
      </c>
    </row>
    <row r="125" spans="10:15" x14ac:dyDescent="0.3">
      <c r="J125">
        <v>59.76516964511692</v>
      </c>
      <c r="K125">
        <v>0</v>
      </c>
      <c r="L125">
        <v>40.23483035488308</v>
      </c>
      <c r="M125">
        <v>99.591973052783047</v>
      </c>
      <c r="N125">
        <v>0</v>
      </c>
      <c r="O125">
        <v>0.40802694721695332</v>
      </c>
    </row>
    <row r="126" spans="10:15" x14ac:dyDescent="0.3">
      <c r="J126">
        <v>82.646287249199176</v>
      </c>
      <c r="K126">
        <v>0</v>
      </c>
      <c r="L126">
        <v>17.353712750800824</v>
      </c>
      <c r="M126">
        <v>157.35633133952726</v>
      </c>
      <c r="N126">
        <v>57.356331339527259</v>
      </c>
      <c r="O126">
        <v>0</v>
      </c>
    </row>
    <row r="127" spans="10:15" x14ac:dyDescent="0.3">
      <c r="J127">
        <v>63.895377128638778</v>
      </c>
      <c r="K127">
        <v>0</v>
      </c>
      <c r="L127">
        <v>36.104622871361222</v>
      </c>
      <c r="M127">
        <v>58.163514892516638</v>
      </c>
      <c r="N127">
        <v>0</v>
      </c>
      <c r="O127">
        <v>41.836485107483362</v>
      </c>
    </row>
    <row r="128" spans="10:15" x14ac:dyDescent="0.3">
      <c r="J128">
        <v>121.58776405105434</v>
      </c>
      <c r="K128">
        <v>21.587764051054336</v>
      </c>
      <c r="L128">
        <v>0</v>
      </c>
      <c r="M128">
        <v>90.873676523412001</v>
      </c>
      <c r="N128">
        <v>0</v>
      </c>
      <c r="O128">
        <v>9.1263234765879986</v>
      </c>
    </row>
    <row r="129" spans="10:15" x14ac:dyDescent="0.3">
      <c r="J129">
        <v>269.7983831708741</v>
      </c>
      <c r="K129">
        <v>169.7983831708741</v>
      </c>
      <c r="L129">
        <v>0</v>
      </c>
      <c r="M129">
        <v>149.42333368659121</v>
      </c>
      <c r="N129">
        <v>49.423333686591207</v>
      </c>
      <c r="O129">
        <v>0</v>
      </c>
    </row>
    <row r="130" spans="10:15" x14ac:dyDescent="0.3">
      <c r="J130">
        <v>204.24944890923166</v>
      </c>
      <c r="K130">
        <v>104.24944890923166</v>
      </c>
      <c r="L130">
        <v>0</v>
      </c>
      <c r="M130">
        <v>84.965350853508269</v>
      </c>
      <c r="N130">
        <v>0</v>
      </c>
      <c r="O130">
        <v>15.034649146491731</v>
      </c>
    </row>
    <row r="131" spans="10:15" x14ac:dyDescent="0.3">
      <c r="J131">
        <v>55.972963478112504</v>
      </c>
      <c r="K131">
        <v>0</v>
      </c>
      <c r="L131">
        <v>44.027036521887496</v>
      </c>
      <c r="M131">
        <v>121.40188163752597</v>
      </c>
      <c r="N131">
        <v>21.401881637525975</v>
      </c>
      <c r="O131">
        <v>0</v>
      </c>
    </row>
    <row r="132" spans="10:15" x14ac:dyDescent="0.3">
      <c r="J132">
        <v>68.435274836383982</v>
      </c>
      <c r="K132">
        <v>0</v>
      </c>
      <c r="L132">
        <v>31.564725163616018</v>
      </c>
      <c r="M132">
        <v>94.800285501998871</v>
      </c>
      <c r="N132">
        <v>0</v>
      </c>
      <c r="O132">
        <v>5.1997144980011285</v>
      </c>
    </row>
    <row r="133" spans="10:15" x14ac:dyDescent="0.3">
      <c r="J133">
        <v>72.94839622926159</v>
      </c>
      <c r="K133">
        <v>0</v>
      </c>
      <c r="L133">
        <v>27.05160377073841</v>
      </c>
      <c r="M133">
        <v>126.6391406485057</v>
      </c>
      <c r="N133">
        <v>26.639140648505702</v>
      </c>
      <c r="O133">
        <v>0</v>
      </c>
    </row>
    <row r="134" spans="10:15" x14ac:dyDescent="0.3">
      <c r="J134">
        <v>168.43753021812765</v>
      </c>
      <c r="K134">
        <v>68.437530218127648</v>
      </c>
      <c r="L134">
        <v>0</v>
      </c>
      <c r="M134">
        <v>134.64094178321486</v>
      </c>
      <c r="N134">
        <v>34.640941783214856</v>
      </c>
      <c r="O134">
        <v>0</v>
      </c>
    </row>
    <row r="135" spans="10:15" x14ac:dyDescent="0.3">
      <c r="J135">
        <v>72.467672884140214</v>
      </c>
      <c r="K135">
        <v>0</v>
      </c>
      <c r="L135">
        <v>27.532327115859786</v>
      </c>
      <c r="M135">
        <v>72.398461088787087</v>
      </c>
      <c r="N135">
        <v>0</v>
      </c>
      <c r="O135">
        <v>27.601538911212913</v>
      </c>
    </row>
    <row r="136" spans="10:15" x14ac:dyDescent="0.3">
      <c r="J136">
        <v>141.8061658089847</v>
      </c>
      <c r="K136">
        <v>41.806165808984701</v>
      </c>
      <c r="L136">
        <v>0</v>
      </c>
      <c r="M136">
        <v>153.57512560773148</v>
      </c>
      <c r="N136">
        <v>53.575125607731479</v>
      </c>
      <c r="O136">
        <v>0</v>
      </c>
    </row>
    <row r="137" spans="10:15" x14ac:dyDescent="0.3">
      <c r="J137">
        <v>91.331890942605568</v>
      </c>
      <c r="K137">
        <v>0</v>
      </c>
      <c r="L137">
        <v>8.6681090573944317</v>
      </c>
      <c r="M137">
        <v>38.947183428200603</v>
      </c>
      <c r="N137">
        <v>0</v>
      </c>
      <c r="O137">
        <v>61.052816571799397</v>
      </c>
    </row>
    <row r="138" spans="10:15" x14ac:dyDescent="0.3">
      <c r="J138">
        <v>67.158012966004549</v>
      </c>
      <c r="K138">
        <v>0</v>
      </c>
      <c r="L138">
        <v>32.841987033995451</v>
      </c>
      <c r="M138">
        <v>102.96869492569992</v>
      </c>
      <c r="N138">
        <v>2.9686949256999213</v>
      </c>
      <c r="O138">
        <v>0</v>
      </c>
    </row>
    <row r="139" spans="10:15" x14ac:dyDescent="0.3">
      <c r="J139">
        <v>45.879412331189172</v>
      </c>
      <c r="K139">
        <v>0</v>
      </c>
      <c r="L139">
        <v>54.120587668810828</v>
      </c>
      <c r="M139">
        <v>61.584715577896773</v>
      </c>
      <c r="N139">
        <v>0</v>
      </c>
      <c r="O139">
        <v>38.415284422103227</v>
      </c>
    </row>
    <row r="140" spans="10:15" x14ac:dyDescent="0.3">
      <c r="J140">
        <v>92.414786974903222</v>
      </c>
      <c r="K140">
        <v>0</v>
      </c>
      <c r="L140">
        <v>7.5852130250967775</v>
      </c>
      <c r="M140">
        <v>79.588343884855888</v>
      </c>
      <c r="N140">
        <v>0</v>
      </c>
      <c r="O140">
        <v>20.411656115144112</v>
      </c>
    </row>
    <row r="141" spans="10:15" x14ac:dyDescent="0.3">
      <c r="J141">
        <v>65.213627068144447</v>
      </c>
      <c r="K141">
        <v>0</v>
      </c>
      <c r="L141">
        <v>34.786372931855553</v>
      </c>
      <c r="M141">
        <v>59.682875912674199</v>
      </c>
      <c r="N141">
        <v>0</v>
      </c>
      <c r="O141">
        <v>40.317124087325801</v>
      </c>
    </row>
    <row r="142" spans="10:15" x14ac:dyDescent="0.3">
      <c r="J142">
        <v>131.15789710545189</v>
      </c>
      <c r="K142">
        <v>31.157897105451895</v>
      </c>
      <c r="L142">
        <v>0</v>
      </c>
      <c r="M142">
        <v>102.57643118456144</v>
      </c>
      <c r="N142">
        <v>2.5764311845614429</v>
      </c>
      <c r="O142">
        <v>0</v>
      </c>
    </row>
    <row r="143" spans="10:15" x14ac:dyDescent="0.3">
      <c r="J143">
        <v>41.544814254279991</v>
      </c>
      <c r="K143">
        <v>0</v>
      </c>
      <c r="L143">
        <v>58.455185745720009</v>
      </c>
      <c r="M143">
        <v>78.984147501766259</v>
      </c>
      <c r="N143">
        <v>0</v>
      </c>
      <c r="O143">
        <v>21.015852498233741</v>
      </c>
    </row>
    <row r="144" spans="10:15" x14ac:dyDescent="0.3">
      <c r="J144">
        <v>82.19646758280345</v>
      </c>
      <c r="K144">
        <v>0</v>
      </c>
      <c r="L144">
        <v>17.80353241719655</v>
      </c>
      <c r="M144">
        <v>101.70319767511491</v>
      </c>
      <c r="N144">
        <v>1.7031976751149074</v>
      </c>
      <c r="O144">
        <v>0</v>
      </c>
    </row>
    <row r="145" spans="10:15" x14ac:dyDescent="0.3">
      <c r="J145">
        <v>153.41517568266747</v>
      </c>
      <c r="K145">
        <v>53.415175682667467</v>
      </c>
      <c r="L145">
        <v>0</v>
      </c>
      <c r="M145">
        <v>130.01886193758477</v>
      </c>
      <c r="N145">
        <v>30.018861937584774</v>
      </c>
      <c r="O145">
        <v>0</v>
      </c>
    </row>
    <row r="146" spans="10:15" x14ac:dyDescent="0.3">
      <c r="J146">
        <v>124.36919368091017</v>
      </c>
      <c r="K146">
        <v>24.369193680910172</v>
      </c>
      <c r="L146">
        <v>0</v>
      </c>
      <c r="M146">
        <v>122.22826665530675</v>
      </c>
      <c r="N146">
        <v>22.228266655306754</v>
      </c>
      <c r="O146">
        <v>0</v>
      </c>
    </row>
    <row r="147" spans="10:15" x14ac:dyDescent="0.3">
      <c r="J147">
        <v>43.35310569388421</v>
      </c>
      <c r="K147">
        <v>0</v>
      </c>
      <c r="L147">
        <v>56.64689430611579</v>
      </c>
      <c r="M147">
        <v>103.30498169865243</v>
      </c>
      <c r="N147">
        <v>3.3049816986524263</v>
      </c>
      <c r="O147">
        <v>0</v>
      </c>
    </row>
    <row r="148" spans="10:15" x14ac:dyDescent="0.3">
      <c r="J148">
        <v>83.906066987587138</v>
      </c>
      <c r="K148">
        <v>0</v>
      </c>
      <c r="L148">
        <v>16.093933012412862</v>
      </c>
      <c r="M148">
        <v>112.74391260111997</v>
      </c>
      <c r="N148">
        <v>12.743912601119973</v>
      </c>
      <c r="O148">
        <v>0</v>
      </c>
    </row>
    <row r="149" spans="10:15" x14ac:dyDescent="0.3">
      <c r="J149">
        <v>29.581785149153383</v>
      </c>
      <c r="K149">
        <v>0</v>
      </c>
      <c r="L149">
        <v>70.418214850846624</v>
      </c>
      <c r="M149">
        <v>78.776310486723915</v>
      </c>
      <c r="N149">
        <v>0</v>
      </c>
      <c r="O149">
        <v>21.223689513276085</v>
      </c>
    </row>
    <row r="150" spans="10:15" x14ac:dyDescent="0.3">
      <c r="J150">
        <v>99.173158245395072</v>
      </c>
      <c r="K150">
        <v>0</v>
      </c>
      <c r="L150">
        <v>0.82684175460492781</v>
      </c>
      <c r="M150">
        <v>170.30139543265813</v>
      </c>
      <c r="N150">
        <v>70.301395432658126</v>
      </c>
      <c r="O150">
        <v>0</v>
      </c>
    </row>
    <row r="151" spans="10:15" x14ac:dyDescent="0.3">
      <c r="J151">
        <v>136.97986332733109</v>
      </c>
      <c r="K151">
        <v>36.979863327331088</v>
      </c>
      <c r="L151">
        <v>0</v>
      </c>
      <c r="M151">
        <v>65.898580346766138</v>
      </c>
      <c r="N151">
        <v>0</v>
      </c>
      <c r="O151">
        <v>34.101419653233862</v>
      </c>
    </row>
    <row r="152" spans="10:15" x14ac:dyDescent="0.3">
      <c r="J152">
        <v>103.37860718873728</v>
      </c>
      <c r="K152">
        <v>3.3786071887372771</v>
      </c>
      <c r="L152">
        <v>0</v>
      </c>
      <c r="M152">
        <v>184.07977069772306</v>
      </c>
      <c r="N152">
        <v>84.079770697723063</v>
      </c>
      <c r="O152">
        <v>0</v>
      </c>
    </row>
    <row r="153" spans="10:15" x14ac:dyDescent="0.3">
      <c r="J153">
        <v>208.08028062840185</v>
      </c>
      <c r="K153">
        <v>108.08028062840185</v>
      </c>
      <c r="L153">
        <v>0</v>
      </c>
      <c r="M153">
        <v>60.213971125335156</v>
      </c>
      <c r="N153">
        <v>0</v>
      </c>
      <c r="O153">
        <v>39.786028874664844</v>
      </c>
    </row>
    <row r="154" spans="10:15" x14ac:dyDescent="0.3">
      <c r="J154">
        <v>141.20675398385876</v>
      </c>
      <c r="K154">
        <v>41.206753983858761</v>
      </c>
      <c r="L154">
        <v>0</v>
      </c>
      <c r="M154">
        <v>59.796406812678683</v>
      </c>
      <c r="N154">
        <v>0</v>
      </c>
      <c r="O154">
        <v>40.203593187321317</v>
      </c>
    </row>
    <row r="155" spans="10:15" x14ac:dyDescent="0.3">
      <c r="J155">
        <v>113.35748844337834</v>
      </c>
      <c r="K155">
        <v>13.357488443378344</v>
      </c>
      <c r="L155">
        <v>0</v>
      </c>
      <c r="M155">
        <v>57.321213798252003</v>
      </c>
      <c r="N155">
        <v>0</v>
      </c>
      <c r="O155">
        <v>42.678786201747997</v>
      </c>
    </row>
    <row r="156" spans="10:15" x14ac:dyDescent="0.3">
      <c r="J156">
        <v>87.959849876599208</v>
      </c>
      <c r="K156">
        <v>0</v>
      </c>
      <c r="L156">
        <v>12.040150123400792</v>
      </c>
      <c r="M156">
        <v>175.66051213802399</v>
      </c>
      <c r="N156">
        <v>75.660512138023989</v>
      </c>
      <c r="O156">
        <v>0</v>
      </c>
    </row>
    <row r="157" spans="10:15" x14ac:dyDescent="0.3">
      <c r="J157">
        <v>148.43617410257247</v>
      </c>
      <c r="K157">
        <v>48.436174102572465</v>
      </c>
      <c r="L157">
        <v>0</v>
      </c>
      <c r="M157">
        <v>105.5297808642087</v>
      </c>
      <c r="N157">
        <v>5.5297808642087034</v>
      </c>
      <c r="O157">
        <v>0</v>
      </c>
    </row>
    <row r="158" spans="10:15" x14ac:dyDescent="0.3">
      <c r="J158">
        <v>117.03031208274426</v>
      </c>
      <c r="K158">
        <v>17.03031208274426</v>
      </c>
      <c r="L158">
        <v>0</v>
      </c>
      <c r="M158">
        <v>67.747178207066682</v>
      </c>
      <c r="N158">
        <v>0</v>
      </c>
      <c r="O158">
        <v>32.252821792933318</v>
      </c>
    </row>
    <row r="159" spans="10:15" x14ac:dyDescent="0.3">
      <c r="J159">
        <v>146.5819381716617</v>
      </c>
      <c r="K159">
        <v>46.581938171661704</v>
      </c>
      <c r="L159">
        <v>0</v>
      </c>
      <c r="M159">
        <v>107.84729703523172</v>
      </c>
      <c r="N159">
        <v>7.8472970352317191</v>
      </c>
      <c r="O159">
        <v>0</v>
      </c>
    </row>
    <row r="160" spans="10:15" x14ac:dyDescent="0.3">
      <c r="J160">
        <v>86.339058171913024</v>
      </c>
      <c r="K160">
        <v>0</v>
      </c>
      <c r="L160">
        <v>13.660941828086976</v>
      </c>
      <c r="M160">
        <v>102.65428353712062</v>
      </c>
      <c r="N160">
        <v>2.6542835371206195</v>
      </c>
      <c r="O160">
        <v>0</v>
      </c>
    </row>
    <row r="161" spans="10:15" x14ac:dyDescent="0.3">
      <c r="J161">
        <v>152.43283824806423</v>
      </c>
      <c r="K161">
        <v>52.432838248064229</v>
      </c>
      <c r="L161">
        <v>0</v>
      </c>
      <c r="M161">
        <v>70.496911975914117</v>
      </c>
      <c r="N161">
        <v>0</v>
      </c>
      <c r="O161">
        <v>29.503088024085883</v>
      </c>
    </row>
    <row r="162" spans="10:15" x14ac:dyDescent="0.3">
      <c r="J162">
        <v>70.722447498116736</v>
      </c>
      <c r="K162">
        <v>0</v>
      </c>
      <c r="L162">
        <v>29.277552501883264</v>
      </c>
      <c r="M162">
        <v>164.57831732465829</v>
      </c>
      <c r="N162">
        <v>64.578317324658286</v>
      </c>
      <c r="O162">
        <v>0</v>
      </c>
    </row>
    <row r="163" spans="10:15" x14ac:dyDescent="0.3">
      <c r="J163">
        <v>55.679962297145302</v>
      </c>
      <c r="K163">
        <v>0</v>
      </c>
      <c r="L163">
        <v>44.320037702854698</v>
      </c>
      <c r="M163">
        <v>76.040527313015787</v>
      </c>
      <c r="N163">
        <v>0</v>
      </c>
      <c r="O163">
        <v>23.959472686984213</v>
      </c>
    </row>
    <row r="164" spans="10:15" x14ac:dyDescent="0.3">
      <c r="J164">
        <v>92.908386561598988</v>
      </c>
      <c r="K164">
        <v>0</v>
      </c>
      <c r="L164">
        <v>7.0916134384010121</v>
      </c>
      <c r="M164">
        <v>123.01750586626522</v>
      </c>
      <c r="N164">
        <v>23.017505866265225</v>
      </c>
      <c r="O164">
        <v>0</v>
      </c>
    </row>
    <row r="165" spans="10:15" x14ac:dyDescent="0.3">
      <c r="J165">
        <v>131.14374321879976</v>
      </c>
      <c r="K165">
        <v>31.143743218799756</v>
      </c>
      <c r="L165">
        <v>0</v>
      </c>
      <c r="M165">
        <v>74.651616672552137</v>
      </c>
      <c r="N165">
        <v>0</v>
      </c>
      <c r="O165">
        <v>25.348383327447863</v>
      </c>
    </row>
    <row r="166" spans="10:15" x14ac:dyDescent="0.3">
      <c r="J166">
        <v>201.07769327413325</v>
      </c>
      <c r="K166">
        <v>101.07769327413325</v>
      </c>
      <c r="L166">
        <v>0</v>
      </c>
      <c r="M166">
        <v>95.440700495183265</v>
      </c>
      <c r="N166">
        <v>0</v>
      </c>
      <c r="O166">
        <v>4.5592995048167353</v>
      </c>
    </row>
    <row r="167" spans="10:15" x14ac:dyDescent="0.3">
      <c r="J167">
        <v>83.985914223518122</v>
      </c>
      <c r="K167">
        <v>0</v>
      </c>
      <c r="L167">
        <v>16.014085776481878</v>
      </c>
      <c r="M167">
        <v>97.082321450822931</v>
      </c>
      <c r="N167">
        <v>0</v>
      </c>
      <c r="O167">
        <v>2.9176785491770687</v>
      </c>
    </row>
    <row r="168" spans="10:15" x14ac:dyDescent="0.3">
      <c r="J168">
        <v>62.716153934088389</v>
      </c>
      <c r="K168">
        <v>0</v>
      </c>
      <c r="L168">
        <v>37.283846065911611</v>
      </c>
      <c r="M168">
        <v>97.370916441532586</v>
      </c>
      <c r="N168">
        <v>0</v>
      </c>
      <c r="O168">
        <v>2.6290835584674142</v>
      </c>
    </row>
    <row r="169" spans="10:15" x14ac:dyDescent="0.3">
      <c r="J169">
        <v>61.633381675355089</v>
      </c>
      <c r="K169">
        <v>0</v>
      </c>
      <c r="L169">
        <v>38.366618324644911</v>
      </c>
      <c r="M169">
        <v>88.697791178322575</v>
      </c>
      <c r="N169">
        <v>0</v>
      </c>
      <c r="O169">
        <v>11.302208821677425</v>
      </c>
    </row>
    <row r="170" spans="10:15" x14ac:dyDescent="0.3">
      <c r="J170">
        <v>82.69531380129132</v>
      </c>
      <c r="K170">
        <v>0</v>
      </c>
      <c r="L170">
        <v>17.30468619870868</v>
      </c>
      <c r="M170">
        <v>116.29453482628819</v>
      </c>
      <c r="N170">
        <v>16.294534826288185</v>
      </c>
      <c r="O170">
        <v>0</v>
      </c>
    </row>
    <row r="171" spans="10:15" x14ac:dyDescent="0.3">
      <c r="J171">
        <v>236.23132230446555</v>
      </c>
      <c r="K171">
        <v>136.23132230446555</v>
      </c>
      <c r="L171">
        <v>0</v>
      </c>
      <c r="M171">
        <v>152.76663357774009</v>
      </c>
      <c r="N171">
        <v>52.766633577740095</v>
      </c>
      <c r="O171">
        <v>0</v>
      </c>
    </row>
    <row r="172" spans="10:15" x14ac:dyDescent="0.3">
      <c r="J172">
        <v>179.51830190065334</v>
      </c>
      <c r="K172">
        <v>79.518301900653341</v>
      </c>
      <c r="L172">
        <v>0</v>
      </c>
      <c r="M172">
        <v>179.01274814206946</v>
      </c>
      <c r="N172">
        <v>79.012748142069455</v>
      </c>
      <c r="O172">
        <v>0</v>
      </c>
    </row>
    <row r="173" spans="10:15" x14ac:dyDescent="0.3">
      <c r="J173">
        <v>49.322683035990693</v>
      </c>
      <c r="K173">
        <v>0</v>
      </c>
      <c r="L173">
        <v>50.677316964009307</v>
      </c>
      <c r="M173">
        <v>27.195366433030443</v>
      </c>
      <c r="N173">
        <v>0</v>
      </c>
      <c r="O173">
        <v>72.804633566969557</v>
      </c>
    </row>
    <row r="174" spans="10:15" x14ac:dyDescent="0.3">
      <c r="J174">
        <v>114.22516158363305</v>
      </c>
      <c r="K174">
        <v>14.225161583633053</v>
      </c>
      <c r="L174">
        <v>0</v>
      </c>
      <c r="M174">
        <v>188.98241043244707</v>
      </c>
      <c r="N174">
        <v>88.982410432447068</v>
      </c>
      <c r="O174">
        <v>0</v>
      </c>
    </row>
    <row r="175" spans="10:15" x14ac:dyDescent="0.3">
      <c r="J175">
        <v>68.887625511076862</v>
      </c>
      <c r="K175">
        <v>0</v>
      </c>
      <c r="L175">
        <v>31.112374488923138</v>
      </c>
      <c r="M175">
        <v>78.281139656883767</v>
      </c>
      <c r="N175">
        <v>0</v>
      </c>
      <c r="O175">
        <v>21.718860343116233</v>
      </c>
    </row>
    <row r="176" spans="10:15" x14ac:dyDescent="0.3">
      <c r="J176">
        <v>95.803666054189307</v>
      </c>
      <c r="K176">
        <v>0</v>
      </c>
      <c r="L176">
        <v>4.196333945810693</v>
      </c>
      <c r="M176">
        <v>159.47739326018049</v>
      </c>
      <c r="N176">
        <v>59.477393260180492</v>
      </c>
      <c r="O176">
        <v>0</v>
      </c>
    </row>
    <row r="177" spans="10:15" x14ac:dyDescent="0.3">
      <c r="J177">
        <v>158.82146296994881</v>
      </c>
      <c r="K177">
        <v>58.821462969948811</v>
      </c>
      <c r="L177">
        <v>0</v>
      </c>
      <c r="M177">
        <v>61.997312149873068</v>
      </c>
      <c r="N177">
        <v>0</v>
      </c>
      <c r="O177">
        <v>38.002687850126932</v>
      </c>
    </row>
    <row r="178" spans="10:15" x14ac:dyDescent="0.3">
      <c r="J178">
        <v>109.47860813311374</v>
      </c>
      <c r="K178">
        <v>9.4786081331137382</v>
      </c>
      <c r="L178">
        <v>0</v>
      </c>
      <c r="M178">
        <v>92.834581917213484</v>
      </c>
      <c r="N178">
        <v>0</v>
      </c>
      <c r="O178">
        <v>7.1654180827865162</v>
      </c>
    </row>
    <row r="179" spans="10:15" x14ac:dyDescent="0.3">
      <c r="J179">
        <v>173.36280066046874</v>
      </c>
      <c r="K179">
        <v>73.362800660468736</v>
      </c>
      <c r="L179">
        <v>0</v>
      </c>
      <c r="M179">
        <v>170.22207044880344</v>
      </c>
      <c r="N179">
        <v>70.222070448803436</v>
      </c>
      <c r="O179">
        <v>0</v>
      </c>
    </row>
    <row r="180" spans="10:15" x14ac:dyDescent="0.3">
      <c r="J180">
        <v>126.6000380469299</v>
      </c>
      <c r="K180">
        <v>26.600038046929896</v>
      </c>
      <c r="L180">
        <v>0</v>
      </c>
      <c r="M180">
        <v>73.355184417168005</v>
      </c>
      <c r="N180">
        <v>0</v>
      </c>
      <c r="O180">
        <v>26.644815582831995</v>
      </c>
    </row>
    <row r="181" spans="10:15" x14ac:dyDescent="0.3">
      <c r="J181">
        <v>120.95129073079094</v>
      </c>
      <c r="K181">
        <v>20.951290730790944</v>
      </c>
      <c r="L181">
        <v>0</v>
      </c>
      <c r="M181">
        <v>60.167617437570939</v>
      </c>
      <c r="N181">
        <v>0</v>
      </c>
      <c r="O181">
        <v>39.832382562429061</v>
      </c>
    </row>
    <row r="182" spans="10:15" x14ac:dyDescent="0.3">
      <c r="J182">
        <v>144.79584456519027</v>
      </c>
      <c r="K182">
        <v>44.795844565190265</v>
      </c>
      <c r="L182">
        <v>0</v>
      </c>
      <c r="M182">
        <v>156.11075354767146</v>
      </c>
      <c r="N182">
        <v>56.110753547671465</v>
      </c>
      <c r="O182">
        <v>0</v>
      </c>
    </row>
    <row r="183" spans="10:15" x14ac:dyDescent="0.3">
      <c r="J183">
        <v>108.87050548777484</v>
      </c>
      <c r="K183">
        <v>8.8705054877748353</v>
      </c>
      <c r="L183">
        <v>0</v>
      </c>
      <c r="M183">
        <v>64.975606468878695</v>
      </c>
      <c r="N183">
        <v>0</v>
      </c>
      <c r="O183">
        <v>35.024393531121305</v>
      </c>
    </row>
    <row r="184" spans="10:15" x14ac:dyDescent="0.3">
      <c r="J184">
        <v>27.940537478299099</v>
      </c>
      <c r="K184">
        <v>0</v>
      </c>
      <c r="L184">
        <v>72.059462521700908</v>
      </c>
      <c r="M184">
        <v>27.576712104162652</v>
      </c>
      <c r="N184">
        <v>0</v>
      </c>
      <c r="O184">
        <v>72.423287895837348</v>
      </c>
    </row>
    <row r="185" spans="10:15" x14ac:dyDescent="0.3">
      <c r="J185">
        <v>169.6929824715111</v>
      </c>
      <c r="K185">
        <v>69.692982471511101</v>
      </c>
      <c r="L185">
        <v>0</v>
      </c>
      <c r="M185">
        <v>96.706829738323364</v>
      </c>
      <c r="N185">
        <v>0</v>
      </c>
      <c r="O185">
        <v>3.2931702616766358</v>
      </c>
    </row>
    <row r="186" spans="10:15" x14ac:dyDescent="0.3">
      <c r="J186">
        <v>185.09345554619674</v>
      </c>
      <c r="K186">
        <v>85.093455546196736</v>
      </c>
      <c r="L186">
        <v>0</v>
      </c>
      <c r="M186">
        <v>56.488796159409119</v>
      </c>
      <c r="N186">
        <v>0</v>
      </c>
      <c r="O186">
        <v>43.511203840590881</v>
      </c>
    </row>
    <row r="187" spans="10:15" x14ac:dyDescent="0.3">
      <c r="J187">
        <v>124.94201879614792</v>
      </c>
      <c r="K187">
        <v>24.94201879614792</v>
      </c>
      <c r="L187">
        <v>0</v>
      </c>
      <c r="M187">
        <v>59.347211494660364</v>
      </c>
      <c r="N187">
        <v>0</v>
      </c>
      <c r="O187">
        <v>40.652788505339636</v>
      </c>
    </row>
    <row r="188" spans="10:15" x14ac:dyDescent="0.3">
      <c r="J188">
        <v>133.12221765297821</v>
      </c>
      <c r="K188">
        <v>33.122217652978208</v>
      </c>
      <c r="L188">
        <v>0</v>
      </c>
      <c r="M188">
        <v>59.271940411723364</v>
      </c>
      <c r="N188">
        <v>0</v>
      </c>
      <c r="O188">
        <v>40.728059588276636</v>
      </c>
    </row>
    <row r="189" spans="10:15" x14ac:dyDescent="0.3">
      <c r="J189">
        <v>112.83412450270912</v>
      </c>
      <c r="K189">
        <v>12.834124502709116</v>
      </c>
      <c r="L189">
        <v>0</v>
      </c>
      <c r="M189">
        <v>37.337526892439975</v>
      </c>
      <c r="N189">
        <v>0</v>
      </c>
      <c r="O189">
        <v>62.662473107560025</v>
      </c>
    </row>
    <row r="190" spans="10:15" x14ac:dyDescent="0.3">
      <c r="J190">
        <v>89.073685825204763</v>
      </c>
      <c r="K190">
        <v>0</v>
      </c>
      <c r="L190">
        <v>10.926314174795237</v>
      </c>
      <c r="M190">
        <v>64.80994752963737</v>
      </c>
      <c r="N190">
        <v>0</v>
      </c>
      <c r="O190">
        <v>35.19005247036263</v>
      </c>
    </row>
    <row r="191" spans="10:15" x14ac:dyDescent="0.3">
      <c r="J191">
        <v>61.931625680730384</v>
      </c>
      <c r="K191">
        <v>0</v>
      </c>
      <c r="L191">
        <v>38.068374319269616</v>
      </c>
      <c r="M191">
        <v>90.211869551761424</v>
      </c>
      <c r="N191">
        <v>0</v>
      </c>
      <c r="O191">
        <v>9.7881304482385758</v>
      </c>
    </row>
    <row r="192" spans="10:15" x14ac:dyDescent="0.3">
      <c r="J192">
        <v>92.651480556606842</v>
      </c>
      <c r="K192">
        <v>0</v>
      </c>
      <c r="L192">
        <v>7.3485194433931582</v>
      </c>
      <c r="M192">
        <v>164.86597026065203</v>
      </c>
      <c r="N192">
        <v>64.865970260652034</v>
      </c>
      <c r="O192">
        <v>0</v>
      </c>
    </row>
    <row r="193" spans="10:15" x14ac:dyDescent="0.3">
      <c r="J193">
        <v>231.17639311980591</v>
      </c>
      <c r="K193">
        <v>131.17639311980591</v>
      </c>
      <c r="L193">
        <v>0</v>
      </c>
      <c r="M193">
        <v>42.375049277368142</v>
      </c>
      <c r="N193">
        <v>0</v>
      </c>
      <c r="O193">
        <v>57.624950722631858</v>
      </c>
    </row>
    <row r="194" spans="10:15" x14ac:dyDescent="0.3">
      <c r="J194">
        <v>290.15205502761302</v>
      </c>
      <c r="K194">
        <v>190.15205502761302</v>
      </c>
      <c r="L194">
        <v>0</v>
      </c>
      <c r="M194">
        <v>144.19097706629674</v>
      </c>
      <c r="N194">
        <v>44.190977066296739</v>
      </c>
      <c r="O194">
        <v>0</v>
      </c>
    </row>
    <row r="195" spans="10:15" x14ac:dyDescent="0.3">
      <c r="J195">
        <v>162.62315926966664</v>
      </c>
      <c r="K195">
        <v>62.623159269666644</v>
      </c>
      <c r="L195">
        <v>0</v>
      </c>
      <c r="M195">
        <v>147.79832490262078</v>
      </c>
      <c r="N195">
        <v>47.798324902620777</v>
      </c>
      <c r="O195">
        <v>0</v>
      </c>
    </row>
    <row r="196" spans="10:15" x14ac:dyDescent="0.3">
      <c r="J196">
        <v>76.256156522182039</v>
      </c>
      <c r="K196">
        <v>0</v>
      </c>
      <c r="L196">
        <v>23.743843477817961</v>
      </c>
      <c r="M196">
        <v>91.486730669542112</v>
      </c>
      <c r="N196">
        <v>0</v>
      </c>
      <c r="O196">
        <v>8.5132693304578879</v>
      </c>
    </row>
    <row r="197" spans="10:15" x14ac:dyDescent="0.3">
      <c r="J197">
        <v>183.98678472370406</v>
      </c>
      <c r="K197">
        <v>83.986784723704062</v>
      </c>
      <c r="L197">
        <v>0</v>
      </c>
      <c r="M197">
        <v>183.27810841587171</v>
      </c>
      <c r="N197">
        <v>83.278108415871714</v>
      </c>
      <c r="O197">
        <v>0</v>
      </c>
    </row>
    <row r="198" spans="10:15" x14ac:dyDescent="0.3">
      <c r="J198">
        <v>106.00389570059572</v>
      </c>
      <c r="K198">
        <v>6.0038957005957201</v>
      </c>
      <c r="L198">
        <v>0</v>
      </c>
      <c r="M198">
        <v>142.63201772697366</v>
      </c>
      <c r="N198">
        <v>42.632017726973658</v>
      </c>
      <c r="O198">
        <v>0</v>
      </c>
    </row>
    <row r="199" spans="10:15" x14ac:dyDescent="0.3">
      <c r="J199">
        <v>91.454214372664666</v>
      </c>
      <c r="K199">
        <v>0</v>
      </c>
      <c r="L199">
        <v>8.5457856273353343</v>
      </c>
      <c r="M199">
        <v>214.07340556271728</v>
      </c>
      <c r="N199">
        <v>114.07340556271728</v>
      </c>
      <c r="O199">
        <v>0</v>
      </c>
    </row>
    <row r="200" spans="10:15" x14ac:dyDescent="0.3">
      <c r="J200">
        <v>122.78452621802441</v>
      </c>
      <c r="K200">
        <v>22.784526218024411</v>
      </c>
      <c r="L200">
        <v>0</v>
      </c>
      <c r="M200">
        <v>92.19949033248723</v>
      </c>
      <c r="N200">
        <v>0</v>
      </c>
      <c r="O200">
        <v>7.8005096675127703</v>
      </c>
    </row>
    <row r="201" spans="10:15" x14ac:dyDescent="0.3">
      <c r="J201">
        <v>90.430232993279276</v>
      </c>
      <c r="K201">
        <v>0</v>
      </c>
      <c r="L201">
        <v>9.5697670067207241</v>
      </c>
      <c r="M201">
        <v>180.68836627640363</v>
      </c>
      <c r="N201">
        <v>80.688366276403627</v>
      </c>
      <c r="O201">
        <v>0</v>
      </c>
    </row>
    <row r="202" spans="10:15" x14ac:dyDescent="0.3">
      <c r="J202">
        <v>85.587784175423593</v>
      </c>
      <c r="K202">
        <v>0</v>
      </c>
      <c r="L202">
        <v>14.412215824576407</v>
      </c>
      <c r="M202">
        <v>67.037065461825506</v>
      </c>
      <c r="N202">
        <v>0</v>
      </c>
      <c r="O202">
        <v>32.962934538174494</v>
      </c>
    </row>
    <row r="203" spans="10:15" x14ac:dyDescent="0.3">
      <c r="J203">
        <v>62.14388861757093</v>
      </c>
      <c r="K203">
        <v>0</v>
      </c>
      <c r="L203">
        <v>37.85611138242907</v>
      </c>
      <c r="M203">
        <v>62.108514515131006</v>
      </c>
      <c r="N203">
        <v>0</v>
      </c>
      <c r="O203">
        <v>37.891485484868994</v>
      </c>
    </row>
    <row r="204" spans="10:15" x14ac:dyDescent="0.3">
      <c r="J204">
        <v>28.86059112851958</v>
      </c>
      <c r="K204">
        <v>0</v>
      </c>
      <c r="L204">
        <v>71.139408871480413</v>
      </c>
      <c r="M204">
        <v>31.926940943033806</v>
      </c>
      <c r="N204">
        <v>0</v>
      </c>
      <c r="O204">
        <v>68.073059056966201</v>
      </c>
    </row>
    <row r="205" spans="10:15" x14ac:dyDescent="0.3">
      <c r="J205">
        <v>113.694447195796</v>
      </c>
      <c r="K205">
        <v>13.694447195796002</v>
      </c>
      <c r="L205">
        <v>0</v>
      </c>
      <c r="M205">
        <v>195.31332273948917</v>
      </c>
      <c r="N205">
        <v>95.313322739489166</v>
      </c>
      <c r="O205">
        <v>0</v>
      </c>
    </row>
    <row r="206" spans="10:15" x14ac:dyDescent="0.3">
      <c r="J206">
        <v>66.582703127966852</v>
      </c>
      <c r="K206">
        <v>0</v>
      </c>
      <c r="L206">
        <v>33.417296872033148</v>
      </c>
      <c r="M206">
        <v>105.68127964312202</v>
      </c>
      <c r="N206">
        <v>5.6812796431220249</v>
      </c>
      <c r="O206">
        <v>0</v>
      </c>
    </row>
    <row r="207" spans="10:15" x14ac:dyDescent="0.3">
      <c r="J207">
        <v>47.596950588146711</v>
      </c>
      <c r="K207">
        <v>0</v>
      </c>
      <c r="L207">
        <v>52.403049411853289</v>
      </c>
      <c r="M207">
        <v>47.671067644199255</v>
      </c>
      <c r="N207">
        <v>0</v>
      </c>
      <c r="O207">
        <v>52.328932355800745</v>
      </c>
    </row>
    <row r="208" spans="10:15" x14ac:dyDescent="0.3">
      <c r="J208">
        <v>91.534208747413842</v>
      </c>
      <c r="K208">
        <v>0</v>
      </c>
      <c r="L208">
        <v>8.4657912525861576</v>
      </c>
      <c r="M208">
        <v>192.13805497398636</v>
      </c>
      <c r="N208">
        <v>92.138054973986357</v>
      </c>
      <c r="O208">
        <v>0</v>
      </c>
    </row>
    <row r="209" spans="10:15" x14ac:dyDescent="0.3">
      <c r="J209">
        <v>156.3640940431408</v>
      </c>
      <c r="K209">
        <v>56.364094043140796</v>
      </c>
      <c r="L209">
        <v>0</v>
      </c>
      <c r="M209">
        <v>164.86531780051371</v>
      </c>
      <c r="N209">
        <v>64.865317800513708</v>
      </c>
      <c r="O209">
        <v>0</v>
      </c>
    </row>
    <row r="210" spans="10:15" x14ac:dyDescent="0.3">
      <c r="J210">
        <v>32.032258666673187</v>
      </c>
      <c r="K210">
        <v>0</v>
      </c>
      <c r="L210">
        <v>67.967741333326813</v>
      </c>
      <c r="M210">
        <v>83.161366244891198</v>
      </c>
      <c r="N210">
        <v>0</v>
      </c>
      <c r="O210">
        <v>16.838633755108802</v>
      </c>
    </row>
    <row r="211" spans="10:15" x14ac:dyDescent="0.3">
      <c r="J211">
        <v>163.20560206928846</v>
      </c>
      <c r="K211">
        <v>63.20560206928846</v>
      </c>
      <c r="L211">
        <v>0</v>
      </c>
      <c r="M211">
        <v>66.890430380052621</v>
      </c>
      <c r="N211">
        <v>0</v>
      </c>
      <c r="O211">
        <v>33.109569619947379</v>
      </c>
    </row>
    <row r="212" spans="10:15" x14ac:dyDescent="0.3">
      <c r="J212">
        <v>51.386059533305463</v>
      </c>
      <c r="K212">
        <v>0</v>
      </c>
      <c r="L212">
        <v>48.613940466694537</v>
      </c>
      <c r="M212">
        <v>81.341322872229753</v>
      </c>
      <c r="N212">
        <v>0</v>
      </c>
      <c r="O212">
        <v>18.658677127770247</v>
      </c>
    </row>
    <row r="213" spans="10:15" x14ac:dyDescent="0.3">
      <c r="J213">
        <v>89.657924939779889</v>
      </c>
      <c r="K213">
        <v>0</v>
      </c>
      <c r="L213">
        <v>10.342075060220111</v>
      </c>
      <c r="M213">
        <v>151.66842243238426</v>
      </c>
      <c r="N213">
        <v>51.668422432384261</v>
      </c>
      <c r="O213">
        <v>0</v>
      </c>
    </row>
    <row r="214" spans="10:15" x14ac:dyDescent="0.3">
      <c r="J214">
        <v>80.491246151878386</v>
      </c>
      <c r="K214">
        <v>0</v>
      </c>
      <c r="L214">
        <v>19.508753848121614</v>
      </c>
      <c r="M214">
        <v>174.98286424864185</v>
      </c>
      <c r="N214">
        <v>74.982864248641846</v>
      </c>
      <c r="O214">
        <v>0</v>
      </c>
    </row>
    <row r="215" spans="10:15" x14ac:dyDescent="0.3">
      <c r="J215">
        <v>85.207025049012756</v>
      </c>
      <c r="K215">
        <v>0</v>
      </c>
      <c r="L215">
        <v>14.792974950987244</v>
      </c>
      <c r="M215">
        <v>137.77049302130982</v>
      </c>
      <c r="N215">
        <v>37.770493021309818</v>
      </c>
      <c r="O215">
        <v>0</v>
      </c>
    </row>
    <row r="216" spans="10:15" x14ac:dyDescent="0.3">
      <c r="J216">
        <v>43.402868764985051</v>
      </c>
      <c r="K216">
        <v>0</v>
      </c>
      <c r="L216">
        <v>56.597131235014949</v>
      </c>
      <c r="M216">
        <v>44.717477759714846</v>
      </c>
      <c r="N216">
        <v>0</v>
      </c>
      <c r="O216">
        <v>55.282522240285154</v>
      </c>
    </row>
    <row r="217" spans="10:15" x14ac:dyDescent="0.3">
      <c r="J217">
        <v>63.191174128137895</v>
      </c>
      <c r="K217">
        <v>0</v>
      </c>
      <c r="L217">
        <v>36.808825871862105</v>
      </c>
      <c r="M217">
        <v>48.414527087154397</v>
      </c>
      <c r="N217">
        <v>0</v>
      </c>
      <c r="O217">
        <v>51.585472912845603</v>
      </c>
    </row>
    <row r="218" spans="10:15" x14ac:dyDescent="0.3">
      <c r="J218">
        <v>110.27621426793068</v>
      </c>
      <c r="K218">
        <v>10.276214267930683</v>
      </c>
      <c r="L218">
        <v>0</v>
      </c>
      <c r="M218">
        <v>122.128323224013</v>
      </c>
      <c r="N218">
        <v>22.128323224013002</v>
      </c>
      <c r="O218">
        <v>0</v>
      </c>
    </row>
    <row r="219" spans="10:15" x14ac:dyDescent="0.3">
      <c r="J219">
        <v>51.278164172833407</v>
      </c>
      <c r="K219">
        <v>0</v>
      </c>
      <c r="L219">
        <v>48.721835827166593</v>
      </c>
      <c r="M219">
        <v>99.392344776939424</v>
      </c>
      <c r="N219">
        <v>0</v>
      </c>
      <c r="O219">
        <v>0.60765522306057562</v>
      </c>
    </row>
    <row r="220" spans="10:15" x14ac:dyDescent="0.3">
      <c r="J220">
        <v>87.40685609881578</v>
      </c>
      <c r="K220">
        <v>0</v>
      </c>
      <c r="L220">
        <v>12.59314390118422</v>
      </c>
      <c r="M220">
        <v>65.601222388025619</v>
      </c>
      <c r="N220">
        <v>0</v>
      </c>
      <c r="O220">
        <v>34.398777611974381</v>
      </c>
    </row>
    <row r="221" spans="10:15" x14ac:dyDescent="0.3">
      <c r="J221">
        <v>44.558058492026831</v>
      </c>
      <c r="K221">
        <v>0</v>
      </c>
      <c r="L221">
        <v>55.441941507973169</v>
      </c>
      <c r="M221">
        <v>41.93555710510141</v>
      </c>
      <c r="N221">
        <v>0</v>
      </c>
      <c r="O221">
        <v>58.06444289489859</v>
      </c>
    </row>
    <row r="222" spans="10:15" x14ac:dyDescent="0.3">
      <c r="J222">
        <v>96.569013666002817</v>
      </c>
      <c r="K222">
        <v>0</v>
      </c>
      <c r="L222">
        <v>3.4309863339971827</v>
      </c>
      <c r="M222">
        <v>116.06389503607305</v>
      </c>
      <c r="N222">
        <v>16.063895036073049</v>
      </c>
      <c r="O222">
        <v>0</v>
      </c>
    </row>
    <row r="223" spans="10:15" x14ac:dyDescent="0.3">
      <c r="J223">
        <v>101.00290605800409</v>
      </c>
      <c r="K223">
        <v>1.0029060580040863</v>
      </c>
      <c r="L223">
        <v>0</v>
      </c>
      <c r="M223">
        <v>153.90636294434717</v>
      </c>
      <c r="N223">
        <v>53.906362944347165</v>
      </c>
      <c r="O223">
        <v>0</v>
      </c>
    </row>
    <row r="224" spans="10:15" x14ac:dyDescent="0.3">
      <c r="J224">
        <v>78.700993579514147</v>
      </c>
      <c r="K224">
        <v>0</v>
      </c>
      <c r="L224">
        <v>21.299006420485853</v>
      </c>
      <c r="M224">
        <v>63.845414694785369</v>
      </c>
      <c r="N224">
        <v>0</v>
      </c>
      <c r="O224">
        <v>36.154585305214631</v>
      </c>
    </row>
    <row r="225" spans="10:15" x14ac:dyDescent="0.3">
      <c r="J225">
        <v>72.169221369398173</v>
      </c>
      <c r="K225">
        <v>0</v>
      </c>
      <c r="L225">
        <v>27.830778630601827</v>
      </c>
      <c r="M225">
        <v>90.878825540019292</v>
      </c>
      <c r="N225">
        <v>0</v>
      </c>
      <c r="O225">
        <v>9.1211744599807076</v>
      </c>
    </row>
    <row r="226" spans="10:15" x14ac:dyDescent="0.3">
      <c r="J226">
        <v>141.52022441099206</v>
      </c>
      <c r="K226">
        <v>41.520224410992057</v>
      </c>
      <c r="L226">
        <v>0</v>
      </c>
      <c r="M226">
        <v>144.87181876458294</v>
      </c>
      <c r="N226">
        <v>44.87181876458294</v>
      </c>
      <c r="O226">
        <v>0</v>
      </c>
    </row>
    <row r="227" spans="10:15" x14ac:dyDescent="0.3">
      <c r="J227">
        <v>93.504667360925168</v>
      </c>
      <c r="K227">
        <v>0</v>
      </c>
      <c r="L227">
        <v>6.4953326390748316</v>
      </c>
      <c r="M227">
        <v>94.157580381647477</v>
      </c>
      <c r="N227">
        <v>0</v>
      </c>
      <c r="O227">
        <v>5.8424196183525225</v>
      </c>
    </row>
    <row r="228" spans="10:15" x14ac:dyDescent="0.3">
      <c r="J228">
        <v>242.75054510230473</v>
      </c>
      <c r="K228">
        <v>142.75054510230473</v>
      </c>
      <c r="L228">
        <v>0</v>
      </c>
      <c r="M228">
        <v>111.23706096544245</v>
      </c>
      <c r="N228">
        <v>11.237060965442453</v>
      </c>
      <c r="O228">
        <v>0</v>
      </c>
    </row>
    <row r="229" spans="10:15" x14ac:dyDescent="0.3">
      <c r="J229">
        <v>46.388918869337715</v>
      </c>
      <c r="K229">
        <v>0</v>
      </c>
      <c r="L229">
        <v>53.611081130662285</v>
      </c>
      <c r="M229">
        <v>62.666880183769678</v>
      </c>
      <c r="N229">
        <v>0</v>
      </c>
      <c r="O229">
        <v>37.333119816230322</v>
      </c>
    </row>
    <row r="230" spans="10:15" x14ac:dyDescent="0.3">
      <c r="J230">
        <v>59.727502616642091</v>
      </c>
      <c r="K230">
        <v>0</v>
      </c>
      <c r="L230">
        <v>40.272497383357909</v>
      </c>
      <c r="M230">
        <v>147.23514801333664</v>
      </c>
      <c r="N230">
        <v>47.235148013336641</v>
      </c>
      <c r="O230">
        <v>0</v>
      </c>
    </row>
    <row r="231" spans="10:15" x14ac:dyDescent="0.3">
      <c r="J231">
        <v>76.554199523496422</v>
      </c>
      <c r="K231">
        <v>0</v>
      </c>
      <c r="L231">
        <v>23.445800476503578</v>
      </c>
      <c r="M231">
        <v>56.886361028436376</v>
      </c>
      <c r="N231">
        <v>0</v>
      </c>
      <c r="O231">
        <v>43.113638971563624</v>
      </c>
    </row>
    <row r="232" spans="10:15" x14ac:dyDescent="0.3">
      <c r="J232">
        <v>55.306409911266684</v>
      </c>
      <c r="K232">
        <v>0</v>
      </c>
      <c r="L232">
        <v>44.693590088733316</v>
      </c>
      <c r="M232">
        <v>105.04028144889683</v>
      </c>
      <c r="N232">
        <v>5.0402814488968346</v>
      </c>
      <c r="O232">
        <v>0</v>
      </c>
    </row>
    <row r="233" spans="10:15" x14ac:dyDescent="0.3">
      <c r="J233">
        <v>160.74341379968453</v>
      </c>
      <c r="K233">
        <v>60.743413799684532</v>
      </c>
      <c r="L233">
        <v>0</v>
      </c>
      <c r="M233">
        <v>180.60346693773482</v>
      </c>
      <c r="N233">
        <v>80.603466937734822</v>
      </c>
      <c r="O233">
        <v>0</v>
      </c>
    </row>
    <row r="234" spans="10:15" x14ac:dyDescent="0.3">
      <c r="J234">
        <v>67.381422070977521</v>
      </c>
      <c r="K234">
        <v>0</v>
      </c>
      <c r="L234">
        <v>32.618577929022479</v>
      </c>
      <c r="M234">
        <v>73.282287172212932</v>
      </c>
      <c r="N234">
        <v>0</v>
      </c>
      <c r="O234">
        <v>26.717712827787068</v>
      </c>
    </row>
    <row r="235" spans="10:15" x14ac:dyDescent="0.3">
      <c r="J235">
        <v>174.15274917496723</v>
      </c>
      <c r="K235">
        <v>74.152749174967227</v>
      </c>
      <c r="L235">
        <v>0</v>
      </c>
      <c r="M235">
        <v>128.85418810191581</v>
      </c>
      <c r="N235">
        <v>28.85418810191581</v>
      </c>
      <c r="O235">
        <v>0</v>
      </c>
    </row>
    <row r="236" spans="10:15" x14ac:dyDescent="0.3">
      <c r="J236">
        <v>158.38942337856164</v>
      </c>
      <c r="K236">
        <v>58.389423378561645</v>
      </c>
      <c r="L236">
        <v>0</v>
      </c>
      <c r="M236">
        <v>79.075424236771056</v>
      </c>
      <c r="N236">
        <v>0</v>
      </c>
      <c r="O236">
        <v>20.924575763228944</v>
      </c>
    </row>
    <row r="237" spans="10:15" x14ac:dyDescent="0.3">
      <c r="J237">
        <v>115.41385967863786</v>
      </c>
      <c r="K237">
        <v>15.413859678637863</v>
      </c>
      <c r="L237">
        <v>0</v>
      </c>
      <c r="M237">
        <v>229.0656597895748</v>
      </c>
      <c r="N237">
        <v>129.0656597895748</v>
      </c>
      <c r="O237">
        <v>0</v>
      </c>
    </row>
    <row r="238" spans="10:15" x14ac:dyDescent="0.3">
      <c r="J238">
        <v>233.72296843172137</v>
      </c>
      <c r="K238">
        <v>133.72296843172137</v>
      </c>
      <c r="L238">
        <v>0</v>
      </c>
      <c r="M238">
        <v>71.923919825608394</v>
      </c>
      <c r="N238">
        <v>0</v>
      </c>
      <c r="O238">
        <v>28.076080174391606</v>
      </c>
    </row>
    <row r="239" spans="10:15" x14ac:dyDescent="0.3">
      <c r="J239">
        <v>82.961541783080122</v>
      </c>
      <c r="K239">
        <v>0</v>
      </c>
      <c r="L239">
        <v>17.038458216919878</v>
      </c>
      <c r="M239">
        <v>139.99234445137765</v>
      </c>
      <c r="N239">
        <v>39.992344451377647</v>
      </c>
      <c r="O239">
        <v>0</v>
      </c>
    </row>
    <row r="240" spans="10:15" x14ac:dyDescent="0.3">
      <c r="J240">
        <v>79.81686265072085</v>
      </c>
      <c r="K240">
        <v>0</v>
      </c>
      <c r="L240">
        <v>20.18313734927915</v>
      </c>
      <c r="M240">
        <v>118.06663448571783</v>
      </c>
      <c r="N240">
        <v>18.066634485717827</v>
      </c>
      <c r="O240">
        <v>0</v>
      </c>
    </row>
    <row r="241" spans="10:15" x14ac:dyDescent="0.3">
      <c r="J241">
        <v>56.475617868595549</v>
      </c>
      <c r="K241">
        <v>0</v>
      </c>
      <c r="L241">
        <v>43.524382131404451</v>
      </c>
      <c r="M241">
        <v>150.56485187727634</v>
      </c>
      <c r="N241">
        <v>50.56485187727634</v>
      </c>
      <c r="O241">
        <v>0</v>
      </c>
    </row>
    <row r="242" spans="10:15" x14ac:dyDescent="0.3">
      <c r="J242">
        <v>41.846373694710898</v>
      </c>
      <c r="K242">
        <v>0</v>
      </c>
      <c r="L242">
        <v>58.153626305289102</v>
      </c>
      <c r="M242">
        <v>120.57937880408976</v>
      </c>
      <c r="N242">
        <v>20.579378804089757</v>
      </c>
      <c r="O242">
        <v>0</v>
      </c>
    </row>
    <row r="243" spans="10:15" x14ac:dyDescent="0.3">
      <c r="J243">
        <v>125.33014552259229</v>
      </c>
      <c r="K243">
        <v>25.330145522592289</v>
      </c>
      <c r="L243">
        <v>0</v>
      </c>
      <c r="M243">
        <v>55.485152622305186</v>
      </c>
      <c r="N243">
        <v>0</v>
      </c>
      <c r="O243">
        <v>44.514847377694814</v>
      </c>
    </row>
    <row r="244" spans="10:15" x14ac:dyDescent="0.3">
      <c r="J244">
        <v>90.659677072588721</v>
      </c>
      <c r="K244">
        <v>0</v>
      </c>
      <c r="L244">
        <v>9.3403229274112789</v>
      </c>
      <c r="M244">
        <v>72.551246250199185</v>
      </c>
      <c r="N244">
        <v>0</v>
      </c>
      <c r="O244">
        <v>27.448753749800815</v>
      </c>
    </row>
    <row r="245" spans="10:15" x14ac:dyDescent="0.3">
      <c r="J245">
        <v>168.40765196240187</v>
      </c>
      <c r="K245">
        <v>68.407651962401872</v>
      </c>
      <c r="L245">
        <v>0</v>
      </c>
      <c r="M245">
        <v>30.25345381830433</v>
      </c>
      <c r="N245">
        <v>0</v>
      </c>
      <c r="O245">
        <v>69.746546181695663</v>
      </c>
    </row>
    <row r="246" spans="10:15" x14ac:dyDescent="0.3">
      <c r="J246">
        <v>77.965101511926221</v>
      </c>
      <c r="K246">
        <v>0</v>
      </c>
      <c r="L246">
        <v>22.034898488073779</v>
      </c>
      <c r="M246">
        <v>66.57155311757127</v>
      </c>
      <c r="N246">
        <v>0</v>
      </c>
      <c r="O246">
        <v>33.42844688242873</v>
      </c>
    </row>
    <row r="247" spans="10:15" x14ac:dyDescent="0.3">
      <c r="J247">
        <v>130.14713301111109</v>
      </c>
      <c r="K247">
        <v>30.147133011111094</v>
      </c>
      <c r="L247">
        <v>0</v>
      </c>
      <c r="M247">
        <v>98.556704680200767</v>
      </c>
      <c r="N247">
        <v>0</v>
      </c>
      <c r="O247">
        <v>1.4432953197992333</v>
      </c>
    </row>
    <row r="248" spans="10:15" x14ac:dyDescent="0.3">
      <c r="J248">
        <v>181.99326036780471</v>
      </c>
      <c r="K248">
        <v>81.993260367804709</v>
      </c>
      <c r="L248">
        <v>0</v>
      </c>
      <c r="M248">
        <v>200.55858111802604</v>
      </c>
      <c r="N248">
        <v>100.55858111802604</v>
      </c>
      <c r="O248">
        <v>0</v>
      </c>
    </row>
    <row r="249" spans="10:15" x14ac:dyDescent="0.3">
      <c r="J249">
        <v>62.815735938863639</v>
      </c>
      <c r="K249">
        <v>0</v>
      </c>
      <c r="L249">
        <v>37.184264061136361</v>
      </c>
      <c r="M249">
        <v>93.821765056800118</v>
      </c>
      <c r="N249">
        <v>0</v>
      </c>
      <c r="O249">
        <v>6.1782349431998824</v>
      </c>
    </row>
    <row r="250" spans="10:15" x14ac:dyDescent="0.3">
      <c r="J250">
        <v>170.76206382973479</v>
      </c>
      <c r="K250">
        <v>70.762063829734785</v>
      </c>
      <c r="L250">
        <v>0</v>
      </c>
      <c r="M250">
        <v>139.1940387455827</v>
      </c>
      <c r="N250">
        <v>39.194038745582702</v>
      </c>
      <c r="O250">
        <v>0</v>
      </c>
    </row>
    <row r="251" spans="10:15" x14ac:dyDescent="0.3">
      <c r="J251">
        <v>74.325854648883336</v>
      </c>
      <c r="K251">
        <v>0</v>
      </c>
      <c r="L251">
        <v>25.674145351116664</v>
      </c>
      <c r="M251">
        <v>68.13469646175264</v>
      </c>
      <c r="N251">
        <v>0</v>
      </c>
      <c r="O251">
        <v>31.86530353824736</v>
      </c>
    </row>
    <row r="252" spans="10:15" x14ac:dyDescent="0.3">
      <c r="J252">
        <v>67.775302920867048</v>
      </c>
      <c r="K252">
        <v>0</v>
      </c>
      <c r="L252">
        <v>32.224697079132952</v>
      </c>
      <c r="M252">
        <v>106.44927203941126</v>
      </c>
      <c r="N252">
        <v>6.4492720394112553</v>
      </c>
      <c r="O252">
        <v>0</v>
      </c>
    </row>
    <row r="253" spans="10:15" x14ac:dyDescent="0.3">
      <c r="J253">
        <v>58.59780850404556</v>
      </c>
      <c r="K253">
        <v>0</v>
      </c>
      <c r="L253">
        <v>41.40219149595444</v>
      </c>
      <c r="M253">
        <v>198.82395232971419</v>
      </c>
      <c r="N253">
        <v>98.823952329714189</v>
      </c>
      <c r="O253">
        <v>0</v>
      </c>
    </row>
    <row r="254" spans="10:15" x14ac:dyDescent="0.3">
      <c r="J254">
        <v>99.270754296849972</v>
      </c>
      <c r="K254">
        <v>0</v>
      </c>
      <c r="L254">
        <v>0.72924570315002768</v>
      </c>
      <c r="M254">
        <v>95.565025555613261</v>
      </c>
      <c r="N254">
        <v>0</v>
      </c>
      <c r="O254">
        <v>4.4349744443867394</v>
      </c>
    </row>
    <row r="255" spans="10:15" x14ac:dyDescent="0.3">
      <c r="J255">
        <v>79.88147347857732</v>
      </c>
      <c r="K255">
        <v>0</v>
      </c>
      <c r="L255">
        <v>20.11852652142268</v>
      </c>
      <c r="M255">
        <v>76.758164942350191</v>
      </c>
      <c r="N255">
        <v>0</v>
      </c>
      <c r="O255">
        <v>23.241835057649809</v>
      </c>
    </row>
    <row r="256" spans="10:15" x14ac:dyDescent="0.3">
      <c r="J256">
        <v>81.708595870135454</v>
      </c>
      <c r="K256">
        <v>0</v>
      </c>
      <c r="L256">
        <v>18.291404129864546</v>
      </c>
      <c r="M256">
        <v>124.30248894119788</v>
      </c>
      <c r="N256">
        <v>24.302488941197879</v>
      </c>
      <c r="O256">
        <v>0</v>
      </c>
    </row>
    <row r="257" spans="10:15" x14ac:dyDescent="0.3">
      <c r="J257">
        <v>135.41824373359512</v>
      </c>
      <c r="K257">
        <v>35.418243733595119</v>
      </c>
      <c r="L257">
        <v>0</v>
      </c>
      <c r="M257">
        <v>139.72787613336928</v>
      </c>
      <c r="N257">
        <v>39.727876133369278</v>
      </c>
      <c r="O257">
        <v>0</v>
      </c>
    </row>
    <row r="258" spans="10:15" x14ac:dyDescent="0.3">
      <c r="J258">
        <v>201.93047211844882</v>
      </c>
      <c r="K258">
        <v>101.93047211844882</v>
      </c>
      <c r="L258">
        <v>0</v>
      </c>
      <c r="M258">
        <v>181.58147182772319</v>
      </c>
      <c r="N258">
        <v>81.581471827723192</v>
      </c>
      <c r="O258">
        <v>0</v>
      </c>
    </row>
    <row r="259" spans="10:15" x14ac:dyDescent="0.3">
      <c r="J259">
        <v>62.764757608805979</v>
      </c>
      <c r="K259">
        <v>0</v>
      </c>
      <c r="L259">
        <v>37.235242391194021</v>
      </c>
      <c r="M259">
        <v>92.906181046397364</v>
      </c>
      <c r="N259">
        <v>0</v>
      </c>
      <c r="O259">
        <v>7.0938189536026357</v>
      </c>
    </row>
    <row r="260" spans="10:15" x14ac:dyDescent="0.3">
      <c r="J260">
        <v>45.843544024114159</v>
      </c>
      <c r="K260">
        <v>0</v>
      </c>
      <c r="L260">
        <v>54.156455975885841</v>
      </c>
      <c r="M260">
        <v>113.03595105199642</v>
      </c>
      <c r="N260">
        <v>13.03595105199642</v>
      </c>
      <c r="O260">
        <v>0</v>
      </c>
    </row>
    <row r="261" spans="10:15" x14ac:dyDescent="0.3">
      <c r="J261">
        <v>30.992792190855496</v>
      </c>
      <c r="K261">
        <v>0</v>
      </c>
      <c r="L261">
        <v>69.007207809144504</v>
      </c>
      <c r="M261">
        <v>65.556386209323108</v>
      </c>
      <c r="N261">
        <v>0</v>
      </c>
      <c r="O261">
        <v>34.443613790676892</v>
      </c>
    </row>
    <row r="262" spans="10:15" x14ac:dyDescent="0.3">
      <c r="J262">
        <v>115.94342175916346</v>
      </c>
      <c r="K262">
        <v>15.943421759163456</v>
      </c>
      <c r="L262">
        <v>0</v>
      </c>
      <c r="M262">
        <v>68.496609784445269</v>
      </c>
      <c r="N262">
        <v>0</v>
      </c>
      <c r="O262">
        <v>31.503390215554731</v>
      </c>
    </row>
    <row r="263" spans="10:15" x14ac:dyDescent="0.3">
      <c r="J263">
        <v>65.978391403787015</v>
      </c>
      <c r="K263">
        <v>0</v>
      </c>
      <c r="L263">
        <v>34.021608596212985</v>
      </c>
      <c r="M263">
        <v>96.359068874164564</v>
      </c>
      <c r="N263">
        <v>0</v>
      </c>
      <c r="O263">
        <v>3.6409311258354364</v>
      </c>
    </row>
    <row r="264" spans="10:15" x14ac:dyDescent="0.3">
      <c r="J264">
        <v>126.65614499651458</v>
      </c>
      <c r="K264">
        <v>26.656144996514584</v>
      </c>
      <c r="L264">
        <v>0</v>
      </c>
      <c r="M264">
        <v>103.09180079711717</v>
      </c>
      <c r="N264">
        <v>3.0918007971171733</v>
      </c>
      <c r="O264">
        <v>0</v>
      </c>
    </row>
    <row r="265" spans="10:15" x14ac:dyDescent="0.3">
      <c r="J265">
        <v>74.878459601098257</v>
      </c>
      <c r="K265">
        <v>0</v>
      </c>
      <c r="L265">
        <v>25.121540398901743</v>
      </c>
      <c r="M265">
        <v>126.53704014981562</v>
      </c>
      <c r="N265">
        <v>26.537040149815624</v>
      </c>
      <c r="O265">
        <v>0</v>
      </c>
    </row>
    <row r="266" spans="10:15" x14ac:dyDescent="0.3">
      <c r="J266">
        <v>58.887573895276269</v>
      </c>
      <c r="K266">
        <v>0</v>
      </c>
      <c r="L266">
        <v>41.112426104723731</v>
      </c>
      <c r="M266">
        <v>94.98682298196681</v>
      </c>
      <c r="N266">
        <v>0</v>
      </c>
      <c r="O266">
        <v>5.0131770180331898</v>
      </c>
    </row>
    <row r="267" spans="10:15" x14ac:dyDescent="0.3">
      <c r="J267">
        <v>79.707937367912564</v>
      </c>
      <c r="K267">
        <v>0</v>
      </c>
      <c r="L267">
        <v>20.292062632087436</v>
      </c>
      <c r="M267">
        <v>57.2539656108573</v>
      </c>
      <c r="N267">
        <v>0</v>
      </c>
      <c r="O267">
        <v>42.7460343891427</v>
      </c>
    </row>
    <row r="268" spans="10:15" x14ac:dyDescent="0.3">
      <c r="J268">
        <v>286.54230991619949</v>
      </c>
      <c r="K268">
        <v>186.54230991619949</v>
      </c>
      <c r="L268">
        <v>0</v>
      </c>
      <c r="M268">
        <v>164.54016800666358</v>
      </c>
      <c r="N268">
        <v>64.540168006663578</v>
      </c>
      <c r="O268">
        <v>0</v>
      </c>
    </row>
    <row r="269" spans="10:15" x14ac:dyDescent="0.3">
      <c r="J269">
        <v>59.906884009626474</v>
      </c>
      <c r="K269">
        <v>0</v>
      </c>
      <c r="L269">
        <v>40.093115990373526</v>
      </c>
      <c r="M269">
        <v>62.312104764871385</v>
      </c>
      <c r="N269">
        <v>0</v>
      </c>
      <c r="O269">
        <v>37.687895235128615</v>
      </c>
    </row>
    <row r="270" spans="10:15" x14ac:dyDescent="0.3">
      <c r="J270">
        <v>60.01143272618836</v>
      </c>
      <c r="K270">
        <v>0</v>
      </c>
      <c r="L270">
        <v>39.98856727381164</v>
      </c>
      <c r="M270">
        <v>99.344544043969762</v>
      </c>
      <c r="N270">
        <v>0</v>
      </c>
      <c r="O270">
        <v>0.65545595603023799</v>
      </c>
    </row>
    <row r="271" spans="10:15" x14ac:dyDescent="0.3">
      <c r="J271">
        <v>182.86980194464314</v>
      </c>
      <c r="K271">
        <v>82.869801944643143</v>
      </c>
      <c r="L271">
        <v>0</v>
      </c>
      <c r="M271">
        <v>136.34682536405896</v>
      </c>
      <c r="N271">
        <v>36.346825364058958</v>
      </c>
      <c r="O271">
        <v>0</v>
      </c>
    </row>
    <row r="272" spans="10:15" x14ac:dyDescent="0.3">
      <c r="J272">
        <v>86.818453264277366</v>
      </c>
      <c r="K272">
        <v>0</v>
      </c>
      <c r="L272">
        <v>13.181546735722634</v>
      </c>
      <c r="M272">
        <v>50.804575922882755</v>
      </c>
      <c r="N272">
        <v>0</v>
      </c>
      <c r="O272">
        <v>49.195424077117245</v>
      </c>
    </row>
    <row r="273" spans="10:15" x14ac:dyDescent="0.3">
      <c r="J273">
        <v>92.163214866058723</v>
      </c>
      <c r="K273">
        <v>0</v>
      </c>
      <c r="L273">
        <v>7.8367851339412766</v>
      </c>
      <c r="M273">
        <v>111.88278015513652</v>
      </c>
      <c r="N273">
        <v>11.882780155136516</v>
      </c>
      <c r="O273">
        <v>0</v>
      </c>
    </row>
    <row r="274" spans="10:15" x14ac:dyDescent="0.3">
      <c r="J274">
        <v>45.244830366219936</v>
      </c>
      <c r="K274">
        <v>0</v>
      </c>
      <c r="L274">
        <v>54.755169633780064</v>
      </c>
      <c r="M274">
        <v>110.86171532036212</v>
      </c>
      <c r="N274">
        <v>10.861715320362123</v>
      </c>
      <c r="O274">
        <v>0</v>
      </c>
    </row>
    <row r="275" spans="10:15" x14ac:dyDescent="0.3">
      <c r="J275">
        <v>87.158003775411444</v>
      </c>
      <c r="K275">
        <v>0</v>
      </c>
      <c r="L275">
        <v>12.841996224588556</v>
      </c>
      <c r="M275">
        <v>112.03233965599935</v>
      </c>
      <c r="N275">
        <v>12.032339655999351</v>
      </c>
      <c r="O275">
        <v>0</v>
      </c>
    </row>
    <row r="276" spans="10:15" x14ac:dyDescent="0.3">
      <c r="J276">
        <v>152.25627161332142</v>
      </c>
      <c r="K276">
        <v>52.256271613321417</v>
      </c>
      <c r="L276">
        <v>0</v>
      </c>
      <c r="M276">
        <v>62.033319426177798</v>
      </c>
      <c r="N276">
        <v>0</v>
      </c>
      <c r="O276">
        <v>37.966680573822202</v>
      </c>
    </row>
    <row r="277" spans="10:15" x14ac:dyDescent="0.3">
      <c r="J277">
        <v>67.645994964209535</v>
      </c>
      <c r="K277">
        <v>0</v>
      </c>
      <c r="L277">
        <v>32.354005035790465</v>
      </c>
      <c r="M277">
        <v>110.21140947522596</v>
      </c>
      <c r="N277">
        <v>10.211409475225963</v>
      </c>
      <c r="O277">
        <v>0</v>
      </c>
    </row>
    <row r="278" spans="10:15" x14ac:dyDescent="0.3">
      <c r="J278">
        <v>52.720482976057127</v>
      </c>
      <c r="K278">
        <v>0</v>
      </c>
      <c r="L278">
        <v>47.279517023942873</v>
      </c>
      <c r="M278">
        <v>58.884692666137916</v>
      </c>
      <c r="N278">
        <v>0</v>
      </c>
      <c r="O278">
        <v>41.115307333862084</v>
      </c>
    </row>
    <row r="279" spans="10:15" x14ac:dyDescent="0.3">
      <c r="J279">
        <v>133.73331580374563</v>
      </c>
      <c r="K279">
        <v>33.733315803745626</v>
      </c>
      <c r="L279">
        <v>0</v>
      </c>
      <c r="M279">
        <v>162.64189593421327</v>
      </c>
      <c r="N279">
        <v>62.641895934213267</v>
      </c>
      <c r="O279">
        <v>0</v>
      </c>
    </row>
    <row r="280" spans="10:15" x14ac:dyDescent="0.3">
      <c r="J280">
        <v>54.662590349146832</v>
      </c>
      <c r="K280">
        <v>0</v>
      </c>
      <c r="L280">
        <v>45.337409650853168</v>
      </c>
      <c r="M280">
        <v>132.12700891491707</v>
      </c>
      <c r="N280">
        <v>32.12700891491707</v>
      </c>
      <c r="O280">
        <v>0</v>
      </c>
    </row>
    <row r="281" spans="10:15" x14ac:dyDescent="0.3">
      <c r="J281">
        <v>59.06848580443247</v>
      </c>
      <c r="K281">
        <v>0</v>
      </c>
      <c r="L281">
        <v>40.93151419556753</v>
      </c>
      <c r="M281">
        <v>114.16271032075343</v>
      </c>
      <c r="N281">
        <v>14.162710320753433</v>
      </c>
      <c r="O281">
        <v>0</v>
      </c>
    </row>
    <row r="282" spans="10:15" x14ac:dyDescent="0.3">
      <c r="J282">
        <v>85.872958417564305</v>
      </c>
      <c r="K282">
        <v>0</v>
      </c>
      <c r="L282">
        <v>14.127041582435695</v>
      </c>
      <c r="M282">
        <v>107.4488843699088</v>
      </c>
      <c r="N282">
        <v>7.4488843699087965</v>
      </c>
      <c r="O282">
        <v>0</v>
      </c>
    </row>
    <row r="283" spans="10:15" x14ac:dyDescent="0.3">
      <c r="J283">
        <v>62.538682642942625</v>
      </c>
      <c r="K283">
        <v>0</v>
      </c>
      <c r="L283">
        <v>37.461317357057375</v>
      </c>
      <c r="M283">
        <v>92.681866987638074</v>
      </c>
      <c r="N283">
        <v>0</v>
      </c>
      <c r="O283">
        <v>7.3181330123619261</v>
      </c>
    </row>
    <row r="284" spans="10:15" x14ac:dyDescent="0.3">
      <c r="J284">
        <v>44.588396864994507</v>
      </c>
      <c r="K284">
        <v>0</v>
      </c>
      <c r="L284">
        <v>55.411603135005493</v>
      </c>
      <c r="M284">
        <v>135.47975430272788</v>
      </c>
      <c r="N284">
        <v>35.479754302727883</v>
      </c>
      <c r="O284">
        <v>0</v>
      </c>
    </row>
    <row r="285" spans="10:15" x14ac:dyDescent="0.3">
      <c r="J285">
        <v>93.178579974783403</v>
      </c>
      <c r="K285">
        <v>0</v>
      </c>
      <c r="L285">
        <v>6.8214200252165966</v>
      </c>
      <c r="M285">
        <v>109.94733229980018</v>
      </c>
      <c r="N285">
        <v>9.9473322998001805</v>
      </c>
      <c r="O285">
        <v>0</v>
      </c>
    </row>
    <row r="286" spans="10:15" x14ac:dyDescent="0.3">
      <c r="J286">
        <v>70.704811243431294</v>
      </c>
      <c r="K286">
        <v>0</v>
      </c>
      <c r="L286">
        <v>29.295188756568706</v>
      </c>
      <c r="M286">
        <v>124.50531512688201</v>
      </c>
      <c r="N286">
        <v>24.50531512688201</v>
      </c>
      <c r="O286">
        <v>0</v>
      </c>
    </row>
    <row r="287" spans="10:15" x14ac:dyDescent="0.3">
      <c r="J287">
        <v>78.340784682305767</v>
      </c>
      <c r="K287">
        <v>0</v>
      </c>
      <c r="L287">
        <v>21.659215317694233</v>
      </c>
      <c r="M287">
        <v>62.775115854585529</v>
      </c>
      <c r="N287">
        <v>0</v>
      </c>
      <c r="O287">
        <v>37.224884145414471</v>
      </c>
    </row>
    <row r="288" spans="10:15" x14ac:dyDescent="0.3">
      <c r="J288">
        <v>190.02835228525802</v>
      </c>
      <c r="K288">
        <v>90.028352285258023</v>
      </c>
      <c r="L288">
        <v>0</v>
      </c>
      <c r="M288">
        <v>202.55854815944309</v>
      </c>
      <c r="N288">
        <v>102.55854815944309</v>
      </c>
      <c r="O288">
        <v>0</v>
      </c>
    </row>
    <row r="289" spans="10:15" x14ac:dyDescent="0.3">
      <c r="J289">
        <v>43.93525586905637</v>
      </c>
      <c r="K289">
        <v>0</v>
      </c>
      <c r="L289">
        <v>56.06474413094363</v>
      </c>
      <c r="M289">
        <v>73.326207002971117</v>
      </c>
      <c r="N289">
        <v>0</v>
      </c>
      <c r="O289">
        <v>26.673792997028883</v>
      </c>
    </row>
    <row r="290" spans="10:15" x14ac:dyDescent="0.3">
      <c r="J290">
        <v>63.199776200343052</v>
      </c>
      <c r="K290">
        <v>0</v>
      </c>
      <c r="L290">
        <v>36.800223799656948</v>
      </c>
      <c r="M290">
        <v>74.700961310320949</v>
      </c>
      <c r="N290">
        <v>0</v>
      </c>
      <c r="O290">
        <v>25.299038689679051</v>
      </c>
    </row>
    <row r="291" spans="10:15" x14ac:dyDescent="0.3">
      <c r="J291">
        <v>64.199254750945272</v>
      </c>
      <c r="K291">
        <v>0</v>
      </c>
      <c r="L291">
        <v>35.800745249054728</v>
      </c>
      <c r="M291">
        <v>87.011710359102594</v>
      </c>
      <c r="N291">
        <v>0</v>
      </c>
      <c r="O291">
        <v>12.988289640897406</v>
      </c>
    </row>
    <row r="292" spans="10:15" x14ac:dyDescent="0.3">
      <c r="J292">
        <v>99.031685128627586</v>
      </c>
      <c r="K292">
        <v>0</v>
      </c>
      <c r="L292">
        <v>0.96831487137241368</v>
      </c>
      <c r="M292">
        <v>52.594587915916435</v>
      </c>
      <c r="N292">
        <v>0</v>
      </c>
      <c r="O292">
        <v>47.405412084083565</v>
      </c>
    </row>
    <row r="293" spans="10:15" x14ac:dyDescent="0.3">
      <c r="J293">
        <v>41.689076513420176</v>
      </c>
      <c r="K293">
        <v>0</v>
      </c>
      <c r="L293">
        <v>58.310923486579824</v>
      </c>
      <c r="M293">
        <v>98.460197292240309</v>
      </c>
      <c r="N293">
        <v>0</v>
      </c>
      <c r="O293">
        <v>1.5398027077596907</v>
      </c>
    </row>
    <row r="294" spans="10:15" x14ac:dyDescent="0.3">
      <c r="J294">
        <v>34.593647858884779</v>
      </c>
      <c r="K294">
        <v>0</v>
      </c>
      <c r="L294">
        <v>65.406352141115221</v>
      </c>
      <c r="M294">
        <v>31.64729491224492</v>
      </c>
      <c r="N294">
        <v>0</v>
      </c>
      <c r="O294">
        <v>68.352705087755083</v>
      </c>
    </row>
    <row r="295" spans="10:15" x14ac:dyDescent="0.3">
      <c r="J295">
        <v>79.777790800135904</v>
      </c>
      <c r="K295">
        <v>0</v>
      </c>
      <c r="L295">
        <v>20.222209199864096</v>
      </c>
      <c r="M295">
        <v>203.61746432196503</v>
      </c>
      <c r="N295">
        <v>103.61746432196503</v>
      </c>
      <c r="O295">
        <v>0</v>
      </c>
    </row>
    <row r="296" spans="10:15" x14ac:dyDescent="0.3">
      <c r="J296">
        <v>142.02372399192035</v>
      </c>
      <c r="K296">
        <v>42.023723991920349</v>
      </c>
      <c r="L296">
        <v>0</v>
      </c>
      <c r="M296">
        <v>141.34443058837886</v>
      </c>
      <c r="N296">
        <v>41.344430588378856</v>
      </c>
      <c r="O296">
        <v>0</v>
      </c>
    </row>
    <row r="297" spans="10:15" x14ac:dyDescent="0.3">
      <c r="J297">
        <v>60.184980179111378</v>
      </c>
      <c r="K297">
        <v>0</v>
      </c>
      <c r="L297">
        <v>39.815019820888622</v>
      </c>
      <c r="M297">
        <v>118.94514491330284</v>
      </c>
      <c r="N297">
        <v>18.94514491330284</v>
      </c>
      <c r="O297">
        <v>0</v>
      </c>
    </row>
    <row r="298" spans="10:15" x14ac:dyDescent="0.3">
      <c r="J298">
        <v>102.21547790877862</v>
      </c>
      <c r="K298">
        <v>2.2154779087786238</v>
      </c>
      <c r="L298">
        <v>0</v>
      </c>
      <c r="M298">
        <v>170.96242907870226</v>
      </c>
      <c r="N298">
        <v>70.962429078702257</v>
      </c>
      <c r="O298">
        <v>0</v>
      </c>
    </row>
    <row r="299" spans="10:15" x14ac:dyDescent="0.3">
      <c r="J299">
        <v>127.62029110835387</v>
      </c>
      <c r="K299">
        <v>27.620291108353868</v>
      </c>
      <c r="L299">
        <v>0</v>
      </c>
      <c r="M299">
        <v>66.079578273290522</v>
      </c>
      <c r="N299">
        <v>0</v>
      </c>
      <c r="O299">
        <v>33.920421726709478</v>
      </c>
    </row>
    <row r="300" spans="10:15" x14ac:dyDescent="0.3">
      <c r="J300">
        <v>43.921211109240474</v>
      </c>
      <c r="K300">
        <v>0</v>
      </c>
      <c r="L300">
        <v>56.078788890759526</v>
      </c>
      <c r="M300">
        <v>83.107065922492211</v>
      </c>
      <c r="N300">
        <v>0</v>
      </c>
      <c r="O300">
        <v>16.892934077507789</v>
      </c>
    </row>
    <row r="301" spans="10:15" x14ac:dyDescent="0.3">
      <c r="J301">
        <v>148.16722627482906</v>
      </c>
      <c r="K301">
        <v>48.167226274829062</v>
      </c>
      <c r="L301">
        <v>0</v>
      </c>
      <c r="M301">
        <v>152.29208719802182</v>
      </c>
      <c r="N301">
        <v>52.292087198021818</v>
      </c>
      <c r="O301">
        <v>0</v>
      </c>
    </row>
    <row r="302" spans="10:15" x14ac:dyDescent="0.3">
      <c r="J302">
        <v>90.573937825527068</v>
      </c>
      <c r="K302">
        <v>0</v>
      </c>
      <c r="L302">
        <v>9.426062174472932</v>
      </c>
      <c r="M302">
        <v>145.05239052924841</v>
      </c>
      <c r="N302">
        <v>45.052390529248413</v>
      </c>
      <c r="O302">
        <v>0</v>
      </c>
    </row>
    <row r="303" spans="10:15" x14ac:dyDescent="0.3">
      <c r="J303">
        <v>105.98399326104871</v>
      </c>
      <c r="K303">
        <v>5.9839932610487097</v>
      </c>
      <c r="L303">
        <v>0</v>
      </c>
      <c r="M303">
        <v>55.363051505180486</v>
      </c>
      <c r="N303">
        <v>0</v>
      </c>
      <c r="O303">
        <v>44.636948494819514</v>
      </c>
    </row>
    <row r="304" spans="10:15" x14ac:dyDescent="0.3">
      <c r="J304">
        <v>150.90856665136826</v>
      </c>
      <c r="K304">
        <v>50.908566651368261</v>
      </c>
      <c r="L304">
        <v>0</v>
      </c>
      <c r="M304">
        <v>104.95214685813676</v>
      </c>
      <c r="N304">
        <v>4.9521468581367571</v>
      </c>
      <c r="O304">
        <v>0</v>
      </c>
    </row>
    <row r="305" spans="10:15" x14ac:dyDescent="0.3">
      <c r="J305">
        <v>85.111287791537364</v>
      </c>
      <c r="K305">
        <v>0</v>
      </c>
      <c r="L305">
        <v>14.888712208462636</v>
      </c>
      <c r="M305">
        <v>73.693583004579196</v>
      </c>
      <c r="N305">
        <v>0</v>
      </c>
      <c r="O305">
        <v>26.306416995420804</v>
      </c>
    </row>
    <row r="306" spans="10:15" x14ac:dyDescent="0.3">
      <c r="J306">
        <v>93.082263940944429</v>
      </c>
      <c r="K306">
        <v>0</v>
      </c>
      <c r="L306">
        <v>6.9177360590555708</v>
      </c>
      <c r="M306">
        <v>67.429272935368175</v>
      </c>
      <c r="N306">
        <v>0</v>
      </c>
      <c r="O306">
        <v>32.570727064631825</v>
      </c>
    </row>
    <row r="307" spans="10:15" x14ac:dyDescent="0.3">
      <c r="J307">
        <v>185.92435597232765</v>
      </c>
      <c r="K307">
        <v>85.924355972327646</v>
      </c>
      <c r="L307">
        <v>0</v>
      </c>
      <c r="M307">
        <v>104.46585743954218</v>
      </c>
      <c r="N307">
        <v>4.4658574395421766</v>
      </c>
      <c r="O307">
        <v>0</v>
      </c>
    </row>
    <row r="308" spans="10:15" x14ac:dyDescent="0.3">
      <c r="J308">
        <v>85.196519215850302</v>
      </c>
      <c r="K308">
        <v>0</v>
      </c>
      <c r="L308">
        <v>14.803480784149698</v>
      </c>
      <c r="M308">
        <v>79.728957501490072</v>
      </c>
      <c r="N308">
        <v>0</v>
      </c>
      <c r="O308">
        <v>20.271042498509928</v>
      </c>
    </row>
    <row r="309" spans="10:15" x14ac:dyDescent="0.3">
      <c r="J309">
        <v>60.397882398268074</v>
      </c>
      <c r="K309">
        <v>0</v>
      </c>
      <c r="L309">
        <v>39.602117601731926</v>
      </c>
      <c r="M309">
        <v>77.300875723809952</v>
      </c>
      <c r="N309">
        <v>0</v>
      </c>
      <c r="O309">
        <v>22.699124276190048</v>
      </c>
    </row>
    <row r="310" spans="10:15" x14ac:dyDescent="0.3">
      <c r="J310">
        <v>89.985990307001529</v>
      </c>
      <c r="K310">
        <v>0</v>
      </c>
      <c r="L310">
        <v>10.014009692998471</v>
      </c>
      <c r="M310">
        <v>84.302716013819818</v>
      </c>
      <c r="N310">
        <v>0</v>
      </c>
      <c r="O310">
        <v>15.697283986180182</v>
      </c>
    </row>
    <row r="311" spans="10:15" x14ac:dyDescent="0.3">
      <c r="J311">
        <v>89.538003113565537</v>
      </c>
      <c r="K311">
        <v>0</v>
      </c>
      <c r="L311">
        <v>10.461996886434463</v>
      </c>
      <c r="M311">
        <v>169.80408611255459</v>
      </c>
      <c r="N311">
        <v>69.804086112554586</v>
      </c>
      <c r="O311">
        <v>0</v>
      </c>
    </row>
    <row r="312" spans="10:15" x14ac:dyDescent="0.3">
      <c r="J312">
        <v>71.548499332895489</v>
      </c>
      <c r="K312">
        <v>0</v>
      </c>
      <c r="L312">
        <v>28.451500667104511</v>
      </c>
      <c r="M312">
        <v>94.068798073123602</v>
      </c>
      <c r="N312">
        <v>0</v>
      </c>
      <c r="O312">
        <v>5.9312019268763976</v>
      </c>
    </row>
    <row r="313" spans="10:15" x14ac:dyDescent="0.3">
      <c r="J313">
        <v>60.94960117235231</v>
      </c>
      <c r="K313">
        <v>0</v>
      </c>
      <c r="L313">
        <v>39.05039882764769</v>
      </c>
      <c r="M313">
        <v>66.195591322103567</v>
      </c>
      <c r="N313">
        <v>0</v>
      </c>
      <c r="O313">
        <v>33.804408677896433</v>
      </c>
    </row>
    <row r="314" spans="10:15" x14ac:dyDescent="0.3">
      <c r="J314">
        <v>134.60799843230762</v>
      </c>
      <c r="K314">
        <v>34.607998432307625</v>
      </c>
      <c r="L314">
        <v>0</v>
      </c>
      <c r="M314">
        <v>74.455864794175994</v>
      </c>
      <c r="N314">
        <v>0</v>
      </c>
      <c r="O314">
        <v>25.544135205824006</v>
      </c>
    </row>
    <row r="315" spans="10:15" x14ac:dyDescent="0.3">
      <c r="J315">
        <v>184.04738176792421</v>
      </c>
      <c r="K315">
        <v>84.047381767924207</v>
      </c>
      <c r="L315">
        <v>0</v>
      </c>
      <c r="M315">
        <v>161.70854700925764</v>
      </c>
      <c r="N315">
        <v>61.708547009257643</v>
      </c>
      <c r="O315">
        <v>0</v>
      </c>
    </row>
    <row r="316" spans="10:15" x14ac:dyDescent="0.3">
      <c r="J316">
        <v>69.578429648990664</v>
      </c>
      <c r="K316">
        <v>0</v>
      </c>
      <c r="L316">
        <v>30.421570351009336</v>
      </c>
      <c r="M316">
        <v>19.538540818283771</v>
      </c>
      <c r="N316">
        <v>0</v>
      </c>
      <c r="O316">
        <v>80.461459181716236</v>
      </c>
    </row>
    <row r="317" spans="10:15" x14ac:dyDescent="0.3">
      <c r="J317">
        <v>47.646545180276959</v>
      </c>
      <c r="K317">
        <v>0</v>
      </c>
      <c r="L317">
        <v>52.353454819723041</v>
      </c>
      <c r="M317">
        <v>61.100964964669387</v>
      </c>
      <c r="N317">
        <v>0</v>
      </c>
      <c r="O317">
        <v>38.899035035330613</v>
      </c>
    </row>
    <row r="318" spans="10:15" x14ac:dyDescent="0.3">
      <c r="J318">
        <v>151.19250430883181</v>
      </c>
      <c r="K318">
        <v>51.192504308831815</v>
      </c>
      <c r="L318">
        <v>0</v>
      </c>
      <c r="M318">
        <v>127.62882455219609</v>
      </c>
      <c r="N318">
        <v>27.628824552196093</v>
      </c>
      <c r="O318">
        <v>0</v>
      </c>
    </row>
    <row r="319" spans="10:15" x14ac:dyDescent="0.3">
      <c r="J319">
        <v>91.117627196427662</v>
      </c>
      <c r="K319">
        <v>0</v>
      </c>
      <c r="L319">
        <v>8.8823728035723377</v>
      </c>
      <c r="M319">
        <v>218.42937224653002</v>
      </c>
      <c r="N319">
        <v>118.42937224653002</v>
      </c>
      <c r="O319">
        <v>0</v>
      </c>
    </row>
    <row r="320" spans="10:15" x14ac:dyDescent="0.3">
      <c r="J320">
        <v>217.09653595655172</v>
      </c>
      <c r="K320">
        <v>117.09653595655172</v>
      </c>
      <c r="L320">
        <v>0</v>
      </c>
      <c r="M320">
        <v>76.632485727055212</v>
      </c>
      <c r="N320">
        <v>0</v>
      </c>
      <c r="O320">
        <v>23.367514272944788</v>
      </c>
    </row>
    <row r="321" spans="10:15" x14ac:dyDescent="0.3">
      <c r="J321">
        <v>71.79032020792053</v>
      </c>
      <c r="K321">
        <v>0</v>
      </c>
      <c r="L321">
        <v>28.20967979207947</v>
      </c>
      <c r="M321">
        <v>72.424382760343292</v>
      </c>
      <c r="N321">
        <v>0</v>
      </c>
      <c r="O321">
        <v>27.575617239656708</v>
      </c>
    </row>
    <row r="322" spans="10:15" x14ac:dyDescent="0.3">
      <c r="J322">
        <v>92.943758579382816</v>
      </c>
      <c r="K322">
        <v>0</v>
      </c>
      <c r="L322">
        <v>7.0562414206171837</v>
      </c>
      <c r="M322">
        <v>94.13726728241592</v>
      </c>
      <c r="N322">
        <v>0</v>
      </c>
      <c r="O322">
        <v>5.8627327175840804</v>
      </c>
    </row>
    <row r="323" spans="10:15" x14ac:dyDescent="0.3">
      <c r="J323">
        <v>58.011865800256487</v>
      </c>
      <c r="K323">
        <v>0</v>
      </c>
      <c r="L323">
        <v>41.988134199743513</v>
      </c>
      <c r="M323">
        <v>116.86722318173278</v>
      </c>
      <c r="N323">
        <v>16.867223181732783</v>
      </c>
      <c r="O323">
        <v>0</v>
      </c>
    </row>
    <row r="324" spans="10:15" x14ac:dyDescent="0.3">
      <c r="J324">
        <v>139.72467742329553</v>
      </c>
      <c r="K324">
        <v>39.724677423295532</v>
      </c>
      <c r="L324">
        <v>0</v>
      </c>
      <c r="M324">
        <v>62.547412782374067</v>
      </c>
      <c r="N324">
        <v>0</v>
      </c>
      <c r="O324">
        <v>37.452587217625933</v>
      </c>
    </row>
    <row r="325" spans="10:15" x14ac:dyDescent="0.3">
      <c r="J325">
        <v>164.86888925501154</v>
      </c>
      <c r="K325">
        <v>64.868889255011538</v>
      </c>
      <c r="L325">
        <v>0</v>
      </c>
      <c r="M325">
        <v>58.385827318689522</v>
      </c>
      <c r="N325">
        <v>0</v>
      </c>
      <c r="O325">
        <v>41.614172681310478</v>
      </c>
    </row>
    <row r="326" spans="10:15" x14ac:dyDescent="0.3">
      <c r="J326">
        <v>72.025525344716371</v>
      </c>
      <c r="K326">
        <v>0</v>
      </c>
      <c r="L326">
        <v>27.974474655283629</v>
      </c>
      <c r="M326">
        <v>59.952175681222265</v>
      </c>
      <c r="N326">
        <v>0</v>
      </c>
      <c r="O326">
        <v>40.047824318777735</v>
      </c>
    </row>
    <row r="327" spans="10:15" x14ac:dyDescent="0.3">
      <c r="J327">
        <v>143.58776642306421</v>
      </c>
      <c r="K327">
        <v>43.58776642306421</v>
      </c>
      <c r="L327">
        <v>0</v>
      </c>
      <c r="M327">
        <v>225.95012763275477</v>
      </c>
      <c r="N327">
        <v>125.95012763275477</v>
      </c>
      <c r="O327">
        <v>0</v>
      </c>
    </row>
    <row r="328" spans="10:15" x14ac:dyDescent="0.3">
      <c r="J328">
        <v>68.964339865050988</v>
      </c>
      <c r="K328">
        <v>0</v>
      </c>
      <c r="L328">
        <v>31.035660134949012</v>
      </c>
      <c r="M328">
        <v>85.329942390450597</v>
      </c>
      <c r="N328">
        <v>0</v>
      </c>
      <c r="O328">
        <v>14.670057609549403</v>
      </c>
    </row>
    <row r="329" spans="10:15" x14ac:dyDescent="0.3">
      <c r="J329">
        <v>170.05254801647516</v>
      </c>
      <c r="K329">
        <v>70.052548016475157</v>
      </c>
      <c r="L329">
        <v>0</v>
      </c>
      <c r="M329">
        <v>198.3502534751928</v>
      </c>
      <c r="N329">
        <v>98.350253475192801</v>
      </c>
      <c r="O329">
        <v>0</v>
      </c>
    </row>
    <row r="330" spans="10:15" x14ac:dyDescent="0.3">
      <c r="J330">
        <v>54.649164549211157</v>
      </c>
      <c r="K330">
        <v>0</v>
      </c>
      <c r="L330">
        <v>45.350835450788843</v>
      </c>
      <c r="M330">
        <v>89.781745986066454</v>
      </c>
      <c r="N330">
        <v>0</v>
      </c>
      <c r="O330">
        <v>10.218254013933546</v>
      </c>
    </row>
    <row r="331" spans="10:15" x14ac:dyDescent="0.3">
      <c r="J331">
        <v>84.810397251270416</v>
      </c>
      <c r="K331">
        <v>0</v>
      </c>
      <c r="L331">
        <v>15.189602748729584</v>
      </c>
      <c r="M331">
        <v>124.82900622894809</v>
      </c>
      <c r="N331">
        <v>24.829006228948089</v>
      </c>
      <c r="O331">
        <v>0</v>
      </c>
    </row>
    <row r="332" spans="10:15" x14ac:dyDescent="0.3">
      <c r="J332">
        <v>136.73037170039487</v>
      </c>
      <c r="K332">
        <v>36.730371700394869</v>
      </c>
      <c r="L332">
        <v>0</v>
      </c>
      <c r="M332">
        <v>167.15237942178319</v>
      </c>
      <c r="N332">
        <v>67.152379421783195</v>
      </c>
      <c r="O332">
        <v>0</v>
      </c>
    </row>
    <row r="333" spans="10:15" x14ac:dyDescent="0.3">
      <c r="J333">
        <v>69.567944347547467</v>
      </c>
      <c r="K333">
        <v>0</v>
      </c>
      <c r="L333">
        <v>30.432055652452533</v>
      </c>
      <c r="M333">
        <v>97.159369388209669</v>
      </c>
      <c r="N333">
        <v>0</v>
      </c>
      <c r="O333">
        <v>2.8406306117903313</v>
      </c>
    </row>
    <row r="334" spans="10:15" x14ac:dyDescent="0.3">
      <c r="J334">
        <v>164.50894770064554</v>
      </c>
      <c r="K334">
        <v>64.508947700645535</v>
      </c>
      <c r="L334">
        <v>0</v>
      </c>
      <c r="M334">
        <v>65.409033994458781</v>
      </c>
      <c r="N334">
        <v>0</v>
      </c>
      <c r="O334">
        <v>34.590966005541219</v>
      </c>
    </row>
    <row r="335" spans="10:15" x14ac:dyDescent="0.3">
      <c r="J335">
        <v>136.06365482839939</v>
      </c>
      <c r="K335">
        <v>36.063654828399393</v>
      </c>
      <c r="L335">
        <v>0</v>
      </c>
      <c r="M335">
        <v>162.11976523266821</v>
      </c>
      <c r="N335">
        <v>62.119765232668215</v>
      </c>
      <c r="O335">
        <v>0</v>
      </c>
    </row>
    <row r="336" spans="10:15" x14ac:dyDescent="0.3">
      <c r="J336">
        <v>67.851685255051009</v>
      </c>
      <c r="K336">
        <v>0</v>
      </c>
      <c r="L336">
        <v>32.148314744948991</v>
      </c>
      <c r="M336">
        <v>55.208883468421973</v>
      </c>
      <c r="N336">
        <v>0</v>
      </c>
      <c r="O336">
        <v>44.791116531578027</v>
      </c>
    </row>
    <row r="337" spans="10:15" x14ac:dyDescent="0.3">
      <c r="J337">
        <v>121.26509612792201</v>
      </c>
      <c r="K337">
        <v>21.265096127922007</v>
      </c>
      <c r="L337">
        <v>0</v>
      </c>
      <c r="M337">
        <v>115.9828235733641</v>
      </c>
      <c r="N337">
        <v>15.982823573364101</v>
      </c>
      <c r="O337">
        <v>0</v>
      </c>
    </row>
    <row r="338" spans="10:15" x14ac:dyDescent="0.3">
      <c r="J338">
        <v>145.67280972301901</v>
      </c>
      <c r="K338">
        <v>45.672809723019014</v>
      </c>
      <c r="L338">
        <v>0</v>
      </c>
      <c r="M338">
        <v>82.803307826272302</v>
      </c>
      <c r="N338">
        <v>0</v>
      </c>
      <c r="O338">
        <v>17.196692173727698</v>
      </c>
    </row>
    <row r="339" spans="10:15" x14ac:dyDescent="0.3">
      <c r="J339">
        <v>230.96513854555849</v>
      </c>
      <c r="K339">
        <v>130.96513854555849</v>
      </c>
      <c r="L339">
        <v>0</v>
      </c>
      <c r="M339">
        <v>129.41422025201405</v>
      </c>
      <c r="N339">
        <v>29.414220252014047</v>
      </c>
      <c r="O339">
        <v>0</v>
      </c>
    </row>
    <row r="340" spans="10:15" x14ac:dyDescent="0.3">
      <c r="J340">
        <v>81.20895295900705</v>
      </c>
      <c r="K340">
        <v>0</v>
      </c>
      <c r="L340">
        <v>18.79104704099295</v>
      </c>
      <c r="M340">
        <v>132.2781586602672</v>
      </c>
      <c r="N340">
        <v>32.278158660267195</v>
      </c>
      <c r="O340">
        <v>0</v>
      </c>
    </row>
    <row r="341" spans="10:15" x14ac:dyDescent="0.3">
      <c r="J341">
        <v>171.55053139702477</v>
      </c>
      <c r="K341">
        <v>71.55053139702477</v>
      </c>
      <c r="L341">
        <v>0</v>
      </c>
      <c r="M341">
        <v>167.82236259279392</v>
      </c>
      <c r="N341">
        <v>67.822362592793922</v>
      </c>
      <c r="O341">
        <v>0</v>
      </c>
    </row>
    <row r="342" spans="10:15" x14ac:dyDescent="0.3">
      <c r="J342">
        <v>83.804735331086874</v>
      </c>
      <c r="K342">
        <v>0</v>
      </c>
      <c r="L342">
        <v>16.195264668913126</v>
      </c>
      <c r="M342">
        <v>81.446782488175799</v>
      </c>
      <c r="N342">
        <v>0</v>
      </c>
      <c r="O342">
        <v>18.553217511824201</v>
      </c>
    </row>
    <row r="343" spans="10:15" x14ac:dyDescent="0.3">
      <c r="J343">
        <v>126.44879233122461</v>
      </c>
      <c r="K343">
        <v>26.44879233122461</v>
      </c>
      <c r="L343">
        <v>0</v>
      </c>
      <c r="M343">
        <v>74.136982454117287</v>
      </c>
      <c r="N343">
        <v>0</v>
      </c>
      <c r="O343">
        <v>25.863017545882713</v>
      </c>
    </row>
    <row r="344" spans="10:15" x14ac:dyDescent="0.3">
      <c r="J344">
        <v>168.00610961500249</v>
      </c>
      <c r="K344">
        <v>68.006109615002487</v>
      </c>
      <c r="L344">
        <v>0</v>
      </c>
      <c r="M344">
        <v>80.239108848101537</v>
      </c>
      <c r="N344">
        <v>0</v>
      </c>
      <c r="O344">
        <v>19.760891151898463</v>
      </c>
    </row>
    <row r="345" spans="10:15" x14ac:dyDescent="0.3">
      <c r="J345">
        <v>125.0628323252367</v>
      </c>
      <c r="K345">
        <v>25.062832325236698</v>
      </c>
      <c r="L345">
        <v>0</v>
      </c>
      <c r="M345">
        <v>41.507195345414459</v>
      </c>
      <c r="N345">
        <v>0</v>
      </c>
      <c r="O345">
        <v>58.492804654585541</v>
      </c>
    </row>
    <row r="346" spans="10:15" x14ac:dyDescent="0.3">
      <c r="J346">
        <v>201.34932807445944</v>
      </c>
      <c r="K346">
        <v>101.34932807445944</v>
      </c>
      <c r="L346">
        <v>0</v>
      </c>
      <c r="M346">
        <v>131.05103483195759</v>
      </c>
      <c r="N346">
        <v>31.051034831957594</v>
      </c>
      <c r="O346">
        <v>0</v>
      </c>
    </row>
    <row r="347" spans="10:15" x14ac:dyDescent="0.3">
      <c r="J347">
        <v>127.63346216775592</v>
      </c>
      <c r="K347">
        <v>27.633462167755923</v>
      </c>
      <c r="L347">
        <v>0</v>
      </c>
      <c r="M347">
        <v>171.80710495360785</v>
      </c>
      <c r="N347">
        <v>71.807104953607848</v>
      </c>
      <c r="O347">
        <v>0</v>
      </c>
    </row>
    <row r="348" spans="10:15" x14ac:dyDescent="0.3">
      <c r="J348">
        <v>86.444465414624716</v>
      </c>
      <c r="K348">
        <v>0</v>
      </c>
      <c r="L348">
        <v>13.555534585375284</v>
      </c>
      <c r="M348">
        <v>120.97907336844773</v>
      </c>
      <c r="N348">
        <v>20.979073368447729</v>
      </c>
      <c r="O348">
        <v>0</v>
      </c>
    </row>
    <row r="349" spans="10:15" x14ac:dyDescent="0.3">
      <c r="J349">
        <v>169.43483158698348</v>
      </c>
      <c r="K349">
        <v>69.434831586983478</v>
      </c>
      <c r="L349">
        <v>0</v>
      </c>
      <c r="M349">
        <v>161.65280528798067</v>
      </c>
      <c r="N349">
        <v>61.652805287980669</v>
      </c>
      <c r="O349">
        <v>0</v>
      </c>
    </row>
    <row r="350" spans="10:15" x14ac:dyDescent="0.3">
      <c r="J350">
        <v>89.479078459066713</v>
      </c>
      <c r="K350">
        <v>0</v>
      </c>
      <c r="L350">
        <v>10.520921540933287</v>
      </c>
      <c r="M350">
        <v>76.76433691523016</v>
      </c>
      <c r="N350">
        <v>0</v>
      </c>
      <c r="O350">
        <v>23.23566308476984</v>
      </c>
    </row>
    <row r="351" spans="10:15" x14ac:dyDescent="0.3">
      <c r="J351">
        <v>129.63271632738255</v>
      </c>
      <c r="K351">
        <v>29.632716327382553</v>
      </c>
      <c r="L351">
        <v>0</v>
      </c>
      <c r="M351">
        <v>116.30225308635059</v>
      </c>
      <c r="N351">
        <v>16.302253086350589</v>
      </c>
      <c r="O351">
        <v>0</v>
      </c>
    </row>
    <row r="352" spans="10:15" x14ac:dyDescent="0.3">
      <c r="J352">
        <v>21.314044263190674</v>
      </c>
      <c r="K352">
        <v>0</v>
      </c>
      <c r="L352">
        <v>78.685955736809319</v>
      </c>
      <c r="M352">
        <v>24.377549787924927</v>
      </c>
      <c r="N352">
        <v>0</v>
      </c>
      <c r="O352">
        <v>75.62245021207508</v>
      </c>
    </row>
    <row r="353" spans="10:15" x14ac:dyDescent="0.3">
      <c r="J353">
        <v>38.563744611529508</v>
      </c>
      <c r="K353">
        <v>0</v>
      </c>
      <c r="L353">
        <v>61.436255388470492</v>
      </c>
      <c r="M353">
        <v>61.241072219737049</v>
      </c>
      <c r="N353">
        <v>0</v>
      </c>
      <c r="O353">
        <v>38.758927780262951</v>
      </c>
    </row>
    <row r="354" spans="10:15" x14ac:dyDescent="0.3">
      <c r="J354">
        <v>117.63968029994444</v>
      </c>
      <c r="K354">
        <v>17.639680299944445</v>
      </c>
      <c r="L354">
        <v>0</v>
      </c>
      <c r="M354">
        <v>119.61517763378515</v>
      </c>
      <c r="N354">
        <v>19.615177633785152</v>
      </c>
      <c r="O354">
        <v>0</v>
      </c>
    </row>
    <row r="355" spans="10:15" x14ac:dyDescent="0.3">
      <c r="J355">
        <v>73.325705716623517</v>
      </c>
      <c r="K355">
        <v>0</v>
      </c>
      <c r="L355">
        <v>26.674294283376483</v>
      </c>
      <c r="M355">
        <v>113.42502998341797</v>
      </c>
      <c r="N355">
        <v>13.425029983417971</v>
      </c>
      <c r="O355">
        <v>0</v>
      </c>
    </row>
    <row r="356" spans="10:15" x14ac:dyDescent="0.3">
      <c r="J356">
        <v>103.74028263265286</v>
      </c>
      <c r="K356">
        <v>3.740282632652864</v>
      </c>
      <c r="L356">
        <v>0</v>
      </c>
      <c r="M356">
        <v>207.46251559713875</v>
      </c>
      <c r="N356">
        <v>107.46251559713875</v>
      </c>
      <c r="O356">
        <v>0</v>
      </c>
    </row>
    <row r="357" spans="10:15" x14ac:dyDescent="0.3">
      <c r="J357">
        <v>154.18027374041407</v>
      </c>
      <c r="K357">
        <v>54.180273740414066</v>
      </c>
      <c r="L357">
        <v>0</v>
      </c>
      <c r="M357">
        <v>48.957640104798294</v>
      </c>
      <c r="N357">
        <v>0</v>
      </c>
      <c r="O357">
        <v>51.042359895201706</v>
      </c>
    </row>
    <row r="358" spans="10:15" x14ac:dyDescent="0.3">
      <c r="J358">
        <v>84.501309129077768</v>
      </c>
      <c r="K358">
        <v>0</v>
      </c>
      <c r="L358">
        <v>15.498690870922232</v>
      </c>
      <c r="M358">
        <v>63.892890901621115</v>
      </c>
      <c r="N358">
        <v>0</v>
      </c>
      <c r="O358">
        <v>36.107109098378885</v>
      </c>
    </row>
    <row r="359" spans="10:15" x14ac:dyDescent="0.3">
      <c r="J359">
        <v>124.87210833459514</v>
      </c>
      <c r="K359">
        <v>24.87210833459514</v>
      </c>
      <c r="L359">
        <v>0</v>
      </c>
      <c r="M359">
        <v>112.64415690104246</v>
      </c>
      <c r="N359">
        <v>12.644156901042464</v>
      </c>
      <c r="O359">
        <v>0</v>
      </c>
    </row>
    <row r="360" spans="10:15" x14ac:dyDescent="0.3">
      <c r="J360">
        <v>140.78919962612866</v>
      </c>
      <c r="K360">
        <v>40.789199626128664</v>
      </c>
      <c r="L360">
        <v>0</v>
      </c>
      <c r="M360">
        <v>134.54730420000936</v>
      </c>
      <c r="N360">
        <v>34.547304200009364</v>
      </c>
      <c r="O360">
        <v>0</v>
      </c>
    </row>
    <row r="361" spans="10:15" x14ac:dyDescent="0.3">
      <c r="J361">
        <v>122.00195810213815</v>
      </c>
      <c r="K361">
        <v>22.001958102138147</v>
      </c>
      <c r="L361">
        <v>0</v>
      </c>
      <c r="M361">
        <v>169.69937529769385</v>
      </c>
      <c r="N361">
        <v>69.699375297693848</v>
      </c>
      <c r="O361">
        <v>0</v>
      </c>
    </row>
    <row r="362" spans="10:15" x14ac:dyDescent="0.3">
      <c r="J362">
        <v>115.13438892960284</v>
      </c>
      <c r="K362">
        <v>15.134388929602835</v>
      </c>
      <c r="L362">
        <v>0</v>
      </c>
      <c r="M362">
        <v>107.21049183407496</v>
      </c>
      <c r="N362">
        <v>7.2104918340749578</v>
      </c>
      <c r="O362">
        <v>0</v>
      </c>
    </row>
    <row r="363" spans="10:15" x14ac:dyDescent="0.3">
      <c r="J363">
        <v>128.78328599572896</v>
      </c>
      <c r="K363">
        <v>28.78328599572896</v>
      </c>
      <c r="L363">
        <v>0</v>
      </c>
      <c r="M363">
        <v>74.541396018441333</v>
      </c>
      <c r="N363">
        <v>0</v>
      </c>
      <c r="O363">
        <v>25.458603981558667</v>
      </c>
    </row>
    <row r="364" spans="10:15" x14ac:dyDescent="0.3">
      <c r="J364">
        <v>84.477275843467908</v>
      </c>
      <c r="K364">
        <v>0</v>
      </c>
      <c r="L364">
        <v>15.522724156532092</v>
      </c>
      <c r="M364">
        <v>55.331157611700121</v>
      </c>
      <c r="N364">
        <v>0</v>
      </c>
      <c r="O364">
        <v>44.668842388299879</v>
      </c>
    </row>
    <row r="365" spans="10:15" x14ac:dyDescent="0.3">
      <c r="J365">
        <v>38.294392360210153</v>
      </c>
      <c r="K365">
        <v>0</v>
      </c>
      <c r="L365">
        <v>61.705607639789847</v>
      </c>
      <c r="M365">
        <v>12.549104728686665</v>
      </c>
      <c r="N365">
        <v>0</v>
      </c>
      <c r="O365">
        <v>87.450895271313328</v>
      </c>
    </row>
    <row r="366" spans="10:15" x14ac:dyDescent="0.3">
      <c r="J366">
        <v>73.162943962394621</v>
      </c>
      <c r="K366">
        <v>0</v>
      </c>
      <c r="L366">
        <v>26.837056037605379</v>
      </c>
      <c r="M366">
        <v>140.15679575547162</v>
      </c>
      <c r="N366">
        <v>40.15679575547162</v>
      </c>
      <c r="O366">
        <v>0</v>
      </c>
    </row>
    <row r="367" spans="10:15" x14ac:dyDescent="0.3">
      <c r="J367">
        <v>41.557700843538527</v>
      </c>
      <c r="K367">
        <v>0</v>
      </c>
      <c r="L367">
        <v>58.442299156461473</v>
      </c>
      <c r="M367">
        <v>86.339731414024669</v>
      </c>
      <c r="N367">
        <v>0</v>
      </c>
      <c r="O367">
        <v>13.660268585975331</v>
      </c>
    </row>
    <row r="368" spans="10:15" x14ac:dyDescent="0.3">
      <c r="J368">
        <v>91.458599973112328</v>
      </c>
      <c r="K368">
        <v>0</v>
      </c>
      <c r="L368">
        <v>8.541400026887672</v>
      </c>
      <c r="M368">
        <v>167.81966335603454</v>
      </c>
      <c r="N368">
        <v>67.819663356034539</v>
      </c>
      <c r="O368">
        <v>0</v>
      </c>
    </row>
    <row r="369" spans="10:15" x14ac:dyDescent="0.3">
      <c r="J369">
        <v>227.39622366244686</v>
      </c>
      <c r="K369">
        <v>127.39622366244686</v>
      </c>
      <c r="L369">
        <v>0</v>
      </c>
      <c r="M369">
        <v>111.67782869933194</v>
      </c>
      <c r="N369">
        <v>11.67782869933194</v>
      </c>
      <c r="O369">
        <v>0</v>
      </c>
    </row>
    <row r="370" spans="10:15" x14ac:dyDescent="0.3">
      <c r="J370">
        <v>95.226247871944921</v>
      </c>
      <c r="K370">
        <v>0</v>
      </c>
      <c r="L370">
        <v>4.7737521280550794</v>
      </c>
      <c r="M370">
        <v>94.018580260465015</v>
      </c>
      <c r="N370">
        <v>0</v>
      </c>
      <c r="O370">
        <v>5.9814197395349851</v>
      </c>
    </row>
    <row r="371" spans="10:15" x14ac:dyDescent="0.3">
      <c r="J371">
        <v>145.12504512267915</v>
      </c>
      <c r="K371">
        <v>45.125045122679154</v>
      </c>
      <c r="L371">
        <v>0</v>
      </c>
      <c r="M371">
        <v>165.03134801002082</v>
      </c>
      <c r="N371">
        <v>65.031348010020821</v>
      </c>
      <c r="O371">
        <v>0</v>
      </c>
    </row>
    <row r="372" spans="10:15" x14ac:dyDescent="0.3">
      <c r="J372">
        <v>73.2072577187744</v>
      </c>
      <c r="K372">
        <v>0</v>
      </c>
      <c r="L372">
        <v>26.7927422812256</v>
      </c>
      <c r="M372">
        <v>59.784136439530002</v>
      </c>
      <c r="N372">
        <v>0</v>
      </c>
      <c r="O372">
        <v>40.215863560469998</v>
      </c>
    </row>
    <row r="373" spans="10:15" x14ac:dyDescent="0.3">
      <c r="J373">
        <v>96.365441588681307</v>
      </c>
      <c r="K373">
        <v>0</v>
      </c>
      <c r="L373">
        <v>3.6345584113186931</v>
      </c>
      <c r="M373">
        <v>40.58192672730771</v>
      </c>
      <c r="N373">
        <v>0</v>
      </c>
      <c r="O373">
        <v>59.41807327269229</v>
      </c>
    </row>
    <row r="374" spans="10:15" x14ac:dyDescent="0.3">
      <c r="J374">
        <v>82.226156612436</v>
      </c>
      <c r="K374">
        <v>0</v>
      </c>
      <c r="L374">
        <v>17.773843387564</v>
      </c>
      <c r="M374">
        <v>62.984245491397843</v>
      </c>
      <c r="N374">
        <v>0</v>
      </c>
      <c r="O374">
        <v>37.015754508602157</v>
      </c>
    </row>
    <row r="375" spans="10:15" x14ac:dyDescent="0.3">
      <c r="J375">
        <v>36.950632328991546</v>
      </c>
      <c r="K375">
        <v>0</v>
      </c>
      <c r="L375">
        <v>63.049367671008454</v>
      </c>
      <c r="M375">
        <v>30.141620714432094</v>
      </c>
      <c r="N375">
        <v>0</v>
      </c>
      <c r="O375">
        <v>69.858379285567906</v>
      </c>
    </row>
    <row r="376" spans="10:15" x14ac:dyDescent="0.3">
      <c r="J376">
        <v>95.770392767674451</v>
      </c>
      <c r="K376">
        <v>0</v>
      </c>
      <c r="L376">
        <v>4.2296072323255487</v>
      </c>
      <c r="M376">
        <v>94.256854755421301</v>
      </c>
      <c r="N376">
        <v>0</v>
      </c>
      <c r="O376">
        <v>5.7431452445786988</v>
      </c>
    </row>
    <row r="377" spans="10:15" x14ac:dyDescent="0.3">
      <c r="J377">
        <v>177.75224443474599</v>
      </c>
      <c r="K377">
        <v>77.75224443474599</v>
      </c>
      <c r="L377">
        <v>0</v>
      </c>
      <c r="M377">
        <v>276.76420131449748</v>
      </c>
      <c r="N377">
        <v>176.76420131449748</v>
      </c>
      <c r="O377">
        <v>0</v>
      </c>
    </row>
    <row r="378" spans="10:15" x14ac:dyDescent="0.3">
      <c r="J378">
        <v>93.022259675937406</v>
      </c>
      <c r="K378">
        <v>0</v>
      </c>
      <c r="L378">
        <v>6.9777403240625944</v>
      </c>
      <c r="M378">
        <v>101.50836944391959</v>
      </c>
      <c r="N378">
        <v>1.5083694439195909</v>
      </c>
      <c r="O378">
        <v>0</v>
      </c>
    </row>
    <row r="379" spans="10:15" x14ac:dyDescent="0.3">
      <c r="J379">
        <v>39.896134122388546</v>
      </c>
      <c r="K379">
        <v>0</v>
      </c>
      <c r="L379">
        <v>60.103865877611454</v>
      </c>
      <c r="M379">
        <v>30.008176853216149</v>
      </c>
      <c r="N379">
        <v>0</v>
      </c>
      <c r="O379">
        <v>69.991823146783844</v>
      </c>
    </row>
    <row r="380" spans="10:15" x14ac:dyDescent="0.3">
      <c r="J380">
        <v>84.667176898892777</v>
      </c>
      <c r="K380">
        <v>0</v>
      </c>
      <c r="L380">
        <v>15.332823101107223</v>
      </c>
      <c r="M380">
        <v>146.24355346047756</v>
      </c>
      <c r="N380">
        <v>46.243553460477557</v>
      </c>
      <c r="O380">
        <v>0</v>
      </c>
    </row>
    <row r="381" spans="10:15" x14ac:dyDescent="0.3">
      <c r="J381">
        <v>88.478661525369475</v>
      </c>
      <c r="K381">
        <v>0</v>
      </c>
      <c r="L381">
        <v>11.521338474630525</v>
      </c>
      <c r="M381">
        <v>99.839642073112046</v>
      </c>
      <c r="N381">
        <v>0</v>
      </c>
      <c r="O381">
        <v>0.16035792688795425</v>
      </c>
    </row>
    <row r="382" spans="10:15" x14ac:dyDescent="0.3">
      <c r="J382">
        <v>85.910637593910707</v>
      </c>
      <c r="K382">
        <v>0</v>
      </c>
      <c r="L382">
        <v>14.089362406089293</v>
      </c>
      <c r="M382">
        <v>42.893109891650504</v>
      </c>
      <c r="N382">
        <v>0</v>
      </c>
      <c r="O382">
        <v>57.106890108349496</v>
      </c>
    </row>
    <row r="383" spans="10:15" x14ac:dyDescent="0.3">
      <c r="J383">
        <v>139.96008792623286</v>
      </c>
      <c r="K383">
        <v>39.960087926232859</v>
      </c>
      <c r="L383">
        <v>0</v>
      </c>
      <c r="M383">
        <v>158.06668489561028</v>
      </c>
      <c r="N383">
        <v>58.06668489561028</v>
      </c>
      <c r="O383">
        <v>0</v>
      </c>
    </row>
    <row r="384" spans="10:15" x14ac:dyDescent="0.3">
      <c r="J384">
        <v>205.99169984753507</v>
      </c>
      <c r="K384">
        <v>105.99169984753507</v>
      </c>
      <c r="L384">
        <v>0</v>
      </c>
      <c r="M384">
        <v>105.43772589042005</v>
      </c>
      <c r="N384">
        <v>5.4377258904200545</v>
      </c>
      <c r="O384">
        <v>0</v>
      </c>
    </row>
    <row r="385" spans="10:15" x14ac:dyDescent="0.3">
      <c r="J385">
        <v>91.924698322777644</v>
      </c>
      <c r="K385">
        <v>0</v>
      </c>
      <c r="L385">
        <v>8.075301677222356</v>
      </c>
      <c r="M385">
        <v>52.504073126796968</v>
      </c>
      <c r="N385">
        <v>0</v>
      </c>
      <c r="O385">
        <v>47.495926873203032</v>
      </c>
    </row>
    <row r="386" spans="10:15" x14ac:dyDescent="0.3">
      <c r="J386">
        <v>172.93813406556581</v>
      </c>
      <c r="K386">
        <v>72.938134065565805</v>
      </c>
      <c r="L386">
        <v>0</v>
      </c>
      <c r="M386">
        <v>106.93664189599437</v>
      </c>
      <c r="N386">
        <v>6.9366418959943701</v>
      </c>
      <c r="O386">
        <v>0</v>
      </c>
    </row>
    <row r="387" spans="10:15" x14ac:dyDescent="0.3">
      <c r="J387">
        <v>100.27969150444933</v>
      </c>
      <c r="K387">
        <v>0.27969150444933177</v>
      </c>
      <c r="L387">
        <v>0</v>
      </c>
      <c r="M387">
        <v>149.64993972251864</v>
      </c>
      <c r="N387">
        <v>49.649939722518639</v>
      </c>
      <c r="O387">
        <v>0</v>
      </c>
    </row>
    <row r="388" spans="10:15" x14ac:dyDescent="0.3">
      <c r="J388">
        <v>168.39249063793073</v>
      </c>
      <c r="K388">
        <v>68.392490637930734</v>
      </c>
      <c r="L388">
        <v>0</v>
      </c>
      <c r="M388">
        <v>73.4757229111692</v>
      </c>
      <c r="N388">
        <v>0</v>
      </c>
      <c r="O388">
        <v>26.5242770888308</v>
      </c>
    </row>
    <row r="389" spans="10:15" x14ac:dyDescent="0.3">
      <c r="J389">
        <v>215.07861871631522</v>
      </c>
      <c r="K389">
        <v>115.07861871631522</v>
      </c>
      <c r="L389">
        <v>0</v>
      </c>
      <c r="M389">
        <v>149.04906814928452</v>
      </c>
      <c r="N389">
        <v>49.049068149284523</v>
      </c>
      <c r="O389">
        <v>0</v>
      </c>
    </row>
    <row r="390" spans="10:15" x14ac:dyDescent="0.3">
      <c r="J390">
        <v>93.209737017076534</v>
      </c>
      <c r="K390">
        <v>0</v>
      </c>
      <c r="L390">
        <v>6.7902629829234655</v>
      </c>
      <c r="M390">
        <v>115.58155633611248</v>
      </c>
      <c r="N390">
        <v>15.581556336112484</v>
      </c>
      <c r="O390">
        <v>0</v>
      </c>
    </row>
    <row r="391" spans="10:15" x14ac:dyDescent="0.3">
      <c r="J391">
        <v>89.504278731444757</v>
      </c>
      <c r="K391">
        <v>0</v>
      </c>
      <c r="L391">
        <v>10.495721268555243</v>
      </c>
      <c r="M391">
        <v>89.165109990715152</v>
      </c>
      <c r="N391">
        <v>0</v>
      </c>
      <c r="O391">
        <v>10.834890009284848</v>
      </c>
    </row>
    <row r="392" spans="10:15" x14ac:dyDescent="0.3">
      <c r="J392">
        <v>61.523354760933323</v>
      </c>
      <c r="K392">
        <v>0</v>
      </c>
      <c r="L392">
        <v>38.476645239066677</v>
      </c>
      <c r="M392">
        <v>95.759456942820677</v>
      </c>
      <c r="N392">
        <v>0</v>
      </c>
      <c r="O392">
        <v>4.2405430571793232</v>
      </c>
    </row>
    <row r="393" spans="10:15" x14ac:dyDescent="0.3">
      <c r="J393">
        <v>36.77225201963563</v>
      </c>
      <c r="K393">
        <v>0</v>
      </c>
      <c r="L393">
        <v>63.22774798036437</v>
      </c>
      <c r="M393">
        <v>61.968503674432441</v>
      </c>
      <c r="N393">
        <v>0</v>
      </c>
      <c r="O393">
        <v>38.031496325567559</v>
      </c>
    </row>
    <row r="394" spans="10:15" x14ac:dyDescent="0.3">
      <c r="J394">
        <v>68.926426525532449</v>
      </c>
      <c r="K394">
        <v>0</v>
      </c>
      <c r="L394">
        <v>31.073573474467551</v>
      </c>
      <c r="M394">
        <v>67.744803829342956</v>
      </c>
      <c r="N394">
        <v>0</v>
      </c>
      <c r="O394">
        <v>32.255196170657044</v>
      </c>
    </row>
    <row r="395" spans="10:15" x14ac:dyDescent="0.3">
      <c r="J395">
        <v>78.047156647323931</v>
      </c>
      <c r="K395">
        <v>0</v>
      </c>
      <c r="L395">
        <v>21.952843352676069</v>
      </c>
      <c r="M395">
        <v>70.023921039974695</v>
      </c>
      <c r="N395">
        <v>0</v>
      </c>
      <c r="O395">
        <v>29.976078960025305</v>
      </c>
    </row>
    <row r="396" spans="10:15" x14ac:dyDescent="0.3">
      <c r="J396">
        <v>225.35337693632047</v>
      </c>
      <c r="K396">
        <v>125.35337693632047</v>
      </c>
      <c r="L396">
        <v>0</v>
      </c>
      <c r="M396">
        <v>67.980527710074625</v>
      </c>
      <c r="N396">
        <v>0</v>
      </c>
      <c r="O396">
        <v>32.019472289925375</v>
      </c>
    </row>
    <row r="397" spans="10:15" x14ac:dyDescent="0.3">
      <c r="J397">
        <v>75.619410911376448</v>
      </c>
      <c r="K397">
        <v>0</v>
      </c>
      <c r="L397">
        <v>24.380589088623552</v>
      </c>
      <c r="M397">
        <v>163.26243132634539</v>
      </c>
      <c r="N397">
        <v>63.262431326345393</v>
      </c>
      <c r="O397">
        <v>0</v>
      </c>
    </row>
    <row r="398" spans="10:15" x14ac:dyDescent="0.3">
      <c r="J398">
        <v>45.874995263562404</v>
      </c>
      <c r="K398">
        <v>0</v>
      </c>
      <c r="L398">
        <v>54.125004736437596</v>
      </c>
      <c r="M398">
        <v>56.551354796314342</v>
      </c>
      <c r="N398">
        <v>0</v>
      </c>
      <c r="O398">
        <v>43.448645203685658</v>
      </c>
    </row>
    <row r="399" spans="10:15" x14ac:dyDescent="0.3">
      <c r="J399">
        <v>119.42695281796138</v>
      </c>
      <c r="K399">
        <v>19.426952817961379</v>
      </c>
      <c r="L399">
        <v>0</v>
      </c>
      <c r="M399">
        <v>137.78216282931612</v>
      </c>
      <c r="N399">
        <v>37.782162829316121</v>
      </c>
      <c r="O399">
        <v>0</v>
      </c>
    </row>
    <row r="400" spans="10:15" x14ac:dyDescent="0.3">
      <c r="J400">
        <v>98.917282276875213</v>
      </c>
      <c r="K400">
        <v>0</v>
      </c>
      <c r="L400">
        <v>1.0827177231247873</v>
      </c>
      <c r="M400">
        <v>97.226662007014681</v>
      </c>
      <c r="N400">
        <v>0</v>
      </c>
      <c r="O400">
        <v>2.7733379929853186</v>
      </c>
    </row>
    <row r="401" spans="10:15" x14ac:dyDescent="0.3">
      <c r="J401">
        <v>112.48497330937599</v>
      </c>
      <c r="K401">
        <v>12.484973309375988</v>
      </c>
      <c r="L401">
        <v>0</v>
      </c>
      <c r="M401">
        <v>91.251375961417892</v>
      </c>
      <c r="N401">
        <v>0</v>
      </c>
      <c r="O401">
        <v>8.7486240385821077</v>
      </c>
    </row>
    <row r="402" spans="10:15" x14ac:dyDescent="0.3">
      <c r="J402">
        <v>200.2551751064579</v>
      </c>
      <c r="K402">
        <v>100.2551751064579</v>
      </c>
      <c r="L402">
        <v>0</v>
      </c>
      <c r="M402">
        <v>156.3513200548559</v>
      </c>
      <c r="N402">
        <v>56.351320054855904</v>
      </c>
      <c r="O402">
        <v>0</v>
      </c>
    </row>
    <row r="403" spans="10:15" x14ac:dyDescent="0.3">
      <c r="J403">
        <v>25.350829779943346</v>
      </c>
      <c r="K403">
        <v>0</v>
      </c>
      <c r="L403">
        <v>74.649170220056646</v>
      </c>
      <c r="M403">
        <v>41.12447831212053</v>
      </c>
      <c r="N403">
        <v>0</v>
      </c>
      <c r="O403">
        <v>58.87552168787947</v>
      </c>
    </row>
    <row r="404" spans="10:15" x14ac:dyDescent="0.3">
      <c r="J404">
        <v>147.76571739502126</v>
      </c>
      <c r="K404">
        <v>47.765717395021255</v>
      </c>
      <c r="L404">
        <v>0</v>
      </c>
      <c r="M404">
        <v>160.17880283107291</v>
      </c>
      <c r="N404">
        <v>60.178802831072915</v>
      </c>
      <c r="O404">
        <v>0</v>
      </c>
    </row>
    <row r="405" spans="10:15" x14ac:dyDescent="0.3">
      <c r="J405">
        <v>95.705936524113412</v>
      </c>
      <c r="K405">
        <v>0</v>
      </c>
      <c r="L405">
        <v>4.2940634758865883</v>
      </c>
      <c r="M405">
        <v>29.046906923143887</v>
      </c>
      <c r="N405">
        <v>0</v>
      </c>
      <c r="O405">
        <v>70.953093076856106</v>
      </c>
    </row>
    <row r="406" spans="10:15" x14ac:dyDescent="0.3">
      <c r="J406">
        <v>53.970298368684254</v>
      </c>
      <c r="K406">
        <v>0</v>
      </c>
      <c r="L406">
        <v>46.029701631315746</v>
      </c>
      <c r="M406">
        <v>121.92575057850601</v>
      </c>
      <c r="N406">
        <v>21.925750578506012</v>
      </c>
      <c r="O406">
        <v>0</v>
      </c>
    </row>
    <row r="407" spans="10:15" x14ac:dyDescent="0.3">
      <c r="J407">
        <v>65.082689793568633</v>
      </c>
      <c r="K407">
        <v>0</v>
      </c>
      <c r="L407">
        <v>34.917310206431367</v>
      </c>
      <c r="M407">
        <v>67.281622305056857</v>
      </c>
      <c r="N407">
        <v>0</v>
      </c>
      <c r="O407">
        <v>32.718377694943143</v>
      </c>
    </row>
    <row r="408" spans="10:15" x14ac:dyDescent="0.3">
      <c r="J408">
        <v>71.023151207455214</v>
      </c>
      <c r="K408">
        <v>0</v>
      </c>
      <c r="L408">
        <v>28.976848792544786</v>
      </c>
      <c r="M408">
        <v>73.930903000080548</v>
      </c>
      <c r="N408">
        <v>0</v>
      </c>
      <c r="O408">
        <v>26.069096999919452</v>
      </c>
    </row>
    <row r="409" spans="10:15" x14ac:dyDescent="0.3">
      <c r="J409">
        <v>112.72435833502439</v>
      </c>
      <c r="K409">
        <v>12.724358335024391</v>
      </c>
      <c r="L409">
        <v>0</v>
      </c>
      <c r="M409">
        <v>93.34174718612951</v>
      </c>
      <c r="N409">
        <v>0</v>
      </c>
      <c r="O409">
        <v>6.6582528138704902</v>
      </c>
    </row>
    <row r="410" spans="10:15" x14ac:dyDescent="0.3">
      <c r="J410">
        <v>115.83135664116087</v>
      </c>
      <c r="K410">
        <v>15.831356641160866</v>
      </c>
      <c r="L410">
        <v>0</v>
      </c>
      <c r="M410">
        <v>63.989162602748578</v>
      </c>
      <c r="N410">
        <v>0</v>
      </c>
      <c r="O410">
        <v>36.010837397251422</v>
      </c>
    </row>
    <row r="411" spans="10:15" x14ac:dyDescent="0.3">
      <c r="J411">
        <v>155.44437395740781</v>
      </c>
      <c r="K411">
        <v>55.444373957407805</v>
      </c>
      <c r="L411">
        <v>0</v>
      </c>
      <c r="M411">
        <v>146.70044669758772</v>
      </c>
      <c r="N411">
        <v>46.700446697587722</v>
      </c>
      <c r="O411">
        <v>0</v>
      </c>
    </row>
    <row r="412" spans="10:15" x14ac:dyDescent="0.3">
      <c r="J412">
        <v>87.865763299100536</v>
      </c>
      <c r="K412">
        <v>0</v>
      </c>
      <c r="L412">
        <v>12.134236700899464</v>
      </c>
      <c r="M412">
        <v>156.79340485001464</v>
      </c>
      <c r="N412">
        <v>56.793404850014639</v>
      </c>
      <c r="O412">
        <v>0</v>
      </c>
    </row>
    <row r="413" spans="10:15" x14ac:dyDescent="0.3">
      <c r="J413">
        <v>170.69497851709392</v>
      </c>
      <c r="K413">
        <v>70.694978517093915</v>
      </c>
      <c r="L413">
        <v>0</v>
      </c>
      <c r="M413">
        <v>155.30654644297084</v>
      </c>
      <c r="N413">
        <v>55.306546442970841</v>
      </c>
      <c r="O413">
        <v>0</v>
      </c>
    </row>
    <row r="414" spans="10:15" x14ac:dyDescent="0.3">
      <c r="J414">
        <v>131.39689411377569</v>
      </c>
      <c r="K414">
        <v>31.396894113775687</v>
      </c>
      <c r="L414">
        <v>0</v>
      </c>
      <c r="M414">
        <v>100.35640932444089</v>
      </c>
      <c r="N414">
        <v>0.35640932444088946</v>
      </c>
      <c r="O414">
        <v>0</v>
      </c>
    </row>
    <row r="415" spans="10:15" x14ac:dyDescent="0.3">
      <c r="J415">
        <v>37.826213144977643</v>
      </c>
      <c r="K415">
        <v>0</v>
      </c>
      <c r="L415">
        <v>62.173786855022357</v>
      </c>
      <c r="M415">
        <v>37.795758756663666</v>
      </c>
      <c r="N415">
        <v>0</v>
      </c>
      <c r="O415">
        <v>62.204241243336334</v>
      </c>
    </row>
    <row r="416" spans="10:15" x14ac:dyDescent="0.3">
      <c r="J416">
        <v>54.283916052724166</v>
      </c>
      <c r="K416">
        <v>0</v>
      </c>
      <c r="L416">
        <v>45.716083947275834</v>
      </c>
      <c r="M416">
        <v>62.663718563140797</v>
      </c>
      <c r="N416">
        <v>0</v>
      </c>
      <c r="O416">
        <v>37.336281436859203</v>
      </c>
    </row>
    <row r="417" spans="10:15" x14ac:dyDescent="0.3">
      <c r="J417">
        <v>224.56140345628523</v>
      </c>
      <c r="K417">
        <v>124.56140345628523</v>
      </c>
      <c r="L417">
        <v>0</v>
      </c>
      <c r="M417">
        <v>222.01482289489309</v>
      </c>
      <c r="N417">
        <v>122.01482289489309</v>
      </c>
      <c r="O417">
        <v>0</v>
      </c>
    </row>
    <row r="418" spans="10:15" x14ac:dyDescent="0.3">
      <c r="J418">
        <v>99.246437721366348</v>
      </c>
      <c r="K418">
        <v>0</v>
      </c>
      <c r="L418">
        <v>0.75356227863365177</v>
      </c>
      <c r="M418">
        <v>130.4407195220613</v>
      </c>
      <c r="N418">
        <v>30.4407195220613</v>
      </c>
      <c r="O418">
        <v>0</v>
      </c>
    </row>
    <row r="419" spans="10:15" x14ac:dyDescent="0.3">
      <c r="J419">
        <v>95.689874254461401</v>
      </c>
      <c r="K419">
        <v>0</v>
      </c>
      <c r="L419">
        <v>4.3101257455385991</v>
      </c>
      <c r="M419">
        <v>60.858097368191821</v>
      </c>
      <c r="N419">
        <v>0</v>
      </c>
      <c r="O419">
        <v>39.141902631808179</v>
      </c>
    </row>
    <row r="420" spans="10:15" x14ac:dyDescent="0.3">
      <c r="J420">
        <v>237.68681370900509</v>
      </c>
      <c r="K420">
        <v>137.68681370900509</v>
      </c>
      <c r="L420">
        <v>0</v>
      </c>
      <c r="M420">
        <v>192.39439078610494</v>
      </c>
      <c r="N420">
        <v>92.394390786104935</v>
      </c>
      <c r="O420">
        <v>0</v>
      </c>
    </row>
    <row r="421" spans="10:15" x14ac:dyDescent="0.3">
      <c r="J421">
        <v>42.22362935866046</v>
      </c>
      <c r="K421">
        <v>0</v>
      </c>
      <c r="L421">
        <v>57.77637064133954</v>
      </c>
      <c r="M421">
        <v>62.775456309151963</v>
      </c>
      <c r="N421">
        <v>0</v>
      </c>
      <c r="O421">
        <v>37.224543690848037</v>
      </c>
    </row>
    <row r="422" spans="10:15" x14ac:dyDescent="0.3">
      <c r="J422">
        <v>111.79795834182174</v>
      </c>
      <c r="K422">
        <v>11.79795834182174</v>
      </c>
      <c r="L422">
        <v>0</v>
      </c>
      <c r="M422">
        <v>112.32596504126022</v>
      </c>
      <c r="N422">
        <v>12.325965041260218</v>
      </c>
      <c r="O422">
        <v>0</v>
      </c>
    </row>
    <row r="423" spans="10:15" x14ac:dyDescent="0.3">
      <c r="J423">
        <v>167.58868253856147</v>
      </c>
      <c r="K423">
        <v>67.588682538561471</v>
      </c>
      <c r="L423">
        <v>0</v>
      </c>
      <c r="M423">
        <v>64.471997506183513</v>
      </c>
      <c r="N423">
        <v>0</v>
      </c>
      <c r="O423">
        <v>35.528002493816487</v>
      </c>
    </row>
    <row r="424" spans="10:15" x14ac:dyDescent="0.3">
      <c r="J424">
        <v>138.56708336700717</v>
      </c>
      <c r="K424">
        <v>38.567083367007172</v>
      </c>
      <c r="L424">
        <v>0</v>
      </c>
      <c r="M424">
        <v>143.84533268681758</v>
      </c>
      <c r="N424">
        <v>43.845332686817585</v>
      </c>
      <c r="O424">
        <v>0</v>
      </c>
    </row>
    <row r="425" spans="10:15" x14ac:dyDescent="0.3">
      <c r="J425">
        <v>95.785864029063958</v>
      </c>
      <c r="K425">
        <v>0</v>
      </c>
      <c r="L425">
        <v>4.2141359709360415</v>
      </c>
      <c r="M425">
        <v>98.098206562311589</v>
      </c>
      <c r="N425">
        <v>0</v>
      </c>
      <c r="O425">
        <v>1.9017934376884114</v>
      </c>
    </row>
    <row r="426" spans="10:15" x14ac:dyDescent="0.3">
      <c r="J426">
        <v>65.560230632691514</v>
      </c>
      <c r="K426">
        <v>0</v>
      </c>
      <c r="L426">
        <v>34.439769367308486</v>
      </c>
      <c r="M426">
        <v>74.065816594566911</v>
      </c>
      <c r="N426">
        <v>0</v>
      </c>
      <c r="O426">
        <v>25.934183405433089</v>
      </c>
    </row>
    <row r="427" spans="10:15" x14ac:dyDescent="0.3">
      <c r="J427">
        <v>152.15217718718259</v>
      </c>
      <c r="K427">
        <v>52.152177187182588</v>
      </c>
      <c r="L427">
        <v>0</v>
      </c>
      <c r="M427">
        <v>97.448673531148984</v>
      </c>
      <c r="N427">
        <v>0</v>
      </c>
      <c r="O427">
        <v>2.5513264688510162</v>
      </c>
    </row>
    <row r="428" spans="10:15" x14ac:dyDescent="0.3">
      <c r="J428">
        <v>161.56939095896368</v>
      </c>
      <c r="K428">
        <v>61.56939095896368</v>
      </c>
      <c r="L428">
        <v>0</v>
      </c>
      <c r="M428">
        <v>164.16501492325216</v>
      </c>
      <c r="N428">
        <v>64.165014923252158</v>
      </c>
      <c r="O428">
        <v>0</v>
      </c>
    </row>
    <row r="429" spans="10:15" x14ac:dyDescent="0.3">
      <c r="J429">
        <v>155.33018269490978</v>
      </c>
      <c r="K429">
        <v>55.33018269490978</v>
      </c>
      <c r="L429">
        <v>0</v>
      </c>
      <c r="M429">
        <v>163.16999404391288</v>
      </c>
      <c r="N429">
        <v>63.16999404391288</v>
      </c>
      <c r="O429">
        <v>0</v>
      </c>
    </row>
    <row r="430" spans="10:15" x14ac:dyDescent="0.3">
      <c r="J430">
        <v>135.27872840320896</v>
      </c>
      <c r="K430">
        <v>35.278728403208959</v>
      </c>
      <c r="L430">
        <v>0</v>
      </c>
      <c r="M430">
        <v>88.422589397923915</v>
      </c>
      <c r="N430">
        <v>0</v>
      </c>
      <c r="O430">
        <v>11.577410602076085</v>
      </c>
    </row>
    <row r="431" spans="10:15" x14ac:dyDescent="0.3">
      <c r="J431">
        <v>74.61513456784094</v>
      </c>
      <c r="K431">
        <v>0</v>
      </c>
      <c r="L431">
        <v>25.38486543215906</v>
      </c>
      <c r="M431">
        <v>78.679714135089043</v>
      </c>
      <c r="N431">
        <v>0</v>
      </c>
      <c r="O431">
        <v>21.320285864910957</v>
      </c>
    </row>
    <row r="432" spans="10:15" x14ac:dyDescent="0.3">
      <c r="J432">
        <v>117.23087303007536</v>
      </c>
      <c r="K432">
        <v>17.230873030075358</v>
      </c>
      <c r="L432">
        <v>0</v>
      </c>
      <c r="M432">
        <v>82.076948971953755</v>
      </c>
      <c r="N432">
        <v>0</v>
      </c>
      <c r="O432">
        <v>17.923051028046245</v>
      </c>
    </row>
    <row r="433" spans="10:15" x14ac:dyDescent="0.3">
      <c r="J433">
        <v>75.92416638864178</v>
      </c>
      <c r="K433">
        <v>0</v>
      </c>
      <c r="L433">
        <v>24.07583361135822</v>
      </c>
      <c r="M433">
        <v>75.966420774073185</v>
      </c>
      <c r="N433">
        <v>0</v>
      </c>
      <c r="O433">
        <v>24.033579225926815</v>
      </c>
    </row>
    <row r="434" spans="10:15" x14ac:dyDescent="0.3">
      <c r="J434">
        <v>77.162634541493873</v>
      </c>
      <c r="K434">
        <v>0</v>
      </c>
      <c r="L434">
        <v>22.837365458506127</v>
      </c>
      <c r="M434">
        <v>90.061323678773604</v>
      </c>
      <c r="N434">
        <v>0</v>
      </c>
      <c r="O434">
        <v>9.9386763212263958</v>
      </c>
    </row>
    <row r="435" spans="10:15" x14ac:dyDescent="0.3">
      <c r="J435">
        <v>26.177071374246292</v>
      </c>
      <c r="K435">
        <v>0</v>
      </c>
      <c r="L435">
        <v>73.822928625753704</v>
      </c>
      <c r="M435">
        <v>26.939385215006922</v>
      </c>
      <c r="N435">
        <v>0</v>
      </c>
      <c r="O435">
        <v>73.060614784993078</v>
      </c>
    </row>
    <row r="436" spans="10:15" x14ac:dyDescent="0.3">
      <c r="J436">
        <v>84.219633483519999</v>
      </c>
      <c r="K436">
        <v>0</v>
      </c>
      <c r="L436">
        <v>15.780366516480001</v>
      </c>
      <c r="M436">
        <v>117.99402925631517</v>
      </c>
      <c r="N436">
        <v>17.994029256315173</v>
      </c>
      <c r="O436">
        <v>0</v>
      </c>
    </row>
    <row r="437" spans="10:15" x14ac:dyDescent="0.3">
      <c r="J437">
        <v>86.138395971797536</v>
      </c>
      <c r="K437">
        <v>0</v>
      </c>
      <c r="L437">
        <v>13.861604028202464</v>
      </c>
      <c r="M437">
        <v>103.05853395883928</v>
      </c>
      <c r="N437">
        <v>3.058533958839277</v>
      </c>
      <c r="O437">
        <v>0</v>
      </c>
    </row>
    <row r="438" spans="10:15" x14ac:dyDescent="0.3">
      <c r="J438">
        <v>78.975438641640878</v>
      </c>
      <c r="K438">
        <v>0</v>
      </c>
      <c r="L438">
        <v>21.024561358359122</v>
      </c>
      <c r="M438">
        <v>147.38083931619849</v>
      </c>
      <c r="N438">
        <v>47.38083931619849</v>
      </c>
      <c r="O438">
        <v>0</v>
      </c>
    </row>
    <row r="439" spans="10:15" x14ac:dyDescent="0.3">
      <c r="J439">
        <v>94.159372917370703</v>
      </c>
      <c r="K439">
        <v>0</v>
      </c>
      <c r="L439">
        <v>5.8406270826292968</v>
      </c>
      <c r="M439">
        <v>100.67092569275729</v>
      </c>
      <c r="N439">
        <v>0.67092569275729375</v>
      </c>
      <c r="O439">
        <v>0</v>
      </c>
    </row>
    <row r="440" spans="10:15" x14ac:dyDescent="0.3">
      <c r="J440">
        <v>30.950580671404232</v>
      </c>
      <c r="K440">
        <v>0</v>
      </c>
      <c r="L440">
        <v>69.049419328595775</v>
      </c>
      <c r="M440">
        <v>77.582747638295487</v>
      </c>
      <c r="N440">
        <v>0</v>
      </c>
      <c r="O440">
        <v>22.417252361704513</v>
      </c>
    </row>
    <row r="441" spans="10:15" x14ac:dyDescent="0.3">
      <c r="J441">
        <v>190.70011823109206</v>
      </c>
      <c r="K441">
        <v>90.700118231092063</v>
      </c>
      <c r="L441">
        <v>0</v>
      </c>
      <c r="M441">
        <v>85.660156428311694</v>
      </c>
      <c r="N441">
        <v>0</v>
      </c>
      <c r="O441">
        <v>14.339843571688306</v>
      </c>
    </row>
    <row r="442" spans="10:15" x14ac:dyDescent="0.3">
      <c r="J442">
        <v>94.24857312094943</v>
      </c>
      <c r="K442">
        <v>0</v>
      </c>
      <c r="L442">
        <v>5.7514268790505696</v>
      </c>
      <c r="M442">
        <v>112.81467540107263</v>
      </c>
      <c r="N442">
        <v>12.814675401072634</v>
      </c>
      <c r="O442">
        <v>0</v>
      </c>
    </row>
    <row r="443" spans="10:15" x14ac:dyDescent="0.3">
      <c r="J443">
        <v>130.21344309824778</v>
      </c>
      <c r="K443">
        <v>30.21344309824778</v>
      </c>
      <c r="L443">
        <v>0</v>
      </c>
      <c r="M443">
        <v>68.058085006688188</v>
      </c>
      <c r="N443">
        <v>0</v>
      </c>
      <c r="O443">
        <v>31.941914993311812</v>
      </c>
    </row>
    <row r="444" spans="10:15" x14ac:dyDescent="0.3">
      <c r="J444">
        <v>57.79459428638458</v>
      </c>
      <c r="K444">
        <v>0</v>
      </c>
      <c r="L444">
        <v>42.20540571361542</v>
      </c>
      <c r="M444">
        <v>102.39787257605093</v>
      </c>
      <c r="N444">
        <v>2.3978725760509292</v>
      </c>
      <c r="O444">
        <v>0</v>
      </c>
    </row>
    <row r="445" spans="10:15" x14ac:dyDescent="0.3">
      <c r="J445">
        <v>71.741847451903723</v>
      </c>
      <c r="K445">
        <v>0</v>
      </c>
      <c r="L445">
        <v>28.258152548096277</v>
      </c>
      <c r="M445">
        <v>124.87717919731057</v>
      </c>
      <c r="N445">
        <v>24.877179197310568</v>
      </c>
      <c r="O445">
        <v>0</v>
      </c>
    </row>
    <row r="446" spans="10:15" x14ac:dyDescent="0.3">
      <c r="J446">
        <v>133.21827484430585</v>
      </c>
      <c r="K446">
        <v>33.218274844305853</v>
      </c>
      <c r="L446">
        <v>0</v>
      </c>
      <c r="M446">
        <v>151.4332053938457</v>
      </c>
      <c r="N446">
        <v>51.433205393845697</v>
      </c>
      <c r="O446">
        <v>0</v>
      </c>
    </row>
    <row r="447" spans="10:15" x14ac:dyDescent="0.3">
      <c r="J447">
        <v>39.826977218570192</v>
      </c>
      <c r="K447">
        <v>0</v>
      </c>
      <c r="L447">
        <v>60.173022781429808</v>
      </c>
      <c r="M447">
        <v>53.858872431185276</v>
      </c>
      <c r="N447">
        <v>0</v>
      </c>
      <c r="O447">
        <v>46.141127568814724</v>
      </c>
    </row>
    <row r="448" spans="10:15" x14ac:dyDescent="0.3">
      <c r="J448">
        <v>46.472502078444506</v>
      </c>
      <c r="K448">
        <v>0</v>
      </c>
      <c r="L448">
        <v>53.527497921555494</v>
      </c>
      <c r="M448">
        <v>81.97331491055256</v>
      </c>
      <c r="N448">
        <v>0</v>
      </c>
      <c r="O448">
        <v>18.02668508944744</v>
      </c>
    </row>
    <row r="449" spans="10:15" x14ac:dyDescent="0.3">
      <c r="J449">
        <v>93.576238171976172</v>
      </c>
      <c r="K449">
        <v>0</v>
      </c>
      <c r="L449">
        <v>6.423761828023828</v>
      </c>
      <c r="M449">
        <v>97.535242183888386</v>
      </c>
      <c r="N449">
        <v>0</v>
      </c>
      <c r="O449">
        <v>2.4647578161116144</v>
      </c>
    </row>
    <row r="450" spans="10:15" x14ac:dyDescent="0.3">
      <c r="J450">
        <v>108.41409143997531</v>
      </c>
      <c r="K450">
        <v>8.4140914399753086</v>
      </c>
      <c r="L450">
        <v>0</v>
      </c>
      <c r="M450">
        <v>149.38801350523229</v>
      </c>
      <c r="N450">
        <v>49.388013505232294</v>
      </c>
      <c r="O450">
        <v>0</v>
      </c>
    </row>
    <row r="451" spans="10:15" x14ac:dyDescent="0.3">
      <c r="J451">
        <v>36.960406024754228</v>
      </c>
      <c r="K451">
        <v>0</v>
      </c>
      <c r="L451">
        <v>63.039593975245772</v>
      </c>
      <c r="M451">
        <v>61.58483437309048</v>
      </c>
      <c r="N451">
        <v>0</v>
      </c>
      <c r="O451">
        <v>38.41516562690952</v>
      </c>
    </row>
    <row r="452" spans="10:15" x14ac:dyDescent="0.3">
      <c r="J452">
        <v>83.193649932669786</v>
      </c>
      <c r="K452">
        <v>0</v>
      </c>
      <c r="L452">
        <v>16.806350067330214</v>
      </c>
      <c r="M452">
        <v>48.574226546452294</v>
      </c>
      <c r="N452">
        <v>0</v>
      </c>
      <c r="O452">
        <v>51.425773453547706</v>
      </c>
    </row>
    <row r="453" spans="10:15" x14ac:dyDescent="0.3">
      <c r="J453">
        <v>70.311570031563349</v>
      </c>
      <c r="K453">
        <v>0</v>
      </c>
      <c r="L453">
        <v>29.688429968436651</v>
      </c>
      <c r="M453">
        <v>54.226091414277526</v>
      </c>
      <c r="N453">
        <v>0</v>
      </c>
      <c r="O453">
        <v>45.773908585722474</v>
      </c>
    </row>
    <row r="454" spans="10:15" x14ac:dyDescent="0.3">
      <c r="J454">
        <v>130.61522938639462</v>
      </c>
      <c r="K454">
        <v>30.615229386394617</v>
      </c>
      <c r="L454">
        <v>0</v>
      </c>
      <c r="M454">
        <v>209.35627902006894</v>
      </c>
      <c r="N454">
        <v>109.35627902006894</v>
      </c>
      <c r="O454">
        <v>0</v>
      </c>
    </row>
    <row r="455" spans="10:15" x14ac:dyDescent="0.3">
      <c r="J455">
        <v>114.81240533587962</v>
      </c>
      <c r="K455">
        <v>14.812405335879617</v>
      </c>
      <c r="L455">
        <v>0</v>
      </c>
      <c r="M455">
        <v>90.077798609429379</v>
      </c>
      <c r="N455">
        <v>0</v>
      </c>
      <c r="O455">
        <v>9.9222013905706206</v>
      </c>
    </row>
    <row r="456" spans="10:15" x14ac:dyDescent="0.3">
      <c r="J456">
        <v>134.12960285998699</v>
      </c>
      <c r="K456">
        <v>34.129602859986989</v>
      </c>
      <c r="L456">
        <v>0</v>
      </c>
      <c r="M456">
        <v>134.02238606334356</v>
      </c>
      <c r="N456">
        <v>34.022386063343561</v>
      </c>
      <c r="O456">
        <v>0</v>
      </c>
    </row>
    <row r="457" spans="10:15" x14ac:dyDescent="0.3">
      <c r="J457">
        <v>102.86529321248663</v>
      </c>
      <c r="K457">
        <v>2.8652932124866339</v>
      </c>
      <c r="L457">
        <v>0</v>
      </c>
      <c r="M457">
        <v>96.249750333146309</v>
      </c>
      <c r="N457">
        <v>0</v>
      </c>
      <c r="O457">
        <v>3.7502496668536907</v>
      </c>
    </row>
    <row r="458" spans="10:15" x14ac:dyDescent="0.3">
      <c r="J458">
        <v>49.461789091327738</v>
      </c>
      <c r="K458">
        <v>0</v>
      </c>
      <c r="L458">
        <v>50.538210908672262</v>
      </c>
      <c r="M458">
        <v>43.984737642602688</v>
      </c>
      <c r="N458">
        <v>0</v>
      </c>
      <c r="O458">
        <v>56.015262357397312</v>
      </c>
    </row>
    <row r="459" spans="10:15" x14ac:dyDescent="0.3">
      <c r="J459">
        <v>67.41948666168625</v>
      </c>
      <c r="K459">
        <v>0</v>
      </c>
      <c r="L459">
        <v>32.58051333831375</v>
      </c>
      <c r="M459">
        <v>36.732615651240252</v>
      </c>
      <c r="N459">
        <v>0</v>
      </c>
      <c r="O459">
        <v>63.267384348759748</v>
      </c>
    </row>
    <row r="460" spans="10:15" x14ac:dyDescent="0.3">
      <c r="J460">
        <v>105.72973115760536</v>
      </c>
      <c r="K460">
        <v>5.7297311576053573</v>
      </c>
      <c r="L460">
        <v>0</v>
      </c>
      <c r="M460">
        <v>123.26347130252286</v>
      </c>
      <c r="N460">
        <v>23.263471302522859</v>
      </c>
      <c r="O460">
        <v>0</v>
      </c>
    </row>
    <row r="461" spans="10:15" x14ac:dyDescent="0.3">
      <c r="J461">
        <v>126.37621630629232</v>
      </c>
      <c r="K461">
        <v>26.376216306292321</v>
      </c>
      <c r="L461">
        <v>0</v>
      </c>
      <c r="M461">
        <v>158.77219253184612</v>
      </c>
      <c r="N461">
        <v>58.772192531846116</v>
      </c>
      <c r="O461">
        <v>0</v>
      </c>
    </row>
    <row r="462" spans="10:15" x14ac:dyDescent="0.3">
      <c r="J462">
        <v>30.253334565067107</v>
      </c>
      <c r="K462">
        <v>0</v>
      </c>
      <c r="L462">
        <v>69.746665434932893</v>
      </c>
      <c r="M462">
        <v>37.764125023557717</v>
      </c>
      <c r="N462">
        <v>0</v>
      </c>
      <c r="O462">
        <v>62.235874976442283</v>
      </c>
    </row>
    <row r="463" spans="10:15" x14ac:dyDescent="0.3">
      <c r="J463">
        <v>40.481626967565134</v>
      </c>
      <c r="K463">
        <v>0</v>
      </c>
      <c r="L463">
        <v>59.518373032434866</v>
      </c>
      <c r="M463">
        <v>79.043236829970368</v>
      </c>
      <c r="N463">
        <v>0</v>
      </c>
      <c r="O463">
        <v>20.956763170029632</v>
      </c>
    </row>
    <row r="464" spans="10:15" x14ac:dyDescent="0.3">
      <c r="J464">
        <v>126.72955084740032</v>
      </c>
      <c r="K464">
        <v>26.729550847400319</v>
      </c>
      <c r="L464">
        <v>0</v>
      </c>
      <c r="M464">
        <v>84.244101019103113</v>
      </c>
      <c r="N464">
        <v>0</v>
      </c>
      <c r="O464">
        <v>15.755898980896887</v>
      </c>
    </row>
    <row r="465" spans="10:15" x14ac:dyDescent="0.3">
      <c r="J465">
        <v>73.759994508167523</v>
      </c>
      <c r="K465">
        <v>0</v>
      </c>
      <c r="L465">
        <v>26.240005491832477</v>
      </c>
      <c r="M465">
        <v>80.597563080607983</v>
      </c>
      <c r="N465">
        <v>0</v>
      </c>
      <c r="O465">
        <v>19.402436919392017</v>
      </c>
    </row>
    <row r="466" spans="10:15" x14ac:dyDescent="0.3">
      <c r="J466">
        <v>146.68856839593874</v>
      </c>
      <c r="K466">
        <v>46.688568395938745</v>
      </c>
      <c r="L466">
        <v>0</v>
      </c>
      <c r="M466">
        <v>89.063662771333256</v>
      </c>
      <c r="N466">
        <v>0</v>
      </c>
      <c r="O466">
        <v>10.936337228666744</v>
      </c>
    </row>
    <row r="467" spans="10:15" x14ac:dyDescent="0.3">
      <c r="J467">
        <v>152.94758037813358</v>
      </c>
      <c r="K467">
        <v>52.94758037813358</v>
      </c>
      <c r="L467">
        <v>0</v>
      </c>
      <c r="M467">
        <v>154.05513500985018</v>
      </c>
      <c r="N467">
        <v>54.055135009850176</v>
      </c>
      <c r="O467">
        <v>0</v>
      </c>
    </row>
    <row r="468" spans="10:15" x14ac:dyDescent="0.3">
      <c r="J468">
        <v>108.8430719915293</v>
      </c>
      <c r="K468">
        <v>8.8430719915292997</v>
      </c>
      <c r="L468">
        <v>0</v>
      </c>
      <c r="M468">
        <v>108.01777526680644</v>
      </c>
      <c r="N468">
        <v>8.0177752668064386</v>
      </c>
      <c r="O468">
        <v>0</v>
      </c>
    </row>
    <row r="469" spans="10:15" x14ac:dyDescent="0.3">
      <c r="J469">
        <v>66.431489021928215</v>
      </c>
      <c r="K469">
        <v>0</v>
      </c>
      <c r="L469">
        <v>33.568510978071785</v>
      </c>
      <c r="M469">
        <v>157.4698195314532</v>
      </c>
      <c r="N469">
        <v>57.469819531453197</v>
      </c>
      <c r="O469">
        <v>0</v>
      </c>
    </row>
    <row r="470" spans="10:15" x14ac:dyDescent="0.3">
      <c r="J470">
        <v>83.837703296969977</v>
      </c>
      <c r="K470">
        <v>0</v>
      </c>
      <c r="L470">
        <v>16.162296703030023</v>
      </c>
      <c r="M470">
        <v>129.23334281894756</v>
      </c>
      <c r="N470">
        <v>29.233342818947563</v>
      </c>
      <c r="O470">
        <v>0</v>
      </c>
    </row>
    <row r="471" spans="10:15" x14ac:dyDescent="0.3">
      <c r="J471">
        <v>146.85781997820905</v>
      </c>
      <c r="K471">
        <v>46.857819978209051</v>
      </c>
      <c r="L471">
        <v>0</v>
      </c>
      <c r="M471">
        <v>165.96391352198424</v>
      </c>
      <c r="N471">
        <v>65.963913521984239</v>
      </c>
      <c r="O471">
        <v>0</v>
      </c>
    </row>
    <row r="472" spans="10:15" x14ac:dyDescent="0.3">
      <c r="J472">
        <v>89.649524108551589</v>
      </c>
      <c r="K472">
        <v>0</v>
      </c>
      <c r="L472">
        <v>10.350475891448411</v>
      </c>
      <c r="M472">
        <v>78.113798981158936</v>
      </c>
      <c r="N472">
        <v>0</v>
      </c>
      <c r="O472">
        <v>21.886201018841064</v>
      </c>
    </row>
    <row r="473" spans="10:15" x14ac:dyDescent="0.3">
      <c r="J473">
        <v>86.92164046583845</v>
      </c>
      <c r="K473">
        <v>0</v>
      </c>
      <c r="L473">
        <v>13.07835953416155</v>
      </c>
      <c r="M473">
        <v>78.454652962785389</v>
      </c>
      <c r="N473">
        <v>0</v>
      </c>
      <c r="O473">
        <v>21.545347037214611</v>
      </c>
    </row>
    <row r="474" spans="10:15" x14ac:dyDescent="0.3">
      <c r="J474">
        <v>69.331666831075694</v>
      </c>
      <c r="K474">
        <v>0</v>
      </c>
      <c r="L474">
        <v>30.668333168924306</v>
      </c>
      <c r="M474">
        <v>110.55123463527443</v>
      </c>
      <c r="N474">
        <v>10.551234635274426</v>
      </c>
      <c r="O474">
        <v>0</v>
      </c>
    </row>
    <row r="475" spans="10:15" x14ac:dyDescent="0.3">
      <c r="J475">
        <v>99.588576353305385</v>
      </c>
      <c r="K475">
        <v>0</v>
      </c>
      <c r="L475">
        <v>0.41142364669461529</v>
      </c>
      <c r="M475">
        <v>76.366782101639345</v>
      </c>
      <c r="N475">
        <v>0</v>
      </c>
      <c r="O475">
        <v>23.633217898360655</v>
      </c>
    </row>
    <row r="476" spans="10:15" x14ac:dyDescent="0.3">
      <c r="J476">
        <v>50.466314993107567</v>
      </c>
      <c r="K476">
        <v>0</v>
      </c>
      <c r="L476">
        <v>49.533685006892433</v>
      </c>
      <c r="M476">
        <v>93.60446120536902</v>
      </c>
      <c r="N476">
        <v>0</v>
      </c>
      <c r="O476">
        <v>6.3955387946309799</v>
      </c>
    </row>
    <row r="477" spans="10:15" x14ac:dyDescent="0.3">
      <c r="J477">
        <v>140.19119096613795</v>
      </c>
      <c r="K477">
        <v>40.191190966137953</v>
      </c>
      <c r="L477">
        <v>0</v>
      </c>
      <c r="M477">
        <v>193.89592821522484</v>
      </c>
      <c r="N477">
        <v>93.895928215224842</v>
      </c>
      <c r="O477">
        <v>0</v>
      </c>
    </row>
    <row r="478" spans="10:15" x14ac:dyDescent="0.3">
      <c r="J478">
        <v>159.26186437370879</v>
      </c>
      <c r="K478">
        <v>59.261864373708789</v>
      </c>
      <c r="L478">
        <v>0</v>
      </c>
      <c r="M478">
        <v>130.26715691745858</v>
      </c>
      <c r="N478">
        <v>30.267156917458578</v>
      </c>
      <c r="O478">
        <v>0</v>
      </c>
    </row>
    <row r="479" spans="10:15" x14ac:dyDescent="0.3">
      <c r="J479">
        <v>134.14836566563682</v>
      </c>
      <c r="K479">
        <v>34.148365665636817</v>
      </c>
      <c r="L479">
        <v>0</v>
      </c>
      <c r="M479">
        <v>256.74601744110407</v>
      </c>
      <c r="N479">
        <v>156.74601744110407</v>
      </c>
      <c r="O479">
        <v>0</v>
      </c>
    </row>
    <row r="480" spans="10:15" x14ac:dyDescent="0.3">
      <c r="J480">
        <v>137.48819179932266</v>
      </c>
      <c r="K480">
        <v>37.488191799322664</v>
      </c>
      <c r="L480">
        <v>0</v>
      </c>
      <c r="M480">
        <v>150.81026950149371</v>
      </c>
      <c r="N480">
        <v>50.810269501493707</v>
      </c>
      <c r="O480">
        <v>0</v>
      </c>
    </row>
    <row r="481" spans="10:15" x14ac:dyDescent="0.3">
      <c r="J481">
        <v>100.19969794365534</v>
      </c>
      <c r="K481">
        <v>0.19969794365533744</v>
      </c>
      <c r="L481">
        <v>0</v>
      </c>
      <c r="M481">
        <v>112.73796368552131</v>
      </c>
      <c r="N481">
        <v>12.737963685521308</v>
      </c>
      <c r="O481">
        <v>0</v>
      </c>
    </row>
    <row r="482" spans="10:15" x14ac:dyDescent="0.3">
      <c r="J482">
        <v>74.637922135054353</v>
      </c>
      <c r="K482">
        <v>0</v>
      </c>
      <c r="L482">
        <v>25.362077864945647</v>
      </c>
      <c r="M482">
        <v>73.946717703470412</v>
      </c>
      <c r="N482">
        <v>0</v>
      </c>
      <c r="O482">
        <v>26.053282296529588</v>
      </c>
    </row>
    <row r="483" spans="10:15" x14ac:dyDescent="0.3">
      <c r="J483">
        <v>85.630008266938745</v>
      </c>
      <c r="K483">
        <v>0</v>
      </c>
      <c r="L483">
        <v>14.369991733061255</v>
      </c>
      <c r="M483">
        <v>139.59005455771197</v>
      </c>
      <c r="N483">
        <v>39.590054557711966</v>
      </c>
      <c r="O483">
        <v>0</v>
      </c>
    </row>
    <row r="484" spans="10:15" x14ac:dyDescent="0.3">
      <c r="J484">
        <v>93.00041464831601</v>
      </c>
      <c r="K484">
        <v>0</v>
      </c>
      <c r="L484">
        <v>6.9995853516839901</v>
      </c>
      <c r="M484">
        <v>61.978493722369961</v>
      </c>
      <c r="N484">
        <v>0</v>
      </c>
      <c r="O484">
        <v>38.021506277630039</v>
      </c>
    </row>
    <row r="485" spans="10:15" x14ac:dyDescent="0.3">
      <c r="J485">
        <v>98.216266769155354</v>
      </c>
      <c r="K485">
        <v>0</v>
      </c>
      <c r="L485">
        <v>1.7837332308446463</v>
      </c>
      <c r="M485">
        <v>48.394919123802261</v>
      </c>
      <c r="N485">
        <v>0</v>
      </c>
      <c r="O485">
        <v>51.605080876197739</v>
      </c>
    </row>
    <row r="486" spans="10:15" x14ac:dyDescent="0.3">
      <c r="J486">
        <v>125.65240662203576</v>
      </c>
      <c r="K486">
        <v>25.652406622035755</v>
      </c>
      <c r="L486">
        <v>0</v>
      </c>
      <c r="M486">
        <v>134.73104231586001</v>
      </c>
      <c r="N486">
        <v>34.731042315860009</v>
      </c>
      <c r="O486">
        <v>0</v>
      </c>
    </row>
    <row r="487" spans="10:15" x14ac:dyDescent="0.3">
      <c r="J487">
        <v>83.789867971942272</v>
      </c>
      <c r="K487">
        <v>0</v>
      </c>
      <c r="L487">
        <v>16.210132028057728</v>
      </c>
      <c r="M487">
        <v>103.11564520582202</v>
      </c>
      <c r="N487">
        <v>3.1156452058220196</v>
      </c>
      <c r="O487">
        <v>0</v>
      </c>
    </row>
    <row r="488" spans="10:15" x14ac:dyDescent="0.3">
      <c r="J488">
        <v>122.58968848330942</v>
      </c>
      <c r="K488">
        <v>22.589688483309416</v>
      </c>
      <c r="L488">
        <v>0</v>
      </c>
      <c r="M488">
        <v>73.838786561288458</v>
      </c>
      <c r="N488">
        <v>0</v>
      </c>
      <c r="O488">
        <v>26.161213438711542</v>
      </c>
    </row>
    <row r="489" spans="10:15" x14ac:dyDescent="0.3">
      <c r="J489">
        <v>173.58273023750769</v>
      </c>
      <c r="K489">
        <v>73.58273023750769</v>
      </c>
      <c r="L489">
        <v>0</v>
      </c>
      <c r="M489">
        <v>92.687225815725327</v>
      </c>
      <c r="N489">
        <v>0</v>
      </c>
      <c r="O489">
        <v>7.312774184274673</v>
      </c>
    </row>
    <row r="490" spans="10:15" x14ac:dyDescent="0.3">
      <c r="J490">
        <v>83.661277478440283</v>
      </c>
      <c r="K490">
        <v>0</v>
      </c>
      <c r="L490">
        <v>16.338722521559717</v>
      </c>
      <c r="M490">
        <v>112.77629339844964</v>
      </c>
      <c r="N490">
        <v>12.776293398449639</v>
      </c>
      <c r="O490">
        <v>0</v>
      </c>
    </row>
    <row r="491" spans="10:15" x14ac:dyDescent="0.3">
      <c r="J491">
        <v>88.732067290173433</v>
      </c>
      <c r="K491">
        <v>0</v>
      </c>
      <c r="L491">
        <v>11.267932709826567</v>
      </c>
      <c r="M491">
        <v>91.992843502643211</v>
      </c>
      <c r="N491">
        <v>0</v>
      </c>
      <c r="O491">
        <v>8.0071564973567888</v>
      </c>
    </row>
    <row r="492" spans="10:15" x14ac:dyDescent="0.3">
      <c r="J492">
        <v>95.427657217970435</v>
      </c>
      <c r="K492">
        <v>0</v>
      </c>
      <c r="L492">
        <v>4.5723427820295655</v>
      </c>
      <c r="M492">
        <v>97.931929056396839</v>
      </c>
      <c r="N492">
        <v>0</v>
      </c>
      <c r="O492">
        <v>2.0680709436031606</v>
      </c>
    </row>
    <row r="493" spans="10:15" x14ac:dyDescent="0.3">
      <c r="J493">
        <v>115.05327524275827</v>
      </c>
      <c r="K493">
        <v>15.053275242758275</v>
      </c>
      <c r="L493">
        <v>0</v>
      </c>
      <c r="M493">
        <v>166.22866742628216</v>
      </c>
      <c r="N493">
        <v>66.228667426282158</v>
      </c>
      <c r="O493">
        <v>0</v>
      </c>
    </row>
    <row r="494" spans="10:15" x14ac:dyDescent="0.3">
      <c r="J494">
        <v>122.98191075110007</v>
      </c>
      <c r="K494">
        <v>22.981910751100074</v>
      </c>
      <c r="L494">
        <v>0</v>
      </c>
      <c r="M494">
        <v>156.47650700014219</v>
      </c>
      <c r="N494">
        <v>56.476507000142192</v>
      </c>
      <c r="O494">
        <v>0</v>
      </c>
    </row>
    <row r="495" spans="10:15" x14ac:dyDescent="0.3">
      <c r="J495">
        <v>106.61622744119794</v>
      </c>
      <c r="K495">
        <v>6.6162274411979354</v>
      </c>
      <c r="L495">
        <v>0</v>
      </c>
      <c r="M495">
        <v>70.214693404041412</v>
      </c>
      <c r="N495">
        <v>0</v>
      </c>
      <c r="O495">
        <v>29.785306595958588</v>
      </c>
    </row>
    <row r="496" spans="10:15" x14ac:dyDescent="0.3">
      <c r="J496">
        <v>33.044791990018155</v>
      </c>
      <c r="K496">
        <v>0</v>
      </c>
      <c r="L496">
        <v>66.955208009981845</v>
      </c>
      <c r="M496">
        <v>28.815074258748016</v>
      </c>
      <c r="N496">
        <v>0</v>
      </c>
      <c r="O496">
        <v>71.184925741251988</v>
      </c>
    </row>
    <row r="497" spans="10:15" x14ac:dyDescent="0.3">
      <c r="J497">
        <v>103.20925546563642</v>
      </c>
      <c r="K497">
        <v>3.2092554656364172</v>
      </c>
      <c r="L497">
        <v>0</v>
      </c>
      <c r="M497">
        <v>82.170976883084279</v>
      </c>
      <c r="N497">
        <v>0</v>
      </c>
      <c r="O497">
        <v>17.829023116915721</v>
      </c>
    </row>
    <row r="498" spans="10:15" x14ac:dyDescent="0.3">
      <c r="J498">
        <v>59.283047029877281</v>
      </c>
      <c r="K498">
        <v>0</v>
      </c>
      <c r="L498">
        <v>40.716952970122719</v>
      </c>
      <c r="M498">
        <v>61.871322829563873</v>
      </c>
      <c r="N498">
        <v>0</v>
      </c>
      <c r="O498">
        <v>38.128677170436127</v>
      </c>
    </row>
    <row r="499" spans="10:15" x14ac:dyDescent="0.3">
      <c r="J499">
        <v>60.172143602483416</v>
      </c>
      <c r="K499">
        <v>0</v>
      </c>
      <c r="L499">
        <v>39.827856397516584</v>
      </c>
      <c r="M499">
        <v>62.915376665979004</v>
      </c>
      <c r="N499">
        <v>0</v>
      </c>
      <c r="O499">
        <v>37.084623334020996</v>
      </c>
    </row>
    <row r="500" spans="10:15" x14ac:dyDescent="0.3">
      <c r="J500">
        <v>137.18672240188977</v>
      </c>
      <c r="K500">
        <v>37.186722401889767</v>
      </c>
      <c r="L500">
        <v>0</v>
      </c>
      <c r="M500">
        <v>176.56326700385779</v>
      </c>
      <c r="N500">
        <v>76.563267003857788</v>
      </c>
      <c r="O500">
        <v>0</v>
      </c>
    </row>
    <row r="501" spans="10:15" x14ac:dyDescent="0.3">
      <c r="J501">
        <v>188.97513753542162</v>
      </c>
      <c r="K501">
        <v>88.975137535421624</v>
      </c>
      <c r="L501">
        <v>0</v>
      </c>
      <c r="M501">
        <v>150.72716503183921</v>
      </c>
      <c r="N501">
        <v>50.727165031839206</v>
      </c>
      <c r="O501">
        <v>0</v>
      </c>
    </row>
    <row r="502" spans="10:15" x14ac:dyDescent="0.3">
      <c r="J502">
        <v>96.718899082358192</v>
      </c>
      <c r="K502">
        <v>0</v>
      </c>
      <c r="L502">
        <v>3.2811009176418082</v>
      </c>
      <c r="M502">
        <v>142.90003778269238</v>
      </c>
      <c r="N502">
        <v>42.90003778269238</v>
      </c>
      <c r="O502">
        <v>0</v>
      </c>
    </row>
    <row r="503" spans="10:15" x14ac:dyDescent="0.3">
      <c r="J503">
        <v>96.143417110629798</v>
      </c>
      <c r="K503">
        <v>0</v>
      </c>
      <c r="L503">
        <v>3.8565828893702019</v>
      </c>
      <c r="M503">
        <v>58.711069215713799</v>
      </c>
      <c r="N503">
        <v>0</v>
      </c>
      <c r="O503">
        <v>41.288930784286201</v>
      </c>
    </row>
    <row r="504" spans="10:15" x14ac:dyDescent="0.3">
      <c r="J504">
        <v>33.67929547801095</v>
      </c>
      <c r="K504">
        <v>0</v>
      </c>
      <c r="L504">
        <v>66.320704521989057</v>
      </c>
      <c r="M504">
        <v>65.656057996639902</v>
      </c>
      <c r="N504">
        <v>0</v>
      </c>
      <c r="O504">
        <v>34.343942003360098</v>
      </c>
    </row>
    <row r="505" spans="10:15" x14ac:dyDescent="0.3">
      <c r="J505">
        <v>50.737105336450327</v>
      </c>
      <c r="K505">
        <v>0</v>
      </c>
      <c r="L505">
        <v>49.262894663549673</v>
      </c>
      <c r="M505">
        <v>50.852920135819673</v>
      </c>
      <c r="N505">
        <v>0</v>
      </c>
      <c r="O505">
        <v>49.147079864180327</v>
      </c>
    </row>
    <row r="506" spans="10:15" x14ac:dyDescent="0.3">
      <c r="J506">
        <v>104.95530315913801</v>
      </c>
      <c r="K506">
        <v>4.9553031591380119</v>
      </c>
      <c r="L506">
        <v>0</v>
      </c>
      <c r="M506">
        <v>260.57967001433417</v>
      </c>
      <c r="N506">
        <v>160.57967001433417</v>
      </c>
      <c r="O506">
        <v>0</v>
      </c>
    </row>
    <row r="507" spans="10:15" x14ac:dyDescent="0.3">
      <c r="J507">
        <v>23.102050596706768</v>
      </c>
      <c r="K507">
        <v>0</v>
      </c>
      <c r="L507">
        <v>76.897949403293239</v>
      </c>
      <c r="M507">
        <v>37.902838183832841</v>
      </c>
      <c r="N507">
        <v>0</v>
      </c>
      <c r="O507">
        <v>62.097161816167159</v>
      </c>
    </row>
    <row r="508" spans="10:15" x14ac:dyDescent="0.3">
      <c r="J508">
        <v>86.73730939059763</v>
      </c>
      <c r="K508">
        <v>0</v>
      </c>
      <c r="L508">
        <v>13.26269060940237</v>
      </c>
      <c r="M508">
        <v>68.584308200520539</v>
      </c>
      <c r="N508">
        <v>0</v>
      </c>
      <c r="O508">
        <v>31.415691799479461</v>
      </c>
    </row>
    <row r="509" spans="10:15" x14ac:dyDescent="0.3">
      <c r="J509">
        <v>105.1932928162101</v>
      </c>
      <c r="K509">
        <v>5.1932928162101035</v>
      </c>
      <c r="L509">
        <v>0</v>
      </c>
      <c r="M509">
        <v>72.799335758385496</v>
      </c>
      <c r="N509">
        <v>0</v>
      </c>
      <c r="O509">
        <v>27.200664241614504</v>
      </c>
    </row>
    <row r="510" spans="10:15" x14ac:dyDescent="0.3">
      <c r="J510">
        <v>91.606403477165401</v>
      </c>
      <c r="K510">
        <v>0</v>
      </c>
      <c r="L510">
        <v>8.3935965228345992</v>
      </c>
      <c r="M510">
        <v>89.598010406947182</v>
      </c>
      <c r="N510">
        <v>0</v>
      </c>
      <c r="O510">
        <v>10.401989593052818</v>
      </c>
    </row>
    <row r="511" spans="10:15" x14ac:dyDescent="0.3">
      <c r="J511">
        <v>95.672483363324005</v>
      </c>
      <c r="K511">
        <v>0</v>
      </c>
      <c r="L511">
        <v>4.3275166366759947</v>
      </c>
      <c r="M511">
        <v>144.6940302566542</v>
      </c>
      <c r="N511">
        <v>44.694030256654202</v>
      </c>
      <c r="O511">
        <v>0</v>
      </c>
    </row>
    <row r="512" spans="10:15" x14ac:dyDescent="0.3">
      <c r="J512">
        <v>169.54034091146747</v>
      </c>
      <c r="K512">
        <v>69.540340911467467</v>
      </c>
      <c r="L512">
        <v>0</v>
      </c>
      <c r="M512">
        <v>179.72379529496024</v>
      </c>
      <c r="N512">
        <v>79.72379529496024</v>
      </c>
      <c r="O512">
        <v>0</v>
      </c>
    </row>
    <row r="513" spans="10:15" x14ac:dyDescent="0.3">
      <c r="J513">
        <v>94.372876638541641</v>
      </c>
      <c r="K513">
        <v>0</v>
      </c>
      <c r="L513">
        <v>5.6271233614583593</v>
      </c>
      <c r="M513">
        <v>117.70102136402274</v>
      </c>
      <c r="N513">
        <v>17.701021364022736</v>
      </c>
      <c r="O513">
        <v>0</v>
      </c>
    </row>
    <row r="514" spans="10:15" x14ac:dyDescent="0.3">
      <c r="J514">
        <v>69.095929220969353</v>
      </c>
      <c r="K514">
        <v>0</v>
      </c>
      <c r="L514">
        <v>30.904070779030647</v>
      </c>
      <c r="M514">
        <v>127.12547979668416</v>
      </c>
      <c r="N514">
        <v>27.125479796684161</v>
      </c>
      <c r="O514">
        <v>0</v>
      </c>
    </row>
    <row r="515" spans="10:15" x14ac:dyDescent="0.3">
      <c r="J515">
        <v>116.91174057288416</v>
      </c>
      <c r="K515">
        <v>16.911740572884156</v>
      </c>
      <c r="L515">
        <v>0</v>
      </c>
      <c r="M515">
        <v>104.49404224334182</v>
      </c>
      <c r="N515">
        <v>4.4940422433418235</v>
      </c>
      <c r="O515">
        <v>0</v>
      </c>
    </row>
    <row r="516" spans="10:15" x14ac:dyDescent="0.3">
      <c r="J516">
        <v>129.49850390469393</v>
      </c>
      <c r="K516">
        <v>29.498503904693933</v>
      </c>
      <c r="L516">
        <v>0</v>
      </c>
      <c r="M516">
        <v>144.23716908263748</v>
      </c>
      <c r="N516">
        <v>44.237169082637479</v>
      </c>
      <c r="O516">
        <v>0</v>
      </c>
    </row>
    <row r="517" spans="10:15" x14ac:dyDescent="0.3">
      <c r="J517">
        <v>81.84851452733642</v>
      </c>
      <c r="K517">
        <v>0</v>
      </c>
      <c r="L517">
        <v>18.15148547266358</v>
      </c>
      <c r="M517">
        <v>97.558057803255579</v>
      </c>
      <c r="N517">
        <v>0</v>
      </c>
      <c r="O517">
        <v>2.4419421967444208</v>
      </c>
    </row>
    <row r="518" spans="10:15" x14ac:dyDescent="0.3">
      <c r="J518">
        <v>159.48551706442845</v>
      </c>
      <c r="K518">
        <v>59.48551706442845</v>
      </c>
      <c r="L518">
        <v>0</v>
      </c>
      <c r="M518">
        <v>58.752081769835563</v>
      </c>
      <c r="N518">
        <v>0</v>
      </c>
      <c r="O518">
        <v>41.247918230164437</v>
      </c>
    </row>
    <row r="519" spans="10:15" x14ac:dyDescent="0.3">
      <c r="J519">
        <v>46.149736052409139</v>
      </c>
      <c r="K519">
        <v>0</v>
      </c>
      <c r="L519">
        <v>53.850263947590861</v>
      </c>
      <c r="M519">
        <v>57.377868970255079</v>
      </c>
      <c r="N519">
        <v>0</v>
      </c>
      <c r="O519">
        <v>42.622131029744921</v>
      </c>
    </row>
    <row r="520" spans="10:15" x14ac:dyDescent="0.3">
      <c r="J520">
        <v>141.99591146092774</v>
      </c>
      <c r="K520">
        <v>41.995911460927744</v>
      </c>
      <c r="L520">
        <v>0</v>
      </c>
      <c r="M520">
        <v>130.73771216278604</v>
      </c>
      <c r="N520">
        <v>30.737712162786039</v>
      </c>
      <c r="O520">
        <v>0</v>
      </c>
    </row>
    <row r="521" spans="10:15" x14ac:dyDescent="0.3">
      <c r="J521">
        <v>87.593751728184799</v>
      </c>
      <c r="K521">
        <v>0</v>
      </c>
      <c r="L521">
        <v>12.406248271815201</v>
      </c>
      <c r="M521">
        <v>146.41345462343324</v>
      </c>
      <c r="N521">
        <v>46.413454623433239</v>
      </c>
      <c r="O521">
        <v>0</v>
      </c>
    </row>
    <row r="522" spans="10:15" x14ac:dyDescent="0.3">
      <c r="J522">
        <v>108.57555863761972</v>
      </c>
      <c r="K522">
        <v>8.5755586376197215</v>
      </c>
      <c r="L522">
        <v>0</v>
      </c>
      <c r="M522">
        <v>74.395474745207508</v>
      </c>
      <c r="N522">
        <v>0</v>
      </c>
      <c r="O522">
        <v>25.604525254792492</v>
      </c>
    </row>
    <row r="523" spans="10:15" x14ac:dyDescent="0.3">
      <c r="J523">
        <v>162.79948719632625</v>
      </c>
      <c r="K523">
        <v>62.799487196326254</v>
      </c>
      <c r="L523">
        <v>0</v>
      </c>
      <c r="M523">
        <v>156.60477422013597</v>
      </c>
      <c r="N523">
        <v>56.604774220135965</v>
      </c>
      <c r="O523">
        <v>0</v>
      </c>
    </row>
    <row r="524" spans="10:15" x14ac:dyDescent="0.3">
      <c r="J524">
        <v>45.576851506030579</v>
      </c>
      <c r="K524">
        <v>0</v>
      </c>
      <c r="L524">
        <v>54.423148493969421</v>
      </c>
      <c r="M524">
        <v>105.02578511985526</v>
      </c>
      <c r="N524">
        <v>5.0257851198552572</v>
      </c>
      <c r="O524">
        <v>0</v>
      </c>
    </row>
    <row r="525" spans="10:15" x14ac:dyDescent="0.3">
      <c r="J525">
        <v>157.32395834896664</v>
      </c>
      <c r="K525">
        <v>57.323958348966642</v>
      </c>
      <c r="L525">
        <v>0</v>
      </c>
      <c r="M525">
        <v>131.23909087560187</v>
      </c>
      <c r="N525">
        <v>31.239090875601875</v>
      </c>
      <c r="O525">
        <v>0</v>
      </c>
    </row>
    <row r="526" spans="10:15" x14ac:dyDescent="0.3">
      <c r="J526">
        <v>59.566902765990605</v>
      </c>
      <c r="K526">
        <v>0</v>
      </c>
      <c r="L526">
        <v>40.433097234009395</v>
      </c>
      <c r="M526">
        <v>70.340790645412554</v>
      </c>
      <c r="N526">
        <v>0</v>
      </c>
      <c r="O526">
        <v>29.659209354587446</v>
      </c>
    </row>
    <row r="527" spans="10:15" x14ac:dyDescent="0.3">
      <c r="J527">
        <v>37.646951124416731</v>
      </c>
      <c r="K527">
        <v>0</v>
      </c>
      <c r="L527">
        <v>62.353048875583269</v>
      </c>
      <c r="M527">
        <v>44.123660837067192</v>
      </c>
      <c r="N527">
        <v>0</v>
      </c>
      <c r="O527">
        <v>55.876339162932808</v>
      </c>
    </row>
    <row r="528" spans="10:15" x14ac:dyDescent="0.3">
      <c r="J528">
        <v>209.9979468667141</v>
      </c>
      <c r="K528">
        <v>109.9979468667141</v>
      </c>
      <c r="L528">
        <v>0</v>
      </c>
      <c r="M528">
        <v>152.62412867971008</v>
      </c>
      <c r="N528">
        <v>52.624128679710083</v>
      </c>
      <c r="O528">
        <v>0</v>
      </c>
    </row>
    <row r="529" spans="10:15" x14ac:dyDescent="0.3">
      <c r="J529">
        <v>182.50202240348514</v>
      </c>
      <c r="K529">
        <v>82.502022403485142</v>
      </c>
      <c r="L529">
        <v>0</v>
      </c>
      <c r="M529">
        <v>159.90030619222412</v>
      </c>
      <c r="N529">
        <v>59.900306192224122</v>
      </c>
      <c r="O529">
        <v>0</v>
      </c>
    </row>
    <row r="530" spans="10:15" x14ac:dyDescent="0.3">
      <c r="J530">
        <v>70.92576344757515</v>
      </c>
      <c r="K530">
        <v>0</v>
      </c>
      <c r="L530">
        <v>29.07423655242485</v>
      </c>
      <c r="M530">
        <v>124.63057276538565</v>
      </c>
      <c r="N530">
        <v>24.630572765385651</v>
      </c>
      <c r="O530">
        <v>0</v>
      </c>
    </row>
    <row r="531" spans="10:15" x14ac:dyDescent="0.3">
      <c r="J531">
        <v>65.01468229937781</v>
      </c>
      <c r="K531">
        <v>0</v>
      </c>
      <c r="L531">
        <v>34.98531770062219</v>
      </c>
      <c r="M531">
        <v>110.87045665829837</v>
      </c>
      <c r="N531">
        <v>10.870456658298366</v>
      </c>
      <c r="O531">
        <v>0</v>
      </c>
    </row>
    <row r="532" spans="10:15" x14ac:dyDescent="0.3">
      <c r="J532">
        <v>81.234315883747598</v>
      </c>
      <c r="K532">
        <v>0</v>
      </c>
      <c r="L532">
        <v>18.765684116252402</v>
      </c>
      <c r="M532">
        <v>62.941388930611261</v>
      </c>
      <c r="N532">
        <v>0</v>
      </c>
      <c r="O532">
        <v>37.058611069388739</v>
      </c>
    </row>
    <row r="533" spans="10:15" x14ac:dyDescent="0.3">
      <c r="J533">
        <v>80.990063876354441</v>
      </c>
      <c r="K533">
        <v>0</v>
      </c>
      <c r="L533">
        <v>19.009936123645559</v>
      </c>
      <c r="M533">
        <v>71.080348566740284</v>
      </c>
      <c r="N533">
        <v>0</v>
      </c>
      <c r="O533">
        <v>28.919651433259716</v>
      </c>
    </row>
    <row r="534" spans="10:15" x14ac:dyDescent="0.3">
      <c r="J534">
        <v>82.401249670294902</v>
      </c>
      <c r="K534">
        <v>0</v>
      </c>
      <c r="L534">
        <v>17.598750329705098</v>
      </c>
      <c r="M534">
        <v>42.265223983032541</v>
      </c>
      <c r="N534">
        <v>0</v>
      </c>
      <c r="O534">
        <v>57.734776016967459</v>
      </c>
    </row>
    <row r="535" spans="10:15" x14ac:dyDescent="0.3">
      <c r="J535">
        <v>45.954452334962816</v>
      </c>
      <c r="K535">
        <v>0</v>
      </c>
      <c r="L535">
        <v>54.045547665037184</v>
      </c>
      <c r="M535">
        <v>30.088833103233632</v>
      </c>
      <c r="N535">
        <v>0</v>
      </c>
      <c r="O535">
        <v>69.91116689676636</v>
      </c>
    </row>
    <row r="536" spans="10:15" x14ac:dyDescent="0.3">
      <c r="J536">
        <v>44.679657309872276</v>
      </c>
      <c r="K536">
        <v>0</v>
      </c>
      <c r="L536">
        <v>55.320342690127724</v>
      </c>
      <c r="M536">
        <v>67.762900872060584</v>
      </c>
      <c r="N536">
        <v>0</v>
      </c>
      <c r="O536">
        <v>32.237099127939416</v>
      </c>
    </row>
    <row r="537" spans="10:15" x14ac:dyDescent="0.3">
      <c r="J537">
        <v>64.553633166561383</v>
      </c>
      <c r="K537">
        <v>0</v>
      </c>
      <c r="L537">
        <v>35.446366833438617</v>
      </c>
      <c r="M537">
        <v>109.76718402975496</v>
      </c>
      <c r="N537">
        <v>9.7671840297549579</v>
      </c>
      <c r="O537">
        <v>0</v>
      </c>
    </row>
    <row r="538" spans="10:15" x14ac:dyDescent="0.3">
      <c r="J538">
        <v>61.100893157694649</v>
      </c>
      <c r="K538">
        <v>0</v>
      </c>
      <c r="L538">
        <v>38.899106842305351</v>
      </c>
      <c r="M538">
        <v>115.76297843621174</v>
      </c>
      <c r="N538">
        <v>15.762978436211739</v>
      </c>
      <c r="O538">
        <v>0</v>
      </c>
    </row>
    <row r="539" spans="10:15" x14ac:dyDescent="0.3">
      <c r="J539">
        <v>83.763485242697584</v>
      </c>
      <c r="K539">
        <v>0</v>
      </c>
      <c r="L539">
        <v>16.236514757302416</v>
      </c>
      <c r="M539">
        <v>79.51020187831034</v>
      </c>
      <c r="N539">
        <v>0</v>
      </c>
      <c r="O539">
        <v>20.48979812168966</v>
      </c>
    </row>
    <row r="540" spans="10:15" x14ac:dyDescent="0.3">
      <c r="J540">
        <v>282.78298482490294</v>
      </c>
      <c r="K540">
        <v>182.78298482490294</v>
      </c>
      <c r="L540">
        <v>0</v>
      </c>
      <c r="M540">
        <v>95.97413020222055</v>
      </c>
      <c r="N540">
        <v>0</v>
      </c>
      <c r="O540">
        <v>4.0258697977794498</v>
      </c>
    </row>
    <row r="541" spans="10:15" x14ac:dyDescent="0.3">
      <c r="J541">
        <v>42.234534425355804</v>
      </c>
      <c r="K541">
        <v>0</v>
      </c>
      <c r="L541">
        <v>57.765465574644196</v>
      </c>
      <c r="M541">
        <v>101.54775075321828</v>
      </c>
      <c r="N541">
        <v>1.5477507532182813</v>
      </c>
      <c r="O541">
        <v>0</v>
      </c>
    </row>
    <row r="542" spans="10:15" x14ac:dyDescent="0.3">
      <c r="J542">
        <v>266.98478177521025</v>
      </c>
      <c r="K542">
        <v>166.98478177521025</v>
      </c>
      <c r="L542">
        <v>0</v>
      </c>
      <c r="M542">
        <v>126.56419915847266</v>
      </c>
      <c r="N542">
        <v>26.564199158472661</v>
      </c>
      <c r="O542">
        <v>0</v>
      </c>
    </row>
    <row r="543" spans="10:15" x14ac:dyDescent="0.3">
      <c r="J543">
        <v>77.578149733132918</v>
      </c>
      <c r="K543">
        <v>0</v>
      </c>
      <c r="L543">
        <v>22.421850266867082</v>
      </c>
      <c r="M543">
        <v>106.86455396601572</v>
      </c>
      <c r="N543">
        <v>6.8645539660157198</v>
      </c>
      <c r="O543">
        <v>0</v>
      </c>
    </row>
    <row r="544" spans="10:15" x14ac:dyDescent="0.3">
      <c r="J544">
        <v>60.638013992865936</v>
      </c>
      <c r="K544">
        <v>0</v>
      </c>
      <c r="L544">
        <v>39.361986007134064</v>
      </c>
      <c r="M544">
        <v>91.859084263601034</v>
      </c>
      <c r="N544">
        <v>0</v>
      </c>
      <c r="O544">
        <v>8.1409157363989664</v>
      </c>
    </row>
    <row r="545" spans="10:15" x14ac:dyDescent="0.3">
      <c r="J545">
        <v>121.04416140197868</v>
      </c>
      <c r="K545">
        <v>21.044161401978684</v>
      </c>
      <c r="L545">
        <v>0</v>
      </c>
      <c r="M545">
        <v>140.58163271363406</v>
      </c>
      <c r="N545">
        <v>40.581632713634065</v>
      </c>
      <c r="O545">
        <v>0</v>
      </c>
    </row>
    <row r="546" spans="10:15" x14ac:dyDescent="0.3">
      <c r="J546">
        <v>118.20731368817199</v>
      </c>
      <c r="K546">
        <v>18.207313688171993</v>
      </c>
      <c r="L546">
        <v>0</v>
      </c>
      <c r="M546">
        <v>57.380625081126333</v>
      </c>
      <c r="N546">
        <v>0</v>
      </c>
      <c r="O546">
        <v>42.619374918873667</v>
      </c>
    </row>
    <row r="547" spans="10:15" x14ac:dyDescent="0.3">
      <c r="J547">
        <v>49.59337959909103</v>
      </c>
      <c r="K547">
        <v>0</v>
      </c>
      <c r="L547">
        <v>50.40662040090897</v>
      </c>
      <c r="M547">
        <v>51.623675008942072</v>
      </c>
      <c r="N547">
        <v>0</v>
      </c>
      <c r="O547">
        <v>48.376324991057928</v>
      </c>
    </row>
    <row r="548" spans="10:15" x14ac:dyDescent="0.3">
      <c r="J548">
        <v>92.544282697760977</v>
      </c>
      <c r="K548">
        <v>0</v>
      </c>
      <c r="L548">
        <v>7.4557173022390231</v>
      </c>
      <c r="M548">
        <v>72.758936837969415</v>
      </c>
      <c r="N548">
        <v>0</v>
      </c>
      <c r="O548">
        <v>27.241063162030585</v>
      </c>
    </row>
    <row r="549" spans="10:15" x14ac:dyDescent="0.3">
      <c r="J549">
        <v>171.14687856645679</v>
      </c>
      <c r="K549">
        <v>71.146878566456792</v>
      </c>
      <c r="L549">
        <v>0</v>
      </c>
      <c r="M549">
        <v>128.34954923885192</v>
      </c>
      <c r="N549">
        <v>28.349549238851921</v>
      </c>
      <c r="O549">
        <v>0</v>
      </c>
    </row>
    <row r="550" spans="10:15" x14ac:dyDescent="0.3">
      <c r="J550">
        <v>272.0517836618219</v>
      </c>
      <c r="K550">
        <v>172.0517836618219</v>
      </c>
      <c r="L550">
        <v>0</v>
      </c>
      <c r="M550">
        <v>110.43147248702284</v>
      </c>
      <c r="N550">
        <v>10.431472487022845</v>
      </c>
      <c r="O550">
        <v>0</v>
      </c>
    </row>
    <row r="551" spans="10:15" x14ac:dyDescent="0.3">
      <c r="J551">
        <v>54.108465674612738</v>
      </c>
      <c r="K551">
        <v>0</v>
      </c>
      <c r="L551">
        <v>45.891534325387262</v>
      </c>
      <c r="M551">
        <v>85.833776253875939</v>
      </c>
      <c r="N551">
        <v>0</v>
      </c>
      <c r="O551">
        <v>14.166223746124061</v>
      </c>
    </row>
    <row r="552" spans="10:15" x14ac:dyDescent="0.3">
      <c r="J552">
        <v>141.64975833192852</v>
      </c>
      <c r="K552">
        <v>41.649758331928524</v>
      </c>
      <c r="L552">
        <v>0</v>
      </c>
      <c r="M552">
        <v>142.59967600379517</v>
      </c>
      <c r="N552">
        <v>42.599676003795167</v>
      </c>
      <c r="O552">
        <v>0</v>
      </c>
    </row>
    <row r="553" spans="10:15" x14ac:dyDescent="0.3">
      <c r="J553">
        <v>113.74486908305808</v>
      </c>
      <c r="K553">
        <v>13.744869083058077</v>
      </c>
      <c r="L553">
        <v>0</v>
      </c>
      <c r="M553">
        <v>101.68355362322689</v>
      </c>
      <c r="N553">
        <v>1.6835536232268851</v>
      </c>
      <c r="O553">
        <v>0</v>
      </c>
    </row>
    <row r="554" spans="10:15" x14ac:dyDescent="0.3">
      <c r="J554">
        <v>71.41434240164493</v>
      </c>
      <c r="K554">
        <v>0</v>
      </c>
      <c r="L554">
        <v>28.58565759835507</v>
      </c>
      <c r="M554">
        <v>152.64224176865207</v>
      </c>
      <c r="N554">
        <v>52.64224176865207</v>
      </c>
      <c r="O554">
        <v>0</v>
      </c>
    </row>
    <row r="555" spans="10:15" x14ac:dyDescent="0.3">
      <c r="J555">
        <v>64.622165385727328</v>
      </c>
      <c r="K555">
        <v>0</v>
      </c>
      <c r="L555">
        <v>35.377834614272672</v>
      </c>
      <c r="M555">
        <v>80.550540340482712</v>
      </c>
      <c r="N555">
        <v>0</v>
      </c>
      <c r="O555">
        <v>19.449459659517288</v>
      </c>
    </row>
    <row r="556" spans="10:15" x14ac:dyDescent="0.3">
      <c r="J556">
        <v>98.987447565982734</v>
      </c>
      <c r="K556">
        <v>0</v>
      </c>
      <c r="L556">
        <v>1.012552434017266</v>
      </c>
      <c r="M556">
        <v>95.817742256431345</v>
      </c>
      <c r="N556">
        <v>0</v>
      </c>
      <c r="O556">
        <v>4.1822577435686554</v>
      </c>
    </row>
    <row r="557" spans="10:15" x14ac:dyDescent="0.3">
      <c r="J557">
        <v>69.621891006468587</v>
      </c>
      <c r="K557">
        <v>0</v>
      </c>
      <c r="L557">
        <v>30.378108993531413</v>
      </c>
      <c r="M557">
        <v>42.909199725535878</v>
      </c>
      <c r="N557">
        <v>0</v>
      </c>
      <c r="O557">
        <v>57.090800274464122</v>
      </c>
    </row>
    <row r="558" spans="10:15" x14ac:dyDescent="0.3">
      <c r="J558">
        <v>76.783648322023055</v>
      </c>
      <c r="K558">
        <v>0</v>
      </c>
      <c r="L558">
        <v>23.216351677976945</v>
      </c>
      <c r="M558">
        <v>140.95396674003484</v>
      </c>
      <c r="N558">
        <v>40.953966740034843</v>
      </c>
      <c r="O558">
        <v>0</v>
      </c>
    </row>
    <row r="559" spans="10:15" x14ac:dyDescent="0.3">
      <c r="J559">
        <v>261.2226997764829</v>
      </c>
      <c r="K559">
        <v>161.2226997764829</v>
      </c>
      <c r="L559">
        <v>0</v>
      </c>
      <c r="M559">
        <v>135.44361065422058</v>
      </c>
      <c r="N559">
        <v>35.443610654220578</v>
      </c>
      <c r="O559">
        <v>0</v>
      </c>
    </row>
    <row r="560" spans="10:15" x14ac:dyDescent="0.3">
      <c r="J560">
        <v>218.61941270183328</v>
      </c>
      <c r="K560">
        <v>118.61941270183328</v>
      </c>
      <c r="L560">
        <v>0</v>
      </c>
      <c r="M560">
        <v>137.30930489594616</v>
      </c>
      <c r="N560">
        <v>37.309304895946156</v>
      </c>
      <c r="O560">
        <v>0</v>
      </c>
    </row>
    <row r="561" spans="10:15" x14ac:dyDescent="0.3">
      <c r="J561">
        <v>129.72124161403971</v>
      </c>
      <c r="K561">
        <v>29.721241614039712</v>
      </c>
      <c r="L561">
        <v>0</v>
      </c>
      <c r="M561">
        <v>102.09423573080628</v>
      </c>
      <c r="N561">
        <v>2.0942357308062753</v>
      </c>
      <c r="O561">
        <v>0</v>
      </c>
    </row>
    <row r="562" spans="10:15" x14ac:dyDescent="0.3">
      <c r="J562">
        <v>96.758205983461124</v>
      </c>
      <c r="K562">
        <v>0</v>
      </c>
      <c r="L562">
        <v>3.2417940165388757</v>
      </c>
      <c r="M562">
        <v>106.80453145687183</v>
      </c>
      <c r="N562">
        <v>6.8045314568718283</v>
      </c>
      <c r="O562">
        <v>0</v>
      </c>
    </row>
    <row r="563" spans="10:15" x14ac:dyDescent="0.3">
      <c r="J563">
        <v>36.758128797533104</v>
      </c>
      <c r="K563">
        <v>0</v>
      </c>
      <c r="L563">
        <v>63.241871202466896</v>
      </c>
      <c r="M563">
        <v>96.955211570121349</v>
      </c>
      <c r="N563">
        <v>0</v>
      </c>
      <c r="O563">
        <v>3.0447884298786505</v>
      </c>
    </row>
    <row r="564" spans="10:15" x14ac:dyDescent="0.3">
      <c r="J564">
        <v>83.687736986300933</v>
      </c>
      <c r="K564">
        <v>0</v>
      </c>
      <c r="L564">
        <v>16.312263013699067</v>
      </c>
      <c r="M564">
        <v>42.537822025720828</v>
      </c>
      <c r="N564">
        <v>0</v>
      </c>
      <c r="O564">
        <v>57.462177974279172</v>
      </c>
    </row>
    <row r="565" spans="10:15" x14ac:dyDescent="0.3">
      <c r="J565">
        <v>180.12603142520604</v>
      </c>
      <c r="K565">
        <v>80.126031425206037</v>
      </c>
      <c r="L565">
        <v>0</v>
      </c>
      <c r="M565">
        <v>139.6584358045497</v>
      </c>
      <c r="N565">
        <v>39.658435804549697</v>
      </c>
      <c r="O565">
        <v>0</v>
      </c>
    </row>
    <row r="566" spans="10:15" x14ac:dyDescent="0.3">
      <c r="J566">
        <v>50.770902945160344</v>
      </c>
      <c r="K566">
        <v>0</v>
      </c>
      <c r="L566">
        <v>49.229097054839656</v>
      </c>
      <c r="M566">
        <v>125.49171243575256</v>
      </c>
      <c r="N566">
        <v>25.491712435752561</v>
      </c>
      <c r="O566">
        <v>0</v>
      </c>
    </row>
    <row r="567" spans="10:15" x14ac:dyDescent="0.3">
      <c r="J567">
        <v>62.383641804492107</v>
      </c>
      <c r="K567">
        <v>0</v>
      </c>
      <c r="L567">
        <v>37.616358195507893</v>
      </c>
      <c r="M567">
        <v>61.998922940398813</v>
      </c>
      <c r="N567">
        <v>0</v>
      </c>
      <c r="O567">
        <v>38.001077059601187</v>
      </c>
    </row>
    <row r="568" spans="10:15" x14ac:dyDescent="0.3">
      <c r="J568">
        <v>28.795927983840151</v>
      </c>
      <c r="K568">
        <v>0</v>
      </c>
      <c r="L568">
        <v>71.204072016159841</v>
      </c>
      <c r="M568">
        <v>59.774768331650556</v>
      </c>
      <c r="N568">
        <v>0</v>
      </c>
      <c r="O568">
        <v>40.225231668349444</v>
      </c>
    </row>
    <row r="569" spans="10:15" x14ac:dyDescent="0.3">
      <c r="J569">
        <v>28.30719174566913</v>
      </c>
      <c r="K569">
        <v>0</v>
      </c>
      <c r="L569">
        <v>71.69280825433087</v>
      </c>
      <c r="M569">
        <v>86.201537822288046</v>
      </c>
      <c r="N569">
        <v>0</v>
      </c>
      <c r="O569">
        <v>13.798462177711954</v>
      </c>
    </row>
    <row r="570" spans="10:15" x14ac:dyDescent="0.3">
      <c r="J570">
        <v>90.041504045461124</v>
      </c>
      <c r="K570">
        <v>0</v>
      </c>
      <c r="L570">
        <v>9.9584959545388756</v>
      </c>
      <c r="M570">
        <v>88.990896918960615</v>
      </c>
      <c r="N570">
        <v>0</v>
      </c>
      <c r="O570">
        <v>11.009103081039385</v>
      </c>
    </row>
    <row r="571" spans="10:15" x14ac:dyDescent="0.3">
      <c r="J571">
        <v>127.22867285262976</v>
      </c>
      <c r="K571">
        <v>27.228672852629757</v>
      </c>
      <c r="L571">
        <v>0</v>
      </c>
      <c r="M571">
        <v>122.37707709596205</v>
      </c>
      <c r="N571">
        <v>22.377077095962051</v>
      </c>
      <c r="O571">
        <v>0</v>
      </c>
    </row>
    <row r="572" spans="10:15" x14ac:dyDescent="0.3">
      <c r="J572">
        <v>95.306844640594079</v>
      </c>
      <c r="K572">
        <v>0</v>
      </c>
      <c r="L572">
        <v>4.693155359405921</v>
      </c>
      <c r="M572">
        <v>60.206497854602048</v>
      </c>
      <c r="N572">
        <v>0</v>
      </c>
      <c r="O572">
        <v>39.793502145397952</v>
      </c>
    </row>
    <row r="573" spans="10:15" x14ac:dyDescent="0.3">
      <c r="J573">
        <v>175.56809422634075</v>
      </c>
      <c r="K573">
        <v>75.568094226340747</v>
      </c>
      <c r="L573">
        <v>0</v>
      </c>
      <c r="M573">
        <v>150.11139921594241</v>
      </c>
      <c r="N573">
        <v>50.111399215942413</v>
      </c>
      <c r="O573">
        <v>0</v>
      </c>
    </row>
    <row r="574" spans="10:15" x14ac:dyDescent="0.3">
      <c r="J574">
        <v>138.35010601453149</v>
      </c>
      <c r="K574">
        <v>38.350106014531491</v>
      </c>
      <c r="L574">
        <v>0</v>
      </c>
      <c r="M574">
        <v>81.131507923289121</v>
      </c>
      <c r="N574">
        <v>0</v>
      </c>
      <c r="O574">
        <v>18.868492076710879</v>
      </c>
    </row>
    <row r="575" spans="10:15" x14ac:dyDescent="0.3">
      <c r="J575">
        <v>165.00953315556956</v>
      </c>
      <c r="K575">
        <v>65.009533155569557</v>
      </c>
      <c r="L575">
        <v>0</v>
      </c>
      <c r="M575">
        <v>121.60641458239915</v>
      </c>
      <c r="N575">
        <v>21.606414582399154</v>
      </c>
      <c r="O575">
        <v>0</v>
      </c>
    </row>
    <row r="576" spans="10:15" x14ac:dyDescent="0.3">
      <c r="J576">
        <v>53.096698378378335</v>
      </c>
      <c r="K576">
        <v>0</v>
      </c>
      <c r="L576">
        <v>46.903301621621665</v>
      </c>
      <c r="M576">
        <v>74.516181478390692</v>
      </c>
      <c r="N576">
        <v>0</v>
      </c>
      <c r="O576">
        <v>25.483818521609308</v>
      </c>
    </row>
    <row r="577" spans="10:15" x14ac:dyDescent="0.3">
      <c r="J577">
        <v>87.802164864369885</v>
      </c>
      <c r="K577">
        <v>0</v>
      </c>
      <c r="L577">
        <v>12.197835135630115</v>
      </c>
      <c r="M577">
        <v>88.15734829937854</v>
      </c>
      <c r="N577">
        <v>0</v>
      </c>
      <c r="O577">
        <v>11.84265170062146</v>
      </c>
    </row>
    <row r="578" spans="10:15" x14ac:dyDescent="0.3">
      <c r="J578">
        <v>34.257268701137455</v>
      </c>
      <c r="K578">
        <v>0</v>
      </c>
      <c r="L578">
        <v>65.742731298862537</v>
      </c>
      <c r="M578">
        <v>39.956725903939699</v>
      </c>
      <c r="N578">
        <v>0</v>
      </c>
      <c r="O578">
        <v>60.043274096060301</v>
      </c>
    </row>
    <row r="579" spans="10:15" x14ac:dyDescent="0.3">
      <c r="J579">
        <v>54.863847165146161</v>
      </c>
      <c r="K579">
        <v>0</v>
      </c>
      <c r="L579">
        <v>45.136152834853839</v>
      </c>
      <c r="M579">
        <v>67.331733642144542</v>
      </c>
      <c r="N579">
        <v>0</v>
      </c>
      <c r="O579">
        <v>32.668266357855458</v>
      </c>
    </row>
    <row r="580" spans="10:15" x14ac:dyDescent="0.3">
      <c r="J580">
        <v>96.275097532921208</v>
      </c>
      <c r="K580">
        <v>0</v>
      </c>
      <c r="L580">
        <v>3.7249024670787918</v>
      </c>
      <c r="M580">
        <v>155.44821191063045</v>
      </c>
      <c r="N580">
        <v>55.448211910630448</v>
      </c>
      <c r="O580">
        <v>0</v>
      </c>
    </row>
    <row r="581" spans="10:15" x14ac:dyDescent="0.3">
      <c r="J581">
        <v>75.308744203809269</v>
      </c>
      <c r="K581">
        <v>0</v>
      </c>
      <c r="L581">
        <v>24.691255796190731</v>
      </c>
      <c r="M581">
        <v>88.032351840594174</v>
      </c>
      <c r="N581">
        <v>0</v>
      </c>
      <c r="O581">
        <v>11.967648159405826</v>
      </c>
    </row>
    <row r="582" spans="10:15" x14ac:dyDescent="0.3">
      <c r="J582">
        <v>47.705113242979387</v>
      </c>
      <c r="K582">
        <v>0</v>
      </c>
      <c r="L582">
        <v>52.294886757020613</v>
      </c>
      <c r="M582">
        <v>54.529530204136996</v>
      </c>
      <c r="N582">
        <v>0</v>
      </c>
      <c r="O582">
        <v>45.470469795863004</v>
      </c>
    </row>
    <row r="583" spans="10:15" x14ac:dyDescent="0.3">
      <c r="J583">
        <v>55.183992557099138</v>
      </c>
      <c r="K583">
        <v>0</v>
      </c>
      <c r="L583">
        <v>44.816007442900862</v>
      </c>
      <c r="M583">
        <v>53.540610648851001</v>
      </c>
      <c r="N583">
        <v>0</v>
      </c>
      <c r="O583">
        <v>46.459389351148999</v>
      </c>
    </row>
    <row r="584" spans="10:15" x14ac:dyDescent="0.3">
      <c r="J584">
        <v>106.26836571926728</v>
      </c>
      <c r="K584">
        <v>6.2683657192672797</v>
      </c>
      <c r="L584">
        <v>0</v>
      </c>
      <c r="M584">
        <v>74.677751325993853</v>
      </c>
      <c r="N584">
        <v>0</v>
      </c>
      <c r="O584">
        <v>25.322248674006147</v>
      </c>
    </row>
    <row r="585" spans="10:15" x14ac:dyDescent="0.3">
      <c r="J585">
        <v>46.580186680771774</v>
      </c>
      <c r="K585">
        <v>0</v>
      </c>
      <c r="L585">
        <v>53.419813319228226</v>
      </c>
      <c r="M585">
        <v>66.877584095911274</v>
      </c>
      <c r="N585">
        <v>0</v>
      </c>
      <c r="O585">
        <v>33.122415904088726</v>
      </c>
    </row>
    <row r="586" spans="10:15" x14ac:dyDescent="0.3">
      <c r="J586">
        <v>113.69390263251817</v>
      </c>
      <c r="K586">
        <v>13.693902632518174</v>
      </c>
      <c r="L586">
        <v>0</v>
      </c>
      <c r="M586">
        <v>122.28989188075069</v>
      </c>
      <c r="N586">
        <v>22.289891880750687</v>
      </c>
      <c r="O586">
        <v>0</v>
      </c>
    </row>
    <row r="587" spans="10:15" x14ac:dyDescent="0.3">
      <c r="J587">
        <v>62.672619384493942</v>
      </c>
      <c r="K587">
        <v>0</v>
      </c>
      <c r="L587">
        <v>37.327380615506058</v>
      </c>
      <c r="M587">
        <v>43.894377711738215</v>
      </c>
      <c r="N587">
        <v>0</v>
      </c>
      <c r="O587">
        <v>56.105622288261785</v>
      </c>
    </row>
    <row r="588" spans="10:15" x14ac:dyDescent="0.3">
      <c r="J588">
        <v>103.54439886139932</v>
      </c>
      <c r="K588">
        <v>3.5443988613993156</v>
      </c>
      <c r="L588">
        <v>0</v>
      </c>
      <c r="M588">
        <v>64.001750849328857</v>
      </c>
      <c r="N588">
        <v>0</v>
      </c>
      <c r="O588">
        <v>35.998249150671143</v>
      </c>
    </row>
    <row r="589" spans="10:15" x14ac:dyDescent="0.3">
      <c r="J589">
        <v>104.85087525959362</v>
      </c>
      <c r="K589">
        <v>4.8508752595936215</v>
      </c>
      <c r="L589">
        <v>0</v>
      </c>
      <c r="M589">
        <v>104.36456097926359</v>
      </c>
      <c r="N589">
        <v>4.3645609792635867</v>
      </c>
      <c r="O589">
        <v>0</v>
      </c>
    </row>
    <row r="590" spans="10:15" x14ac:dyDescent="0.3">
      <c r="J590">
        <v>143.92102855251437</v>
      </c>
      <c r="K590">
        <v>43.921028552514372</v>
      </c>
      <c r="L590">
        <v>0</v>
      </c>
      <c r="M590">
        <v>101.84100229505196</v>
      </c>
      <c r="N590">
        <v>1.8410022950519647</v>
      </c>
      <c r="O590">
        <v>0</v>
      </c>
    </row>
    <row r="591" spans="10:15" x14ac:dyDescent="0.3">
      <c r="J591">
        <v>124.77689883314764</v>
      </c>
      <c r="K591">
        <v>24.776898833147641</v>
      </c>
      <c r="L591">
        <v>0</v>
      </c>
      <c r="M591">
        <v>51.215225322849669</v>
      </c>
      <c r="N591">
        <v>0</v>
      </c>
      <c r="O591">
        <v>48.784774677150331</v>
      </c>
    </row>
    <row r="592" spans="10:15" x14ac:dyDescent="0.3">
      <c r="J592">
        <v>89.200957458857516</v>
      </c>
      <c r="K592">
        <v>0</v>
      </c>
      <c r="L592">
        <v>10.799042541142484</v>
      </c>
      <c r="M592">
        <v>129.61522043635068</v>
      </c>
      <c r="N592">
        <v>29.615220436350683</v>
      </c>
      <c r="O592">
        <v>0</v>
      </c>
    </row>
    <row r="593" spans="10:15" x14ac:dyDescent="0.3">
      <c r="J593">
        <v>128.47418419582343</v>
      </c>
      <c r="K593">
        <v>28.474184195823426</v>
      </c>
      <c r="L593">
        <v>0</v>
      </c>
      <c r="M593">
        <v>192.13243989086007</v>
      </c>
      <c r="N593">
        <v>92.13243989086007</v>
      </c>
      <c r="O593">
        <v>0</v>
      </c>
    </row>
    <row r="594" spans="10:15" x14ac:dyDescent="0.3">
      <c r="J594">
        <v>82.640506143316387</v>
      </c>
      <c r="K594">
        <v>0</v>
      </c>
      <c r="L594">
        <v>17.359493856683613</v>
      </c>
      <c r="M594">
        <v>65.0620499393697</v>
      </c>
      <c r="N594">
        <v>0</v>
      </c>
      <c r="O594">
        <v>34.9379500606303</v>
      </c>
    </row>
    <row r="595" spans="10:15" x14ac:dyDescent="0.3">
      <c r="J595">
        <v>99.655526103623771</v>
      </c>
      <c r="K595">
        <v>0</v>
      </c>
      <c r="L595">
        <v>0.34447389637622905</v>
      </c>
      <c r="M595">
        <v>86.148869272208685</v>
      </c>
      <c r="N595">
        <v>0</v>
      </c>
      <c r="O595">
        <v>13.851130727791315</v>
      </c>
    </row>
    <row r="596" spans="10:15" x14ac:dyDescent="0.3">
      <c r="J596">
        <v>195.91418688707935</v>
      </c>
      <c r="K596">
        <v>95.914186887079353</v>
      </c>
      <c r="L596">
        <v>0</v>
      </c>
      <c r="M596">
        <v>211.28282897252956</v>
      </c>
      <c r="N596">
        <v>111.28282897252956</v>
      </c>
      <c r="O596">
        <v>0</v>
      </c>
    </row>
    <row r="597" spans="10:15" x14ac:dyDescent="0.3">
      <c r="J597">
        <v>101.8380688610754</v>
      </c>
      <c r="K597">
        <v>1.8380688610753992</v>
      </c>
      <c r="L597">
        <v>0</v>
      </c>
      <c r="M597">
        <v>55.909138182803098</v>
      </c>
      <c r="N597">
        <v>0</v>
      </c>
      <c r="O597">
        <v>44.090861817196902</v>
      </c>
    </row>
    <row r="598" spans="10:15" x14ac:dyDescent="0.3">
      <c r="J598">
        <v>77.929520605044743</v>
      </c>
      <c r="K598">
        <v>0</v>
      </c>
      <c r="L598">
        <v>22.070479394955257</v>
      </c>
      <c r="M598">
        <v>111.04953127967825</v>
      </c>
      <c r="N598">
        <v>11.049531279678249</v>
      </c>
      <c r="O598">
        <v>0</v>
      </c>
    </row>
    <row r="599" spans="10:15" x14ac:dyDescent="0.3">
      <c r="J599">
        <v>145.26913024700713</v>
      </c>
      <c r="K599">
        <v>45.269130247007126</v>
      </c>
      <c r="L599">
        <v>0</v>
      </c>
      <c r="M599">
        <v>79.937627282796583</v>
      </c>
      <c r="N599">
        <v>0</v>
      </c>
      <c r="O599">
        <v>20.062372717203417</v>
      </c>
    </row>
    <row r="600" spans="10:15" x14ac:dyDescent="0.3">
      <c r="J600">
        <v>54.864479545589148</v>
      </c>
      <c r="K600">
        <v>0</v>
      </c>
      <c r="L600">
        <v>45.135520454410852</v>
      </c>
      <c r="M600">
        <v>82.445906180719646</v>
      </c>
      <c r="N600">
        <v>0</v>
      </c>
      <c r="O600">
        <v>17.554093819280354</v>
      </c>
    </row>
    <row r="601" spans="10:15" x14ac:dyDescent="0.3">
      <c r="J601">
        <v>75.962365098588094</v>
      </c>
      <c r="K601">
        <v>0</v>
      </c>
      <c r="L601">
        <v>24.037634901411906</v>
      </c>
      <c r="M601">
        <v>121.9006250133925</v>
      </c>
      <c r="N601">
        <v>21.900625013392499</v>
      </c>
      <c r="O601">
        <v>0</v>
      </c>
    </row>
    <row r="602" spans="10:15" x14ac:dyDescent="0.3">
      <c r="J602">
        <v>55.711520239751913</v>
      </c>
      <c r="K602">
        <v>0</v>
      </c>
      <c r="L602">
        <v>44.288479760248087</v>
      </c>
      <c r="M602">
        <v>48.431299396110589</v>
      </c>
      <c r="N602">
        <v>0</v>
      </c>
      <c r="O602">
        <v>51.568700603889411</v>
      </c>
    </row>
    <row r="603" spans="10:15" x14ac:dyDescent="0.3">
      <c r="J603">
        <v>80.030884354849888</v>
      </c>
      <c r="K603">
        <v>0</v>
      </c>
      <c r="L603">
        <v>19.969115645150112</v>
      </c>
      <c r="M603">
        <v>81.310669637754359</v>
      </c>
      <c r="N603">
        <v>0</v>
      </c>
      <c r="O603">
        <v>18.689330362245641</v>
      </c>
    </row>
    <row r="604" spans="10:15" x14ac:dyDescent="0.3">
      <c r="J604">
        <v>111.43744443252773</v>
      </c>
      <c r="K604">
        <v>11.437444432527727</v>
      </c>
      <c r="L604">
        <v>0</v>
      </c>
      <c r="M604">
        <v>114.60393351987298</v>
      </c>
      <c r="N604">
        <v>14.603933519872982</v>
      </c>
      <c r="O604">
        <v>0</v>
      </c>
    </row>
    <row r="605" spans="10:15" x14ac:dyDescent="0.3">
      <c r="J605">
        <v>102.04958090802876</v>
      </c>
      <c r="K605">
        <v>2.0495809080287586</v>
      </c>
      <c r="L605">
        <v>0</v>
      </c>
      <c r="M605">
        <v>114.11307346093665</v>
      </c>
      <c r="N605">
        <v>14.113073460936647</v>
      </c>
      <c r="O605">
        <v>0</v>
      </c>
    </row>
    <row r="606" spans="10:15" x14ac:dyDescent="0.3">
      <c r="J606">
        <v>59.322864674072392</v>
      </c>
      <c r="K606">
        <v>0</v>
      </c>
      <c r="L606">
        <v>40.677135325927608</v>
      </c>
      <c r="M606">
        <v>68.652167978965338</v>
      </c>
      <c r="N606">
        <v>0</v>
      </c>
      <c r="O606">
        <v>31.347832021034662</v>
      </c>
    </row>
    <row r="607" spans="10:15" x14ac:dyDescent="0.3">
      <c r="J607">
        <v>211.35863193940395</v>
      </c>
      <c r="K607">
        <v>111.35863193940395</v>
      </c>
      <c r="L607">
        <v>0</v>
      </c>
      <c r="M607">
        <v>142.28397578359386</v>
      </c>
      <c r="N607">
        <v>42.28397578359386</v>
      </c>
      <c r="O607">
        <v>0</v>
      </c>
    </row>
    <row r="608" spans="10:15" x14ac:dyDescent="0.3">
      <c r="J608">
        <v>80.542143056365703</v>
      </c>
      <c r="K608">
        <v>0</v>
      </c>
      <c r="L608">
        <v>19.457856943634297</v>
      </c>
      <c r="M608">
        <v>49.521729077121527</v>
      </c>
      <c r="N608">
        <v>0</v>
      </c>
      <c r="O608">
        <v>50.478270922878473</v>
      </c>
    </row>
    <row r="609" spans="10:15" x14ac:dyDescent="0.3">
      <c r="J609">
        <v>44.222453712670045</v>
      </c>
      <c r="K609">
        <v>0</v>
      </c>
      <c r="L609">
        <v>55.777546287329955</v>
      </c>
      <c r="M609">
        <v>73.546876390133576</v>
      </c>
      <c r="N609">
        <v>0</v>
      </c>
      <c r="O609">
        <v>26.453123609866424</v>
      </c>
    </row>
    <row r="610" spans="10:15" x14ac:dyDescent="0.3">
      <c r="J610">
        <v>70.131330698529581</v>
      </c>
      <c r="K610">
        <v>0</v>
      </c>
      <c r="L610">
        <v>29.868669301470419</v>
      </c>
      <c r="M610">
        <v>81.486427796378507</v>
      </c>
      <c r="N610">
        <v>0</v>
      </c>
      <c r="O610">
        <v>18.513572203621493</v>
      </c>
    </row>
    <row r="611" spans="10:15" x14ac:dyDescent="0.3">
      <c r="J611">
        <v>173.94292728836703</v>
      </c>
      <c r="K611">
        <v>73.942927288367031</v>
      </c>
      <c r="L611">
        <v>0</v>
      </c>
      <c r="M611">
        <v>88.569004264272024</v>
      </c>
      <c r="N611">
        <v>0</v>
      </c>
      <c r="O611">
        <v>11.430995735727976</v>
      </c>
    </row>
    <row r="612" spans="10:15" x14ac:dyDescent="0.3">
      <c r="J612">
        <v>59.111622719471491</v>
      </c>
      <c r="K612">
        <v>0</v>
      </c>
      <c r="L612">
        <v>40.888377280528509</v>
      </c>
      <c r="M612">
        <v>104.57709124465714</v>
      </c>
      <c r="N612">
        <v>4.5770912446571401</v>
      </c>
      <c r="O612">
        <v>0</v>
      </c>
    </row>
    <row r="613" spans="10:15" x14ac:dyDescent="0.3">
      <c r="J613">
        <v>129.0086012379972</v>
      </c>
      <c r="K613">
        <v>29.008601237997198</v>
      </c>
      <c r="L613">
        <v>0</v>
      </c>
      <c r="M613">
        <v>248.24035809147998</v>
      </c>
      <c r="N613">
        <v>148.24035809147998</v>
      </c>
      <c r="O613">
        <v>0</v>
      </c>
    </row>
    <row r="614" spans="10:15" x14ac:dyDescent="0.3">
      <c r="J614">
        <v>84.555534116762729</v>
      </c>
      <c r="K614">
        <v>0</v>
      </c>
      <c r="L614">
        <v>15.444465883237271</v>
      </c>
      <c r="M614">
        <v>125.8136467545651</v>
      </c>
      <c r="N614">
        <v>25.813646754565099</v>
      </c>
      <c r="O614">
        <v>0</v>
      </c>
    </row>
    <row r="615" spans="10:15" x14ac:dyDescent="0.3">
      <c r="J615">
        <v>64.322251091685089</v>
      </c>
      <c r="K615">
        <v>0</v>
      </c>
      <c r="L615">
        <v>35.677748908314911</v>
      </c>
      <c r="M615">
        <v>54.670523008950582</v>
      </c>
      <c r="N615">
        <v>0</v>
      </c>
      <c r="O615">
        <v>45.329476991049418</v>
      </c>
    </row>
    <row r="616" spans="10:15" x14ac:dyDescent="0.3">
      <c r="J616">
        <v>152.77641920340116</v>
      </c>
      <c r="K616">
        <v>52.776419203401161</v>
      </c>
      <c r="L616">
        <v>0</v>
      </c>
      <c r="M616">
        <v>98.047865223144484</v>
      </c>
      <c r="N616">
        <v>0</v>
      </c>
      <c r="O616">
        <v>1.952134776855516</v>
      </c>
    </row>
    <row r="617" spans="10:15" x14ac:dyDescent="0.3">
      <c r="J617">
        <v>73.939332660609438</v>
      </c>
      <c r="K617">
        <v>0</v>
      </c>
      <c r="L617">
        <v>26.060667339390562</v>
      </c>
      <c r="M617">
        <v>53.696124863580778</v>
      </c>
      <c r="N617">
        <v>0</v>
      </c>
      <c r="O617">
        <v>46.303875136419222</v>
      </c>
    </row>
    <row r="618" spans="10:15" x14ac:dyDescent="0.3">
      <c r="J618">
        <v>124.57949060024687</v>
      </c>
      <c r="K618">
        <v>24.579490600246871</v>
      </c>
      <c r="L618">
        <v>0</v>
      </c>
      <c r="M618">
        <v>110.23361726908195</v>
      </c>
      <c r="N618">
        <v>10.233617269081947</v>
      </c>
      <c r="O618">
        <v>0</v>
      </c>
    </row>
    <row r="619" spans="10:15" x14ac:dyDescent="0.3">
      <c r="J619">
        <v>125.90713514953096</v>
      </c>
      <c r="K619">
        <v>25.907135149530959</v>
      </c>
      <c r="L619">
        <v>0</v>
      </c>
      <c r="M619">
        <v>55.084299262249559</v>
      </c>
      <c r="N619">
        <v>0</v>
      </c>
      <c r="O619">
        <v>44.915700737750441</v>
      </c>
    </row>
    <row r="620" spans="10:15" x14ac:dyDescent="0.3">
      <c r="J620">
        <v>41.684631411258735</v>
      </c>
      <c r="K620">
        <v>0</v>
      </c>
      <c r="L620">
        <v>58.315368588741265</v>
      </c>
      <c r="M620">
        <v>42.751946389785289</v>
      </c>
      <c r="N620">
        <v>0</v>
      </c>
      <c r="O620">
        <v>57.248053610214711</v>
      </c>
    </row>
    <row r="621" spans="10:15" x14ac:dyDescent="0.3">
      <c r="J621">
        <v>111.80430559519905</v>
      </c>
      <c r="K621">
        <v>11.804305595199054</v>
      </c>
      <c r="L621">
        <v>0</v>
      </c>
      <c r="M621">
        <v>141.11923859189065</v>
      </c>
      <c r="N621">
        <v>41.11923859189065</v>
      </c>
      <c r="O621">
        <v>0</v>
      </c>
    </row>
    <row r="622" spans="10:15" x14ac:dyDescent="0.3">
      <c r="J622">
        <v>170.92054618452042</v>
      </c>
      <c r="K622">
        <v>70.920546184520418</v>
      </c>
      <c r="L622">
        <v>0</v>
      </c>
      <c r="M622">
        <v>79.950918751364028</v>
      </c>
      <c r="N622">
        <v>0</v>
      </c>
      <c r="O622">
        <v>20.049081248635972</v>
      </c>
    </row>
    <row r="623" spans="10:15" x14ac:dyDescent="0.3">
      <c r="J623">
        <v>83.933381730820571</v>
      </c>
      <c r="K623">
        <v>0</v>
      </c>
      <c r="L623">
        <v>16.066618269179429</v>
      </c>
      <c r="M623">
        <v>166.02352253889455</v>
      </c>
      <c r="N623">
        <v>66.023522538894554</v>
      </c>
      <c r="O623">
        <v>0</v>
      </c>
    </row>
    <row r="624" spans="10:15" x14ac:dyDescent="0.3">
      <c r="J624">
        <v>118.70497065275303</v>
      </c>
      <c r="K624">
        <v>18.704970652753033</v>
      </c>
      <c r="L624">
        <v>0</v>
      </c>
      <c r="M624">
        <v>137.35974192464928</v>
      </c>
      <c r="N624">
        <v>37.359741924649285</v>
      </c>
      <c r="O624">
        <v>0</v>
      </c>
    </row>
    <row r="625" spans="10:15" x14ac:dyDescent="0.3">
      <c r="J625">
        <v>128.22962508350784</v>
      </c>
      <c r="K625">
        <v>28.229625083507841</v>
      </c>
      <c r="L625">
        <v>0</v>
      </c>
      <c r="M625">
        <v>45.17503734363077</v>
      </c>
      <c r="N625">
        <v>0</v>
      </c>
      <c r="O625">
        <v>54.82496265636923</v>
      </c>
    </row>
    <row r="626" spans="10:15" x14ac:dyDescent="0.3">
      <c r="J626">
        <v>55.792419998102851</v>
      </c>
      <c r="K626">
        <v>0</v>
      </c>
      <c r="L626">
        <v>44.207580001897149</v>
      </c>
      <c r="M626">
        <v>63.976301020423961</v>
      </c>
      <c r="N626">
        <v>0</v>
      </c>
      <c r="O626">
        <v>36.023698979576039</v>
      </c>
    </row>
    <row r="627" spans="10:15" x14ac:dyDescent="0.3">
      <c r="J627">
        <v>96.32069057875924</v>
      </c>
      <c r="K627">
        <v>0</v>
      </c>
      <c r="L627">
        <v>3.6793094212407595</v>
      </c>
      <c r="M627">
        <v>93.522231324556131</v>
      </c>
      <c r="N627">
        <v>0</v>
      </c>
      <c r="O627">
        <v>6.477768675443869</v>
      </c>
    </row>
    <row r="628" spans="10:15" x14ac:dyDescent="0.3">
      <c r="J628">
        <v>90.764816460272513</v>
      </c>
      <c r="K628">
        <v>0</v>
      </c>
      <c r="L628">
        <v>9.2351835397274868</v>
      </c>
      <c r="M628">
        <v>120.81319513731161</v>
      </c>
      <c r="N628">
        <v>20.81319513731161</v>
      </c>
      <c r="O628">
        <v>0</v>
      </c>
    </row>
    <row r="629" spans="10:15" x14ac:dyDescent="0.3">
      <c r="J629">
        <v>151.22956139960698</v>
      </c>
      <c r="K629">
        <v>51.229561399606979</v>
      </c>
      <c r="L629">
        <v>0</v>
      </c>
      <c r="M629">
        <v>80.415634736532297</v>
      </c>
      <c r="N629">
        <v>0</v>
      </c>
      <c r="O629">
        <v>19.584365263467703</v>
      </c>
    </row>
    <row r="630" spans="10:15" x14ac:dyDescent="0.3">
      <c r="J630">
        <v>27.045819607603317</v>
      </c>
      <c r="K630">
        <v>0</v>
      </c>
      <c r="L630">
        <v>72.95418039239668</v>
      </c>
      <c r="M630">
        <v>47.588445014378372</v>
      </c>
      <c r="N630">
        <v>0</v>
      </c>
      <c r="O630">
        <v>52.411554985621628</v>
      </c>
    </row>
    <row r="631" spans="10:15" x14ac:dyDescent="0.3">
      <c r="J631">
        <v>90.764440939250662</v>
      </c>
      <c r="K631">
        <v>0</v>
      </c>
      <c r="L631">
        <v>9.2355590607493383</v>
      </c>
      <c r="M631">
        <v>32.422428984216808</v>
      </c>
      <c r="N631">
        <v>0</v>
      </c>
      <c r="O631">
        <v>67.577571015783192</v>
      </c>
    </row>
    <row r="632" spans="10:15" x14ac:dyDescent="0.3">
      <c r="J632">
        <v>74.587288439632175</v>
      </c>
      <c r="K632">
        <v>0</v>
      </c>
      <c r="L632">
        <v>25.412711560367825</v>
      </c>
      <c r="M632">
        <v>70.682891887621807</v>
      </c>
      <c r="N632">
        <v>0</v>
      </c>
      <c r="O632">
        <v>29.317108112378193</v>
      </c>
    </row>
    <row r="633" spans="10:15" x14ac:dyDescent="0.3">
      <c r="J633">
        <v>103.78635435881529</v>
      </c>
      <c r="K633">
        <v>3.7863543588152879</v>
      </c>
      <c r="L633">
        <v>0</v>
      </c>
      <c r="M633">
        <v>101.41286637643199</v>
      </c>
      <c r="N633">
        <v>1.4128663764319924</v>
      </c>
      <c r="O633">
        <v>0</v>
      </c>
    </row>
    <row r="634" spans="10:15" x14ac:dyDescent="0.3">
      <c r="J634">
        <v>103.98297090216492</v>
      </c>
      <c r="K634">
        <v>3.9829709021649222</v>
      </c>
      <c r="L634">
        <v>0</v>
      </c>
      <c r="M634">
        <v>131.0632286635464</v>
      </c>
      <c r="N634">
        <v>31.063228663546397</v>
      </c>
      <c r="O634">
        <v>0</v>
      </c>
    </row>
    <row r="635" spans="10:15" x14ac:dyDescent="0.3">
      <c r="J635">
        <v>152.37975228747482</v>
      </c>
      <c r="K635">
        <v>52.379752287474815</v>
      </c>
      <c r="L635">
        <v>0</v>
      </c>
      <c r="M635">
        <v>84.953944270669027</v>
      </c>
      <c r="N635">
        <v>0</v>
      </c>
      <c r="O635">
        <v>15.046055729330973</v>
      </c>
    </row>
    <row r="636" spans="10:15" x14ac:dyDescent="0.3">
      <c r="J636">
        <v>84.062794905835204</v>
      </c>
      <c r="K636">
        <v>0</v>
      </c>
      <c r="L636">
        <v>15.937205094164796</v>
      </c>
      <c r="M636">
        <v>83.332940198545117</v>
      </c>
      <c r="N636">
        <v>0</v>
      </c>
      <c r="O636">
        <v>16.667059801454883</v>
      </c>
    </row>
    <row r="637" spans="10:15" x14ac:dyDescent="0.3">
      <c r="J637">
        <v>95.522552914543851</v>
      </c>
      <c r="K637">
        <v>0</v>
      </c>
      <c r="L637">
        <v>4.4774470854561486</v>
      </c>
      <c r="M637">
        <v>131.85232707700246</v>
      </c>
      <c r="N637">
        <v>31.852327077002457</v>
      </c>
      <c r="O637">
        <v>0</v>
      </c>
    </row>
    <row r="638" spans="10:15" x14ac:dyDescent="0.3">
      <c r="J638">
        <v>110.608015843217</v>
      </c>
      <c r="K638">
        <v>10.608015843217004</v>
      </c>
      <c r="L638">
        <v>0</v>
      </c>
      <c r="M638">
        <v>139.83102695953164</v>
      </c>
      <c r="N638">
        <v>39.831026959531641</v>
      </c>
      <c r="O638">
        <v>0</v>
      </c>
    </row>
    <row r="639" spans="10:15" x14ac:dyDescent="0.3">
      <c r="J639">
        <v>80.830175667651687</v>
      </c>
      <c r="K639">
        <v>0</v>
      </c>
      <c r="L639">
        <v>19.169824332348313</v>
      </c>
      <c r="M639">
        <v>213.79461335025954</v>
      </c>
      <c r="N639">
        <v>113.79461335025954</v>
      </c>
      <c r="O639">
        <v>0</v>
      </c>
    </row>
    <row r="640" spans="10:15" x14ac:dyDescent="0.3">
      <c r="J640">
        <v>152.95629552033142</v>
      </c>
      <c r="K640">
        <v>52.956295520331423</v>
      </c>
      <c r="L640">
        <v>0</v>
      </c>
      <c r="M640">
        <v>98.808921471872651</v>
      </c>
      <c r="N640">
        <v>0</v>
      </c>
      <c r="O640">
        <v>1.191078528127349</v>
      </c>
    </row>
    <row r="641" spans="10:15" x14ac:dyDescent="0.3">
      <c r="J641">
        <v>72.363733403553709</v>
      </c>
      <c r="K641">
        <v>0</v>
      </c>
      <c r="L641">
        <v>27.636266596446291</v>
      </c>
      <c r="M641">
        <v>65.992733104838919</v>
      </c>
      <c r="N641">
        <v>0</v>
      </c>
      <c r="O641">
        <v>34.007266895161081</v>
      </c>
    </row>
    <row r="642" spans="10:15" x14ac:dyDescent="0.3">
      <c r="J642">
        <v>61.964691717349673</v>
      </c>
      <c r="K642">
        <v>0</v>
      </c>
      <c r="L642">
        <v>38.035308282650327</v>
      </c>
      <c r="M642">
        <v>53.359784960781184</v>
      </c>
      <c r="N642">
        <v>0</v>
      </c>
      <c r="O642">
        <v>46.640215039218816</v>
      </c>
    </row>
    <row r="643" spans="10:15" x14ac:dyDescent="0.3">
      <c r="J643">
        <v>110.29524381686522</v>
      </c>
      <c r="K643">
        <v>10.295243816865224</v>
      </c>
      <c r="L643">
        <v>0</v>
      </c>
      <c r="M643">
        <v>120.96207372793909</v>
      </c>
      <c r="N643">
        <v>20.962073727939085</v>
      </c>
      <c r="O643">
        <v>0</v>
      </c>
    </row>
    <row r="644" spans="10:15" x14ac:dyDescent="0.3">
      <c r="J644">
        <v>79.200680776744619</v>
      </c>
      <c r="K644">
        <v>0</v>
      </c>
      <c r="L644">
        <v>20.799319223255381</v>
      </c>
      <c r="M644">
        <v>65.006721456798417</v>
      </c>
      <c r="N644">
        <v>0</v>
      </c>
      <c r="O644">
        <v>34.993278543201583</v>
      </c>
    </row>
    <row r="645" spans="10:15" x14ac:dyDescent="0.3">
      <c r="J645">
        <v>357.66561993728527</v>
      </c>
      <c r="K645">
        <v>257.66561993728527</v>
      </c>
      <c r="L645">
        <v>0</v>
      </c>
      <c r="M645">
        <v>136.97065820821248</v>
      </c>
      <c r="N645">
        <v>36.970658208212484</v>
      </c>
      <c r="O645">
        <v>0</v>
      </c>
    </row>
    <row r="646" spans="10:15" x14ac:dyDescent="0.3">
      <c r="J646">
        <v>124.76867479066397</v>
      </c>
      <c r="K646">
        <v>24.768674790663965</v>
      </c>
      <c r="L646">
        <v>0</v>
      </c>
      <c r="M646">
        <v>103.29319321878371</v>
      </c>
      <c r="N646">
        <v>3.2931932187837134</v>
      </c>
      <c r="O646">
        <v>0</v>
      </c>
    </row>
    <row r="647" spans="10:15" x14ac:dyDescent="0.3">
      <c r="J647">
        <v>73.743381449571828</v>
      </c>
      <c r="K647">
        <v>0</v>
      </c>
      <c r="L647">
        <v>26.256618550428172</v>
      </c>
      <c r="M647">
        <v>52.768044296487254</v>
      </c>
      <c r="N647">
        <v>0</v>
      </c>
      <c r="O647">
        <v>47.231955703512746</v>
      </c>
    </row>
    <row r="648" spans="10:15" x14ac:dyDescent="0.3">
      <c r="J648">
        <v>101.69524026341676</v>
      </c>
      <c r="K648">
        <v>1.695240263416764</v>
      </c>
      <c r="L648">
        <v>0</v>
      </c>
      <c r="M648">
        <v>129.21550512662566</v>
      </c>
      <c r="N648">
        <v>29.215505126625658</v>
      </c>
      <c r="O648">
        <v>0</v>
      </c>
    </row>
    <row r="649" spans="10:15" x14ac:dyDescent="0.3">
      <c r="J649">
        <v>111.50839651909328</v>
      </c>
      <c r="K649">
        <v>11.508396519093282</v>
      </c>
      <c r="L649">
        <v>0</v>
      </c>
      <c r="M649">
        <v>72.307771229070369</v>
      </c>
      <c r="N649">
        <v>0</v>
      </c>
      <c r="O649">
        <v>27.692228770929631</v>
      </c>
    </row>
    <row r="650" spans="10:15" x14ac:dyDescent="0.3">
      <c r="J650">
        <v>67.481060062345776</v>
      </c>
      <c r="K650">
        <v>0</v>
      </c>
      <c r="L650">
        <v>32.518939937654224</v>
      </c>
      <c r="M650">
        <v>205.61954172578515</v>
      </c>
      <c r="N650">
        <v>105.61954172578515</v>
      </c>
      <c r="O650">
        <v>0</v>
      </c>
    </row>
    <row r="651" spans="10:15" x14ac:dyDescent="0.3">
      <c r="J651">
        <v>79.482933697384823</v>
      </c>
      <c r="K651">
        <v>0</v>
      </c>
      <c r="L651">
        <v>20.517066302615177</v>
      </c>
      <c r="M651">
        <v>141.00566757122112</v>
      </c>
      <c r="N651">
        <v>41.005667571221124</v>
      </c>
      <c r="O651">
        <v>0</v>
      </c>
    </row>
    <row r="652" spans="10:15" x14ac:dyDescent="0.3">
      <c r="J652">
        <v>51.691913277576461</v>
      </c>
      <c r="K652">
        <v>0</v>
      </c>
      <c r="L652">
        <v>48.308086722423539</v>
      </c>
      <c r="M652">
        <v>74.651077368502115</v>
      </c>
      <c r="N652">
        <v>0</v>
      </c>
      <c r="O652">
        <v>25.348922631497885</v>
      </c>
    </row>
    <row r="653" spans="10:15" x14ac:dyDescent="0.3">
      <c r="J653">
        <v>46.175664767854066</v>
      </c>
      <c r="K653">
        <v>0</v>
      </c>
      <c r="L653">
        <v>53.824335232145934</v>
      </c>
      <c r="M653">
        <v>163.23505900808811</v>
      </c>
      <c r="N653">
        <v>63.235059008088115</v>
      </c>
      <c r="O653">
        <v>0</v>
      </c>
    </row>
    <row r="654" spans="10:15" x14ac:dyDescent="0.3">
      <c r="J654">
        <v>58.482800494645069</v>
      </c>
      <c r="K654">
        <v>0</v>
      </c>
      <c r="L654">
        <v>41.517199505354931</v>
      </c>
      <c r="M654">
        <v>102.67586550529984</v>
      </c>
      <c r="N654">
        <v>2.6758655052998392</v>
      </c>
      <c r="O654">
        <v>0</v>
      </c>
    </row>
    <row r="655" spans="10:15" x14ac:dyDescent="0.3">
      <c r="J655">
        <v>61.89598141940661</v>
      </c>
      <c r="K655">
        <v>0</v>
      </c>
      <c r="L655">
        <v>38.10401858059339</v>
      </c>
      <c r="M655">
        <v>55.324464993381724</v>
      </c>
      <c r="N655">
        <v>0</v>
      </c>
      <c r="O655">
        <v>44.675535006618276</v>
      </c>
    </row>
    <row r="656" spans="10:15" x14ac:dyDescent="0.3">
      <c r="J656">
        <v>37.301496291407588</v>
      </c>
      <c r="K656">
        <v>0</v>
      </c>
      <c r="L656">
        <v>62.698503708592412</v>
      </c>
      <c r="M656">
        <v>103.57943742847843</v>
      </c>
      <c r="N656">
        <v>3.5794374284784283</v>
      </c>
      <c r="O656">
        <v>0</v>
      </c>
    </row>
    <row r="657" spans="10:15" x14ac:dyDescent="0.3">
      <c r="J657">
        <v>83.276823956207124</v>
      </c>
      <c r="K657">
        <v>0</v>
      </c>
      <c r="L657">
        <v>16.723176043792876</v>
      </c>
      <c r="M657">
        <v>68.471984304266911</v>
      </c>
      <c r="N657">
        <v>0</v>
      </c>
      <c r="O657">
        <v>31.528015695733089</v>
      </c>
    </row>
    <row r="658" spans="10:15" x14ac:dyDescent="0.3">
      <c r="J658">
        <v>62.554238029949971</v>
      </c>
      <c r="K658">
        <v>0</v>
      </c>
      <c r="L658">
        <v>37.445761970050029</v>
      </c>
      <c r="M658">
        <v>78.782284479856642</v>
      </c>
      <c r="N658">
        <v>0</v>
      </c>
      <c r="O658">
        <v>21.217715520143358</v>
      </c>
    </row>
    <row r="659" spans="10:15" x14ac:dyDescent="0.3">
      <c r="J659">
        <v>73.140815524170804</v>
      </c>
      <c r="K659">
        <v>0</v>
      </c>
      <c r="L659">
        <v>26.859184475829196</v>
      </c>
      <c r="M659">
        <v>112.0348375761067</v>
      </c>
      <c r="N659">
        <v>12.034837576106696</v>
      </c>
      <c r="O659">
        <v>0</v>
      </c>
    </row>
    <row r="660" spans="10:15" x14ac:dyDescent="0.3">
      <c r="J660">
        <v>140.94128780693276</v>
      </c>
      <c r="K660">
        <v>40.941287806932763</v>
      </c>
      <c r="L660">
        <v>0</v>
      </c>
      <c r="M660">
        <v>139.56825925709194</v>
      </c>
      <c r="N660">
        <v>39.568259257091938</v>
      </c>
      <c r="O660">
        <v>0</v>
      </c>
    </row>
    <row r="661" spans="10:15" x14ac:dyDescent="0.3">
      <c r="J661">
        <v>67.824955196416312</v>
      </c>
      <c r="K661">
        <v>0</v>
      </c>
      <c r="L661">
        <v>32.175044803583688</v>
      </c>
      <c r="M661">
        <v>130.20645580885321</v>
      </c>
      <c r="N661">
        <v>30.206455808853207</v>
      </c>
      <c r="O661">
        <v>0</v>
      </c>
    </row>
    <row r="662" spans="10:15" x14ac:dyDescent="0.3">
      <c r="J662">
        <v>133.21033795512002</v>
      </c>
      <c r="K662">
        <v>33.210337955120025</v>
      </c>
      <c r="L662">
        <v>0</v>
      </c>
      <c r="M662">
        <v>70.759266229381169</v>
      </c>
      <c r="N662">
        <v>0</v>
      </c>
      <c r="O662">
        <v>29.240733770618831</v>
      </c>
    </row>
    <row r="663" spans="10:15" x14ac:dyDescent="0.3">
      <c r="J663">
        <v>96.575776159186915</v>
      </c>
      <c r="K663">
        <v>0</v>
      </c>
      <c r="L663">
        <v>3.4242238408130845</v>
      </c>
      <c r="M663">
        <v>67.23668899489175</v>
      </c>
      <c r="N663">
        <v>0</v>
      </c>
      <c r="O663">
        <v>32.76331100510825</v>
      </c>
    </row>
    <row r="664" spans="10:15" x14ac:dyDescent="0.3">
      <c r="J664">
        <v>95.495414545389536</v>
      </c>
      <c r="K664">
        <v>0</v>
      </c>
      <c r="L664">
        <v>4.5045854546104636</v>
      </c>
      <c r="M664">
        <v>117.53717490429489</v>
      </c>
      <c r="N664">
        <v>17.537174904294886</v>
      </c>
      <c r="O664">
        <v>0</v>
      </c>
    </row>
    <row r="665" spans="10:15" x14ac:dyDescent="0.3">
      <c r="J665">
        <v>108.44433139491952</v>
      </c>
      <c r="K665">
        <v>8.4443313949195158</v>
      </c>
      <c r="L665">
        <v>0</v>
      </c>
      <c r="M665">
        <v>164.16687967679144</v>
      </c>
      <c r="N665">
        <v>64.166879676791439</v>
      </c>
      <c r="O665">
        <v>0</v>
      </c>
    </row>
    <row r="666" spans="10:15" x14ac:dyDescent="0.3">
      <c r="J666">
        <v>31.576458252367445</v>
      </c>
      <c r="K666">
        <v>0</v>
      </c>
      <c r="L666">
        <v>68.423541747632555</v>
      </c>
      <c r="M666">
        <v>45.96769150046466</v>
      </c>
      <c r="N666">
        <v>0</v>
      </c>
      <c r="O666">
        <v>54.03230849953534</v>
      </c>
    </row>
    <row r="667" spans="10:15" x14ac:dyDescent="0.3">
      <c r="J667">
        <v>99.159928090289938</v>
      </c>
      <c r="K667">
        <v>0</v>
      </c>
      <c r="L667">
        <v>0.84007190971006196</v>
      </c>
      <c r="M667">
        <v>97.47079321229964</v>
      </c>
      <c r="N667">
        <v>0</v>
      </c>
      <c r="O667">
        <v>2.5292067877003603</v>
      </c>
    </row>
    <row r="668" spans="10:15" x14ac:dyDescent="0.3">
      <c r="J668">
        <v>71.954582742426183</v>
      </c>
      <c r="K668">
        <v>0</v>
      </c>
      <c r="L668">
        <v>28.045417257573817</v>
      </c>
      <c r="M668">
        <v>128.20867094719253</v>
      </c>
      <c r="N668">
        <v>28.20867094719253</v>
      </c>
      <c r="O668">
        <v>0</v>
      </c>
    </row>
    <row r="669" spans="10:15" x14ac:dyDescent="0.3">
      <c r="J669">
        <v>110.63394852260437</v>
      </c>
      <c r="K669">
        <v>10.633948522604371</v>
      </c>
      <c r="L669">
        <v>0</v>
      </c>
      <c r="M669">
        <v>79.89086409547879</v>
      </c>
      <c r="N669">
        <v>0</v>
      </c>
      <c r="O669">
        <v>20.10913590452121</v>
      </c>
    </row>
    <row r="670" spans="10:15" x14ac:dyDescent="0.3">
      <c r="J670">
        <v>109.8318977003661</v>
      </c>
      <c r="K670">
        <v>9.831897700366099</v>
      </c>
      <c r="L670">
        <v>0</v>
      </c>
      <c r="M670">
        <v>76.105496405061999</v>
      </c>
      <c r="N670">
        <v>0</v>
      </c>
      <c r="O670">
        <v>23.894503594938001</v>
      </c>
    </row>
    <row r="671" spans="10:15" x14ac:dyDescent="0.3">
      <c r="J671">
        <v>49.841417371161803</v>
      </c>
      <c r="K671">
        <v>0</v>
      </c>
      <c r="L671">
        <v>50.158582628838197</v>
      </c>
      <c r="M671">
        <v>137.0770759229996</v>
      </c>
      <c r="N671">
        <v>37.077075922999597</v>
      </c>
      <c r="O671">
        <v>0</v>
      </c>
    </row>
    <row r="672" spans="10:15" x14ac:dyDescent="0.3">
      <c r="J672">
        <v>56.899392972347663</v>
      </c>
      <c r="K672">
        <v>0</v>
      </c>
      <c r="L672">
        <v>43.100607027652337</v>
      </c>
      <c r="M672">
        <v>44.552679975249312</v>
      </c>
      <c r="N672">
        <v>0</v>
      </c>
      <c r="O672">
        <v>55.447320024750688</v>
      </c>
    </row>
    <row r="673" spans="10:15" x14ac:dyDescent="0.3">
      <c r="J673">
        <v>44.484062842310493</v>
      </c>
      <c r="K673">
        <v>0</v>
      </c>
      <c r="L673">
        <v>55.515937157689507</v>
      </c>
      <c r="M673">
        <v>54.149397883983823</v>
      </c>
      <c r="N673">
        <v>0</v>
      </c>
      <c r="O673">
        <v>45.850602116016177</v>
      </c>
    </row>
    <row r="674" spans="10:15" x14ac:dyDescent="0.3">
      <c r="J674">
        <v>80.333018320703644</v>
      </c>
      <c r="K674">
        <v>0</v>
      </c>
      <c r="L674">
        <v>19.666981679296356</v>
      </c>
      <c r="M674">
        <v>46.203577792449273</v>
      </c>
      <c r="N674">
        <v>0</v>
      </c>
      <c r="O674">
        <v>53.796422207550727</v>
      </c>
    </row>
    <row r="675" spans="10:15" x14ac:dyDescent="0.3">
      <c r="J675">
        <v>76.597251816115403</v>
      </c>
      <c r="K675">
        <v>0</v>
      </c>
      <c r="L675">
        <v>23.402748183884597</v>
      </c>
      <c r="M675">
        <v>82.74970396946739</v>
      </c>
      <c r="N675">
        <v>0</v>
      </c>
      <c r="O675">
        <v>17.25029603053261</v>
      </c>
    </row>
    <row r="676" spans="10:15" x14ac:dyDescent="0.3">
      <c r="J676">
        <v>114.22933526556591</v>
      </c>
      <c r="K676">
        <v>14.229335265565908</v>
      </c>
      <c r="L676">
        <v>0</v>
      </c>
      <c r="M676">
        <v>68.132188899504371</v>
      </c>
      <c r="N676">
        <v>0</v>
      </c>
      <c r="O676">
        <v>31.867811100495629</v>
      </c>
    </row>
    <row r="677" spans="10:15" x14ac:dyDescent="0.3">
      <c r="J677">
        <v>52.676272279173922</v>
      </c>
      <c r="K677">
        <v>0</v>
      </c>
      <c r="L677">
        <v>47.323727720826078</v>
      </c>
      <c r="M677">
        <v>62.682003796409582</v>
      </c>
      <c r="N677">
        <v>0</v>
      </c>
      <c r="O677">
        <v>37.317996203590418</v>
      </c>
    </row>
    <row r="678" spans="10:15" x14ac:dyDescent="0.3">
      <c r="J678">
        <v>58.509630401214942</v>
      </c>
      <c r="K678">
        <v>0</v>
      </c>
      <c r="L678">
        <v>41.490369598785058</v>
      </c>
      <c r="M678">
        <v>61.000590700201798</v>
      </c>
      <c r="N678">
        <v>0</v>
      </c>
      <c r="O678">
        <v>38.999409299798202</v>
      </c>
    </row>
    <row r="679" spans="10:15" x14ac:dyDescent="0.3">
      <c r="J679">
        <v>183.57929679365438</v>
      </c>
      <c r="K679">
        <v>83.579296793654379</v>
      </c>
      <c r="L679">
        <v>0</v>
      </c>
      <c r="M679">
        <v>62.499799984667206</v>
      </c>
      <c r="N679">
        <v>0</v>
      </c>
      <c r="O679">
        <v>37.500200015332794</v>
      </c>
    </row>
    <row r="680" spans="10:15" x14ac:dyDescent="0.3">
      <c r="J680">
        <v>102.78206353565396</v>
      </c>
      <c r="K680">
        <v>2.7820635356539611</v>
      </c>
      <c r="L680">
        <v>0</v>
      </c>
      <c r="M680">
        <v>98.71693622542314</v>
      </c>
      <c r="N680">
        <v>0</v>
      </c>
      <c r="O680">
        <v>1.2830637745768598</v>
      </c>
    </row>
    <row r="681" spans="10:15" x14ac:dyDescent="0.3">
      <c r="J681">
        <v>81.367354958981082</v>
      </c>
      <c r="K681">
        <v>0</v>
      </c>
      <c r="L681">
        <v>18.632645041018918</v>
      </c>
      <c r="M681">
        <v>87.673409248281004</v>
      </c>
      <c r="N681">
        <v>0</v>
      </c>
      <c r="O681">
        <v>12.326590751718996</v>
      </c>
    </row>
    <row r="682" spans="10:15" x14ac:dyDescent="0.3">
      <c r="J682">
        <v>163.38419095011261</v>
      </c>
      <c r="K682">
        <v>63.384190950112611</v>
      </c>
      <c r="L682">
        <v>0</v>
      </c>
      <c r="M682">
        <v>85.328279632020781</v>
      </c>
      <c r="N682">
        <v>0</v>
      </c>
      <c r="O682">
        <v>14.671720367979219</v>
      </c>
    </row>
    <row r="683" spans="10:15" x14ac:dyDescent="0.3">
      <c r="J683">
        <v>60.90697807997546</v>
      </c>
      <c r="K683">
        <v>0</v>
      </c>
      <c r="L683">
        <v>39.09302192002454</v>
      </c>
      <c r="M683">
        <v>52.694567296923012</v>
      </c>
      <c r="N683">
        <v>0</v>
      </c>
      <c r="O683">
        <v>47.305432703076988</v>
      </c>
    </row>
    <row r="684" spans="10:15" x14ac:dyDescent="0.3">
      <c r="J684">
        <v>106.81843399332452</v>
      </c>
      <c r="K684">
        <v>6.8184339933245184</v>
      </c>
      <c r="L684">
        <v>0</v>
      </c>
      <c r="M684">
        <v>61.754895920347366</v>
      </c>
      <c r="N684">
        <v>0</v>
      </c>
      <c r="O684">
        <v>38.245104079652634</v>
      </c>
    </row>
    <row r="685" spans="10:15" x14ac:dyDescent="0.3">
      <c r="J685">
        <v>59.224586982366908</v>
      </c>
      <c r="K685">
        <v>0</v>
      </c>
      <c r="L685">
        <v>40.775413017633092</v>
      </c>
      <c r="M685">
        <v>66.530927884646147</v>
      </c>
      <c r="N685">
        <v>0</v>
      </c>
      <c r="O685">
        <v>33.469072115353853</v>
      </c>
    </row>
    <row r="686" spans="10:15" x14ac:dyDescent="0.3">
      <c r="J686">
        <v>59.542051399242077</v>
      </c>
      <c r="K686">
        <v>0</v>
      </c>
      <c r="L686">
        <v>40.457948600757923</v>
      </c>
      <c r="M686">
        <v>91.332657934782603</v>
      </c>
      <c r="N686">
        <v>0</v>
      </c>
      <c r="O686">
        <v>8.6673420652173974</v>
      </c>
    </row>
    <row r="687" spans="10:15" x14ac:dyDescent="0.3">
      <c r="J687">
        <v>54.155588952985603</v>
      </c>
      <c r="K687">
        <v>0</v>
      </c>
      <c r="L687">
        <v>45.844411047014397</v>
      </c>
      <c r="M687">
        <v>63.128248889683121</v>
      </c>
      <c r="N687">
        <v>0</v>
      </c>
      <c r="O687">
        <v>36.871751110316879</v>
      </c>
    </row>
    <row r="688" spans="10:15" x14ac:dyDescent="0.3">
      <c r="J688">
        <v>122.99597866479377</v>
      </c>
      <c r="K688">
        <v>22.995978664793768</v>
      </c>
      <c r="L688">
        <v>0</v>
      </c>
      <c r="M688">
        <v>184.86343913430318</v>
      </c>
      <c r="N688">
        <v>84.863439134303178</v>
      </c>
      <c r="O688">
        <v>0</v>
      </c>
    </row>
    <row r="689" spans="10:15" x14ac:dyDescent="0.3">
      <c r="J689">
        <v>42.215182597408152</v>
      </c>
      <c r="K689">
        <v>0</v>
      </c>
      <c r="L689">
        <v>57.784817402591848</v>
      </c>
      <c r="M689">
        <v>34.696964692624746</v>
      </c>
      <c r="N689">
        <v>0</v>
      </c>
      <c r="O689">
        <v>65.303035307375254</v>
      </c>
    </row>
    <row r="690" spans="10:15" x14ac:dyDescent="0.3">
      <c r="J690">
        <v>124.55997751124571</v>
      </c>
      <c r="K690">
        <v>24.559977511245705</v>
      </c>
      <c r="L690">
        <v>0</v>
      </c>
      <c r="M690">
        <v>178.37957490064764</v>
      </c>
      <c r="N690">
        <v>78.37957490064764</v>
      </c>
      <c r="O690">
        <v>0</v>
      </c>
    </row>
    <row r="691" spans="10:15" x14ac:dyDescent="0.3">
      <c r="J691">
        <v>68.832492536608001</v>
      </c>
      <c r="K691">
        <v>0</v>
      </c>
      <c r="L691">
        <v>31.167507463391999</v>
      </c>
      <c r="M691">
        <v>59.695657757038298</v>
      </c>
      <c r="N691">
        <v>0</v>
      </c>
      <c r="O691">
        <v>40.304342242961702</v>
      </c>
    </row>
    <row r="692" spans="10:15" x14ac:dyDescent="0.3">
      <c r="J692">
        <v>233.37006497263252</v>
      </c>
      <c r="K692">
        <v>133.37006497263252</v>
      </c>
      <c r="L692">
        <v>0</v>
      </c>
      <c r="M692">
        <v>173.51033728958558</v>
      </c>
      <c r="N692">
        <v>73.510337289585578</v>
      </c>
      <c r="O692">
        <v>0</v>
      </c>
    </row>
    <row r="693" spans="10:15" x14ac:dyDescent="0.3">
      <c r="J693">
        <v>67.733853570755997</v>
      </c>
      <c r="K693">
        <v>0</v>
      </c>
      <c r="L693">
        <v>32.266146429244003</v>
      </c>
      <c r="M693">
        <v>61.316451001828291</v>
      </c>
      <c r="N693">
        <v>0</v>
      </c>
      <c r="O693">
        <v>38.683548998171709</v>
      </c>
    </row>
    <row r="694" spans="10:15" x14ac:dyDescent="0.3">
      <c r="J694">
        <v>226.34177648878912</v>
      </c>
      <c r="K694">
        <v>126.34177648878912</v>
      </c>
      <c r="L694">
        <v>0</v>
      </c>
      <c r="M694">
        <v>105.66607877907192</v>
      </c>
      <c r="N694">
        <v>5.666078779071924</v>
      </c>
      <c r="O694">
        <v>0</v>
      </c>
    </row>
    <row r="695" spans="10:15" x14ac:dyDescent="0.3">
      <c r="J695">
        <v>85.787483614085446</v>
      </c>
      <c r="K695">
        <v>0</v>
      </c>
      <c r="L695">
        <v>14.212516385914554</v>
      </c>
      <c r="M695">
        <v>56.685862924072872</v>
      </c>
      <c r="N695">
        <v>0</v>
      </c>
      <c r="O695">
        <v>43.314137075927128</v>
      </c>
    </row>
    <row r="696" spans="10:15" x14ac:dyDescent="0.3">
      <c r="J696">
        <v>174.8479173459703</v>
      </c>
      <c r="K696">
        <v>74.847917345970302</v>
      </c>
      <c r="L696">
        <v>0</v>
      </c>
      <c r="M696">
        <v>74.585904035365985</v>
      </c>
      <c r="N696">
        <v>0</v>
      </c>
      <c r="O696">
        <v>25.414095964634015</v>
      </c>
    </row>
    <row r="697" spans="10:15" x14ac:dyDescent="0.3">
      <c r="J697">
        <v>66.376750634673343</v>
      </c>
      <c r="K697">
        <v>0</v>
      </c>
      <c r="L697">
        <v>33.623249365326657</v>
      </c>
      <c r="M697">
        <v>88.62978012169485</v>
      </c>
      <c r="N697">
        <v>0</v>
      </c>
      <c r="O697">
        <v>11.37021987830515</v>
      </c>
    </row>
    <row r="698" spans="10:15" x14ac:dyDescent="0.3">
      <c r="J698">
        <v>154.51263277702736</v>
      </c>
      <c r="K698">
        <v>54.512632777027363</v>
      </c>
      <c r="L698">
        <v>0</v>
      </c>
      <c r="M698">
        <v>128.7600182244953</v>
      </c>
      <c r="N698">
        <v>28.760018224495298</v>
      </c>
      <c r="O698">
        <v>0</v>
      </c>
    </row>
    <row r="699" spans="10:15" x14ac:dyDescent="0.3">
      <c r="J699">
        <v>99.2023668811335</v>
      </c>
      <c r="K699">
        <v>0</v>
      </c>
      <c r="L699">
        <v>0.79763311886650001</v>
      </c>
      <c r="M699">
        <v>72.816781728478134</v>
      </c>
      <c r="N699">
        <v>0</v>
      </c>
      <c r="O699">
        <v>27.183218271521866</v>
      </c>
    </row>
    <row r="700" spans="10:15" x14ac:dyDescent="0.3">
      <c r="J700">
        <v>38.447349727209193</v>
      </c>
      <c r="K700">
        <v>0</v>
      </c>
      <c r="L700">
        <v>61.552650272790807</v>
      </c>
      <c r="M700">
        <v>19.672194862426167</v>
      </c>
      <c r="N700">
        <v>0</v>
      </c>
      <c r="O700">
        <v>80.327805137573833</v>
      </c>
    </row>
    <row r="701" spans="10:15" x14ac:dyDescent="0.3">
      <c r="J701">
        <v>93.871520078685748</v>
      </c>
      <c r="K701">
        <v>0</v>
      </c>
      <c r="L701">
        <v>6.128479921314252</v>
      </c>
      <c r="M701">
        <v>71.448563662032015</v>
      </c>
      <c r="N701">
        <v>0</v>
      </c>
      <c r="O701">
        <v>28.551436337967985</v>
      </c>
    </row>
    <row r="702" spans="10:15" x14ac:dyDescent="0.3">
      <c r="J702">
        <v>61.024187245979135</v>
      </c>
      <c r="K702">
        <v>0</v>
      </c>
      <c r="L702">
        <v>38.975812754020865</v>
      </c>
      <c r="M702">
        <v>76.957810807264153</v>
      </c>
      <c r="N702">
        <v>0</v>
      </c>
      <c r="O702">
        <v>23.042189192735847</v>
      </c>
    </row>
    <row r="703" spans="10:15" x14ac:dyDescent="0.3">
      <c r="J703">
        <v>197.0107583064765</v>
      </c>
      <c r="K703">
        <v>97.010758306476504</v>
      </c>
      <c r="L703">
        <v>0</v>
      </c>
      <c r="M703">
        <v>116.57718930554299</v>
      </c>
      <c r="N703">
        <v>16.577189305542987</v>
      </c>
      <c r="O703">
        <v>0</v>
      </c>
    </row>
    <row r="704" spans="10:15" x14ac:dyDescent="0.3">
      <c r="J704">
        <v>62.169451125378082</v>
      </c>
      <c r="K704">
        <v>0</v>
      </c>
      <c r="L704">
        <v>37.830548874621918</v>
      </c>
      <c r="M704">
        <v>105.65106733864801</v>
      </c>
      <c r="N704">
        <v>5.651067338648005</v>
      </c>
      <c r="O704">
        <v>0</v>
      </c>
    </row>
    <row r="705" spans="10:15" x14ac:dyDescent="0.3">
      <c r="J705">
        <v>81.575548945693015</v>
      </c>
      <c r="K705">
        <v>0</v>
      </c>
      <c r="L705">
        <v>18.424451054306985</v>
      </c>
      <c r="M705">
        <v>64.556061184701591</v>
      </c>
      <c r="N705">
        <v>0</v>
      </c>
      <c r="O705">
        <v>35.443938815298409</v>
      </c>
    </row>
    <row r="706" spans="10:15" x14ac:dyDescent="0.3">
      <c r="J706">
        <v>73.514146236319121</v>
      </c>
      <c r="K706">
        <v>0</v>
      </c>
      <c r="L706">
        <v>26.485853763680879</v>
      </c>
      <c r="M706">
        <v>125.52919333361491</v>
      </c>
      <c r="N706">
        <v>25.529193333614913</v>
      </c>
      <c r="O706">
        <v>0</v>
      </c>
    </row>
    <row r="707" spans="10:15" x14ac:dyDescent="0.3">
      <c r="J707">
        <v>128.73789279267174</v>
      </c>
      <c r="K707">
        <v>28.737892792671744</v>
      </c>
      <c r="L707">
        <v>0</v>
      </c>
      <c r="M707">
        <v>83.402192926895808</v>
      </c>
      <c r="N707">
        <v>0</v>
      </c>
      <c r="O707">
        <v>16.597807073104192</v>
      </c>
    </row>
    <row r="708" spans="10:15" x14ac:dyDescent="0.3">
      <c r="J708">
        <v>61.791157259655151</v>
      </c>
      <c r="K708">
        <v>0</v>
      </c>
      <c r="L708">
        <v>38.208842740344849</v>
      </c>
      <c r="M708">
        <v>66.435771782356454</v>
      </c>
      <c r="N708">
        <v>0</v>
      </c>
      <c r="O708">
        <v>33.564228217643546</v>
      </c>
    </row>
    <row r="709" spans="10:15" x14ac:dyDescent="0.3">
      <c r="J709">
        <v>95.341141177755361</v>
      </c>
      <c r="K709">
        <v>0</v>
      </c>
      <c r="L709">
        <v>4.658858822244639</v>
      </c>
      <c r="M709">
        <v>87.361290189096252</v>
      </c>
      <c r="N709">
        <v>0</v>
      </c>
      <c r="O709">
        <v>12.638709810903748</v>
      </c>
    </row>
    <row r="710" spans="10:15" x14ac:dyDescent="0.3">
      <c r="J710">
        <v>185.80659477642192</v>
      </c>
      <c r="K710">
        <v>85.806594776421917</v>
      </c>
      <c r="L710">
        <v>0</v>
      </c>
      <c r="M710">
        <v>171.69294793040831</v>
      </c>
      <c r="N710">
        <v>71.692947930408309</v>
      </c>
      <c r="O710">
        <v>0</v>
      </c>
    </row>
    <row r="711" spans="10:15" x14ac:dyDescent="0.3">
      <c r="J711">
        <v>108.55650770174196</v>
      </c>
      <c r="K711">
        <v>8.556507701741964</v>
      </c>
      <c r="L711">
        <v>0</v>
      </c>
      <c r="M711">
        <v>106.362513318506</v>
      </c>
      <c r="N711">
        <v>6.3625133185060037</v>
      </c>
      <c r="O711">
        <v>0</v>
      </c>
    </row>
    <row r="712" spans="10:15" x14ac:dyDescent="0.3">
      <c r="J712">
        <v>69.504824260950542</v>
      </c>
      <c r="K712">
        <v>0</v>
      </c>
      <c r="L712">
        <v>30.495175739049458</v>
      </c>
      <c r="M712">
        <v>68.801722819596279</v>
      </c>
      <c r="N712">
        <v>0</v>
      </c>
      <c r="O712">
        <v>31.198277180403721</v>
      </c>
    </row>
    <row r="713" spans="10:15" x14ac:dyDescent="0.3">
      <c r="J713">
        <v>48.004768898891818</v>
      </c>
      <c r="K713">
        <v>0</v>
      </c>
      <c r="L713">
        <v>51.995231101108182</v>
      </c>
      <c r="M713">
        <v>61.864189970504853</v>
      </c>
      <c r="N713">
        <v>0</v>
      </c>
      <c r="O713">
        <v>38.135810029495147</v>
      </c>
    </row>
    <row r="714" spans="10:15" x14ac:dyDescent="0.3">
      <c r="J714">
        <v>107.17642894641928</v>
      </c>
      <c r="K714">
        <v>7.1764289464192785</v>
      </c>
      <c r="L714">
        <v>0</v>
      </c>
      <c r="M714">
        <v>76.039601957172096</v>
      </c>
      <c r="N714">
        <v>0</v>
      </c>
      <c r="O714">
        <v>23.960398042827904</v>
      </c>
    </row>
    <row r="715" spans="10:15" x14ac:dyDescent="0.3">
      <c r="J715">
        <v>77.673059836955076</v>
      </c>
      <c r="K715">
        <v>0</v>
      </c>
      <c r="L715">
        <v>22.326940163044924</v>
      </c>
      <c r="M715">
        <v>167.51629124263107</v>
      </c>
      <c r="N715">
        <v>67.51629124263107</v>
      </c>
      <c r="O715">
        <v>0</v>
      </c>
    </row>
    <row r="716" spans="10:15" x14ac:dyDescent="0.3">
      <c r="J716">
        <v>97.129959184811426</v>
      </c>
      <c r="K716">
        <v>0</v>
      </c>
      <c r="L716">
        <v>2.8700408151885739</v>
      </c>
      <c r="M716">
        <v>43.973287685521363</v>
      </c>
      <c r="N716">
        <v>0</v>
      </c>
      <c r="O716">
        <v>56.026712314478637</v>
      </c>
    </row>
    <row r="717" spans="10:15" x14ac:dyDescent="0.3">
      <c r="J717">
        <v>121.13451989252346</v>
      </c>
      <c r="K717">
        <v>21.134519892523457</v>
      </c>
      <c r="L717">
        <v>0</v>
      </c>
      <c r="M717">
        <v>108.53687470260762</v>
      </c>
      <c r="N717">
        <v>8.5368747026076193</v>
      </c>
      <c r="O717">
        <v>0</v>
      </c>
    </row>
    <row r="718" spans="10:15" x14ac:dyDescent="0.3">
      <c r="J718">
        <v>39.277917073747659</v>
      </c>
      <c r="K718">
        <v>0</v>
      </c>
      <c r="L718">
        <v>60.722082926252341</v>
      </c>
      <c r="M718">
        <v>93.342406013753106</v>
      </c>
      <c r="N718">
        <v>0</v>
      </c>
      <c r="O718">
        <v>6.6575939862468942</v>
      </c>
    </row>
    <row r="719" spans="10:15" x14ac:dyDescent="0.3">
      <c r="J719">
        <v>180.15703667948571</v>
      </c>
      <c r="K719">
        <v>80.157036679485714</v>
      </c>
      <c r="L719">
        <v>0</v>
      </c>
      <c r="M719">
        <v>136.67517478358801</v>
      </c>
      <c r="N719">
        <v>36.675174783588005</v>
      </c>
      <c r="O719">
        <v>0</v>
      </c>
    </row>
    <row r="720" spans="10:15" x14ac:dyDescent="0.3">
      <c r="J720">
        <v>41.918876636690896</v>
      </c>
      <c r="K720">
        <v>0</v>
      </c>
      <c r="L720">
        <v>58.081123363309104</v>
      </c>
      <c r="M720">
        <v>22.182029095202157</v>
      </c>
      <c r="N720">
        <v>0</v>
      </c>
      <c r="O720">
        <v>77.817970904797846</v>
      </c>
    </row>
    <row r="721" spans="10:15" x14ac:dyDescent="0.3">
      <c r="J721">
        <v>126.89708734578112</v>
      </c>
      <c r="K721">
        <v>26.897087345781117</v>
      </c>
      <c r="L721">
        <v>0</v>
      </c>
      <c r="M721">
        <v>44.850955754505819</v>
      </c>
      <c r="N721">
        <v>0</v>
      </c>
      <c r="O721">
        <v>55.149044245494181</v>
      </c>
    </row>
    <row r="722" spans="10:15" x14ac:dyDescent="0.3">
      <c r="J722">
        <v>85.635876945029537</v>
      </c>
      <c r="K722">
        <v>0</v>
      </c>
      <c r="L722">
        <v>14.364123054970463</v>
      </c>
      <c r="M722">
        <v>97.773892081773667</v>
      </c>
      <c r="N722">
        <v>0</v>
      </c>
      <c r="O722">
        <v>2.226107918226333</v>
      </c>
    </row>
    <row r="723" spans="10:15" x14ac:dyDescent="0.3">
      <c r="J723">
        <v>67.117715978158387</v>
      </c>
      <c r="K723">
        <v>0</v>
      </c>
      <c r="L723">
        <v>32.882284021841613</v>
      </c>
      <c r="M723">
        <v>27.292161850962135</v>
      </c>
      <c r="N723">
        <v>0</v>
      </c>
      <c r="O723">
        <v>72.707838149037869</v>
      </c>
    </row>
    <row r="724" spans="10:15" x14ac:dyDescent="0.3">
      <c r="J724">
        <v>110.12338668773367</v>
      </c>
      <c r="K724">
        <v>10.123386687733671</v>
      </c>
      <c r="L724">
        <v>0</v>
      </c>
      <c r="M724">
        <v>84.689304915107826</v>
      </c>
      <c r="N724">
        <v>0</v>
      </c>
      <c r="O724">
        <v>15.310695084892174</v>
      </c>
    </row>
    <row r="725" spans="10:15" x14ac:dyDescent="0.3">
      <c r="J725">
        <v>96.06906287100071</v>
      </c>
      <c r="K725">
        <v>0</v>
      </c>
      <c r="L725">
        <v>3.9309371289992896</v>
      </c>
      <c r="M725">
        <v>62.585969916108347</v>
      </c>
      <c r="N725">
        <v>0</v>
      </c>
      <c r="O725">
        <v>37.414030083891653</v>
      </c>
    </row>
    <row r="726" spans="10:15" x14ac:dyDescent="0.3">
      <c r="J726">
        <v>89.381037903022246</v>
      </c>
      <c r="K726">
        <v>0</v>
      </c>
      <c r="L726">
        <v>10.618962096977754</v>
      </c>
      <c r="M726">
        <v>73.117382910066908</v>
      </c>
      <c r="N726">
        <v>0</v>
      </c>
      <c r="O726">
        <v>26.882617089933092</v>
      </c>
    </row>
    <row r="727" spans="10:15" x14ac:dyDescent="0.3">
      <c r="J727">
        <v>85.742409450114479</v>
      </c>
      <c r="K727">
        <v>0</v>
      </c>
      <c r="L727">
        <v>14.257590549885521</v>
      </c>
      <c r="M727">
        <v>148.08001655345942</v>
      </c>
      <c r="N727">
        <v>48.080016553459416</v>
      </c>
      <c r="O727">
        <v>0</v>
      </c>
    </row>
    <row r="728" spans="10:15" x14ac:dyDescent="0.3">
      <c r="J728">
        <v>93.777395039006905</v>
      </c>
      <c r="K728">
        <v>0</v>
      </c>
      <c r="L728">
        <v>6.2226049609930953</v>
      </c>
      <c r="M728">
        <v>119.38801126345064</v>
      </c>
      <c r="N728">
        <v>19.388011263450636</v>
      </c>
      <c r="O728">
        <v>0</v>
      </c>
    </row>
    <row r="729" spans="10:15" x14ac:dyDescent="0.3">
      <c r="J729">
        <v>53.640541230238739</v>
      </c>
      <c r="K729">
        <v>0</v>
      </c>
      <c r="L729">
        <v>46.359458769761261</v>
      </c>
      <c r="M729">
        <v>74.907139844698776</v>
      </c>
      <c r="N729">
        <v>0</v>
      </c>
      <c r="O729">
        <v>25.092860155301224</v>
      </c>
    </row>
    <row r="730" spans="10:15" x14ac:dyDescent="0.3">
      <c r="J730">
        <v>90.562948408188362</v>
      </c>
      <c r="K730">
        <v>0</v>
      </c>
      <c r="L730">
        <v>9.4370515918116382</v>
      </c>
      <c r="M730">
        <v>125.04318482906343</v>
      </c>
      <c r="N730">
        <v>25.043184829063435</v>
      </c>
      <c r="O730">
        <v>0</v>
      </c>
    </row>
    <row r="731" spans="10:15" x14ac:dyDescent="0.3">
      <c r="J731">
        <v>49.99856331874998</v>
      </c>
      <c r="K731">
        <v>0</v>
      </c>
      <c r="L731">
        <v>50.00143668125002</v>
      </c>
      <c r="M731">
        <v>41.340148282304312</v>
      </c>
      <c r="N731">
        <v>0</v>
      </c>
      <c r="O731">
        <v>58.659851717695688</v>
      </c>
    </row>
    <row r="732" spans="10:15" x14ac:dyDescent="0.3">
      <c r="J732">
        <v>111.2435371204807</v>
      </c>
      <c r="K732">
        <v>11.243537120480696</v>
      </c>
      <c r="L732">
        <v>0</v>
      </c>
      <c r="M732">
        <v>58.363046891070738</v>
      </c>
      <c r="N732">
        <v>0</v>
      </c>
      <c r="O732">
        <v>41.636953108929262</v>
      </c>
    </row>
    <row r="733" spans="10:15" x14ac:dyDescent="0.3">
      <c r="J733">
        <v>201.01110970923796</v>
      </c>
      <c r="K733">
        <v>101.01110970923796</v>
      </c>
      <c r="L733">
        <v>0</v>
      </c>
      <c r="M733">
        <v>86.542334029145678</v>
      </c>
      <c r="N733">
        <v>0</v>
      </c>
      <c r="O733">
        <v>13.457665970854322</v>
      </c>
    </row>
    <row r="734" spans="10:15" x14ac:dyDescent="0.3">
      <c r="J734">
        <v>70.155178994682686</v>
      </c>
      <c r="K734">
        <v>0</v>
      </c>
      <c r="L734">
        <v>29.844821005317314</v>
      </c>
      <c r="M734">
        <v>52.156692860897728</v>
      </c>
      <c r="N734">
        <v>0</v>
      </c>
      <c r="O734">
        <v>47.843307139102272</v>
      </c>
    </row>
    <row r="735" spans="10:15" x14ac:dyDescent="0.3">
      <c r="J735">
        <v>76.632324968839654</v>
      </c>
      <c r="K735">
        <v>0</v>
      </c>
      <c r="L735">
        <v>23.367675031160346</v>
      </c>
      <c r="M735">
        <v>134.68534292889402</v>
      </c>
      <c r="N735">
        <v>34.685342928894016</v>
      </c>
      <c r="O735">
        <v>0</v>
      </c>
    </row>
    <row r="736" spans="10:15" x14ac:dyDescent="0.3">
      <c r="J736">
        <v>110.43773048938084</v>
      </c>
      <c r="K736">
        <v>10.43773048938084</v>
      </c>
      <c r="L736">
        <v>0</v>
      </c>
      <c r="M736">
        <v>150.19639261460708</v>
      </c>
      <c r="N736">
        <v>50.196392614607078</v>
      </c>
      <c r="O736">
        <v>0</v>
      </c>
    </row>
    <row r="737" spans="10:15" x14ac:dyDescent="0.3">
      <c r="J737">
        <v>46.37297092834784</v>
      </c>
      <c r="K737">
        <v>0</v>
      </c>
      <c r="L737">
        <v>53.62702907165216</v>
      </c>
      <c r="M737">
        <v>73.023935618401268</v>
      </c>
      <c r="N737">
        <v>0</v>
      </c>
      <c r="O737">
        <v>26.976064381598732</v>
      </c>
    </row>
    <row r="738" spans="10:15" x14ac:dyDescent="0.3">
      <c r="J738">
        <v>95.723473001801935</v>
      </c>
      <c r="K738">
        <v>0</v>
      </c>
      <c r="L738">
        <v>4.2765269981980651</v>
      </c>
      <c r="M738">
        <v>145.56956604845067</v>
      </c>
      <c r="N738">
        <v>45.569566048450667</v>
      </c>
      <c r="O738">
        <v>0</v>
      </c>
    </row>
    <row r="739" spans="10:15" x14ac:dyDescent="0.3">
      <c r="J739">
        <v>109.78957501862223</v>
      </c>
      <c r="K739">
        <v>9.7895750186222301</v>
      </c>
      <c r="L739">
        <v>0</v>
      </c>
      <c r="M739">
        <v>143.78804270636104</v>
      </c>
      <c r="N739">
        <v>43.78804270636104</v>
      </c>
      <c r="O739">
        <v>0</v>
      </c>
    </row>
    <row r="740" spans="10:15" x14ac:dyDescent="0.3">
      <c r="J740">
        <v>114.94949833422217</v>
      </c>
      <c r="K740">
        <v>14.94949833422217</v>
      </c>
      <c r="L740">
        <v>0</v>
      </c>
      <c r="M740">
        <v>138.56887844940158</v>
      </c>
      <c r="N740">
        <v>38.568878449401581</v>
      </c>
      <c r="O740">
        <v>0</v>
      </c>
    </row>
    <row r="741" spans="10:15" x14ac:dyDescent="0.3">
      <c r="J741">
        <v>46.323099349025533</v>
      </c>
      <c r="K741">
        <v>0</v>
      </c>
      <c r="L741">
        <v>53.676900650974467</v>
      </c>
      <c r="M741">
        <v>66.4575331302932</v>
      </c>
      <c r="N741">
        <v>0</v>
      </c>
      <c r="O741">
        <v>33.5424668697068</v>
      </c>
    </row>
    <row r="742" spans="10:15" x14ac:dyDescent="0.3">
      <c r="J742">
        <v>138.39980384616507</v>
      </c>
      <c r="K742">
        <v>38.399803846165071</v>
      </c>
      <c r="L742">
        <v>0</v>
      </c>
      <c r="M742">
        <v>68.81023131303273</v>
      </c>
      <c r="N742">
        <v>0</v>
      </c>
      <c r="O742">
        <v>31.18976868696727</v>
      </c>
    </row>
    <row r="743" spans="10:15" x14ac:dyDescent="0.3">
      <c r="J743">
        <v>53.323843072885481</v>
      </c>
      <c r="K743">
        <v>0</v>
      </c>
      <c r="L743">
        <v>46.676156927114519</v>
      </c>
      <c r="M743">
        <v>72.124460545803672</v>
      </c>
      <c r="N743">
        <v>0</v>
      </c>
      <c r="O743">
        <v>27.875539454196328</v>
      </c>
    </row>
    <row r="744" spans="10:15" x14ac:dyDescent="0.3">
      <c r="J744">
        <v>88.780416386527278</v>
      </c>
      <c r="K744">
        <v>0</v>
      </c>
      <c r="L744">
        <v>11.219583613472722</v>
      </c>
      <c r="M744">
        <v>74.063869361050578</v>
      </c>
      <c r="N744">
        <v>0</v>
      </c>
      <c r="O744">
        <v>25.936130638949422</v>
      </c>
    </row>
    <row r="745" spans="10:15" x14ac:dyDescent="0.3">
      <c r="J745">
        <v>101.28952546015361</v>
      </c>
      <c r="K745">
        <v>1.2895254601536124</v>
      </c>
      <c r="L745">
        <v>0</v>
      </c>
      <c r="M745">
        <v>25.160177364981941</v>
      </c>
      <c r="N745">
        <v>0</v>
      </c>
      <c r="O745">
        <v>74.839822635018066</v>
      </c>
    </row>
    <row r="746" spans="10:15" x14ac:dyDescent="0.3">
      <c r="J746">
        <v>79.210496675623304</v>
      </c>
      <c r="K746">
        <v>0</v>
      </c>
      <c r="L746">
        <v>20.789503324376696</v>
      </c>
      <c r="M746">
        <v>89.452359959291655</v>
      </c>
      <c r="N746">
        <v>0</v>
      </c>
      <c r="O746">
        <v>10.547640040708345</v>
      </c>
    </row>
    <row r="747" spans="10:15" x14ac:dyDescent="0.3">
      <c r="J747">
        <v>78.500653894142488</v>
      </c>
      <c r="K747">
        <v>0</v>
      </c>
      <c r="L747">
        <v>21.499346105857512</v>
      </c>
      <c r="M747">
        <v>129.92092861133131</v>
      </c>
      <c r="N747">
        <v>29.920928611331306</v>
      </c>
      <c r="O747">
        <v>0</v>
      </c>
    </row>
    <row r="748" spans="10:15" x14ac:dyDescent="0.3">
      <c r="J748">
        <v>71.404107389699462</v>
      </c>
      <c r="K748">
        <v>0</v>
      </c>
      <c r="L748">
        <v>28.595892610300538</v>
      </c>
      <c r="M748">
        <v>93.529827457036831</v>
      </c>
      <c r="N748">
        <v>0</v>
      </c>
      <c r="O748">
        <v>6.4701725429631693</v>
      </c>
    </row>
    <row r="749" spans="10:15" x14ac:dyDescent="0.3">
      <c r="J749">
        <v>162.1516292467474</v>
      </c>
      <c r="K749">
        <v>62.151629246747405</v>
      </c>
      <c r="L749">
        <v>0</v>
      </c>
      <c r="M749">
        <v>114.9001341555493</v>
      </c>
      <c r="N749">
        <v>14.900134155549296</v>
      </c>
      <c r="O749">
        <v>0</v>
      </c>
    </row>
    <row r="750" spans="10:15" x14ac:dyDescent="0.3">
      <c r="J750">
        <v>66.168548941461808</v>
      </c>
      <c r="K750">
        <v>0</v>
      </c>
      <c r="L750">
        <v>33.831451058538192</v>
      </c>
      <c r="M750">
        <v>106.05177169847663</v>
      </c>
      <c r="N750">
        <v>6.0517716984766281</v>
      </c>
      <c r="O750">
        <v>0</v>
      </c>
    </row>
    <row r="751" spans="10:15" x14ac:dyDescent="0.3">
      <c r="J751">
        <v>66.347145968052942</v>
      </c>
      <c r="K751">
        <v>0</v>
      </c>
      <c r="L751">
        <v>33.652854031947058</v>
      </c>
      <c r="M751">
        <v>102.78276420843289</v>
      </c>
      <c r="N751">
        <v>2.7827642084328943</v>
      </c>
      <c r="O751">
        <v>0</v>
      </c>
    </row>
    <row r="752" spans="10:15" x14ac:dyDescent="0.3">
      <c r="J752">
        <v>47.408136014876334</v>
      </c>
      <c r="K752">
        <v>0</v>
      </c>
      <c r="L752">
        <v>52.591863985123666</v>
      </c>
      <c r="M752">
        <v>151.68380950660145</v>
      </c>
      <c r="N752">
        <v>51.683809506601449</v>
      </c>
      <c r="O752">
        <v>0</v>
      </c>
    </row>
    <row r="753" spans="10:15" x14ac:dyDescent="0.3">
      <c r="J753">
        <v>72.930282334266408</v>
      </c>
      <c r="K753">
        <v>0</v>
      </c>
      <c r="L753">
        <v>27.069717665733592</v>
      </c>
      <c r="M753">
        <v>70.254065078846168</v>
      </c>
      <c r="N753">
        <v>0</v>
      </c>
      <c r="O753">
        <v>29.745934921153832</v>
      </c>
    </row>
    <row r="754" spans="10:15" x14ac:dyDescent="0.3">
      <c r="J754">
        <v>62.164948789469157</v>
      </c>
      <c r="K754">
        <v>0</v>
      </c>
      <c r="L754">
        <v>37.835051210530843</v>
      </c>
      <c r="M754">
        <v>99.364932856080117</v>
      </c>
      <c r="N754">
        <v>0</v>
      </c>
      <c r="O754">
        <v>0.63506714391988339</v>
      </c>
    </row>
    <row r="755" spans="10:15" x14ac:dyDescent="0.3">
      <c r="J755">
        <v>44.819353935572956</v>
      </c>
      <c r="K755">
        <v>0</v>
      </c>
      <c r="L755">
        <v>55.180646064427044</v>
      </c>
      <c r="M755">
        <v>72.990129784443894</v>
      </c>
      <c r="N755">
        <v>0</v>
      </c>
      <c r="O755">
        <v>27.009870215556106</v>
      </c>
    </row>
    <row r="756" spans="10:15" x14ac:dyDescent="0.3">
      <c r="J756">
        <v>143.30526684740207</v>
      </c>
      <c r="K756">
        <v>43.305266847402066</v>
      </c>
      <c r="L756">
        <v>0</v>
      </c>
      <c r="M756">
        <v>146.14729904848406</v>
      </c>
      <c r="N756">
        <v>46.147299048484058</v>
      </c>
      <c r="O756">
        <v>0</v>
      </c>
    </row>
    <row r="757" spans="10:15" x14ac:dyDescent="0.3">
      <c r="J757">
        <v>76.20327377946991</v>
      </c>
      <c r="K757">
        <v>0</v>
      </c>
      <c r="L757">
        <v>23.79672622053009</v>
      </c>
      <c r="M757">
        <v>99.454885877784847</v>
      </c>
      <c r="N757">
        <v>0</v>
      </c>
      <c r="O757">
        <v>0.54511412221515343</v>
      </c>
    </row>
    <row r="758" spans="10:15" x14ac:dyDescent="0.3">
      <c r="J758">
        <v>183.56609934305817</v>
      </c>
      <c r="K758">
        <v>83.56609934305817</v>
      </c>
      <c r="L758">
        <v>0</v>
      </c>
      <c r="M758">
        <v>121.4024284758877</v>
      </c>
      <c r="N758">
        <v>21.402428475887703</v>
      </c>
      <c r="O758">
        <v>0</v>
      </c>
    </row>
    <row r="759" spans="10:15" x14ac:dyDescent="0.3">
      <c r="J759">
        <v>83.781537137640328</v>
      </c>
      <c r="K759">
        <v>0</v>
      </c>
      <c r="L759">
        <v>16.218462862359672</v>
      </c>
      <c r="M759">
        <v>71.244176047790148</v>
      </c>
      <c r="N759">
        <v>0</v>
      </c>
      <c r="O759">
        <v>28.755823952209852</v>
      </c>
    </row>
    <row r="760" spans="10:15" x14ac:dyDescent="0.3">
      <c r="J760">
        <v>91.283119505134863</v>
      </c>
      <c r="K760">
        <v>0</v>
      </c>
      <c r="L760">
        <v>8.7168804948651371</v>
      </c>
      <c r="M760">
        <v>93.586364123766302</v>
      </c>
      <c r="N760">
        <v>0</v>
      </c>
      <c r="O760">
        <v>6.4136358762336982</v>
      </c>
    </row>
    <row r="761" spans="10:15" x14ac:dyDescent="0.3">
      <c r="J761">
        <v>45.238614505392235</v>
      </c>
      <c r="K761">
        <v>0</v>
      </c>
      <c r="L761">
        <v>54.761385494607765</v>
      </c>
      <c r="M761">
        <v>91.583049303926686</v>
      </c>
      <c r="N761">
        <v>0</v>
      </c>
      <c r="O761">
        <v>8.4169506960733145</v>
      </c>
    </row>
    <row r="762" spans="10:15" x14ac:dyDescent="0.3">
      <c r="J762">
        <v>150.92668437069841</v>
      </c>
      <c r="K762">
        <v>50.92668437069841</v>
      </c>
      <c r="L762">
        <v>0</v>
      </c>
      <c r="M762">
        <v>78.708636131258672</v>
      </c>
      <c r="N762">
        <v>0</v>
      </c>
      <c r="O762">
        <v>21.291363868741328</v>
      </c>
    </row>
    <row r="763" spans="10:15" x14ac:dyDescent="0.3">
      <c r="J763">
        <v>66.658262721775756</v>
      </c>
      <c r="K763">
        <v>0</v>
      </c>
      <c r="L763">
        <v>33.341737278224244</v>
      </c>
      <c r="M763">
        <v>155.10075441075492</v>
      </c>
      <c r="N763">
        <v>55.100754410754917</v>
      </c>
      <c r="O763">
        <v>0</v>
      </c>
    </row>
    <row r="764" spans="10:15" x14ac:dyDescent="0.3">
      <c r="J764">
        <v>99.679397467421921</v>
      </c>
      <c r="K764">
        <v>0</v>
      </c>
      <c r="L764">
        <v>0.32060253257807858</v>
      </c>
      <c r="M764">
        <v>72.0215351942322</v>
      </c>
      <c r="N764">
        <v>0</v>
      </c>
      <c r="O764">
        <v>27.9784648057678</v>
      </c>
    </row>
    <row r="765" spans="10:15" x14ac:dyDescent="0.3">
      <c r="J765">
        <v>107.64399124471291</v>
      </c>
      <c r="K765">
        <v>7.6439912447129075</v>
      </c>
      <c r="L765">
        <v>0</v>
      </c>
      <c r="M765">
        <v>108.96802287557017</v>
      </c>
      <c r="N765">
        <v>8.9680228755701705</v>
      </c>
      <c r="O765">
        <v>0</v>
      </c>
    </row>
    <row r="766" spans="10:15" x14ac:dyDescent="0.3">
      <c r="J766">
        <v>91.004911819207706</v>
      </c>
      <c r="K766">
        <v>0</v>
      </c>
      <c r="L766">
        <v>8.995088180792294</v>
      </c>
      <c r="M766">
        <v>75.26218314391356</v>
      </c>
      <c r="N766">
        <v>0</v>
      </c>
      <c r="O766">
        <v>24.73781685608644</v>
      </c>
    </row>
    <row r="767" spans="10:15" x14ac:dyDescent="0.3">
      <c r="J767">
        <v>84.319373414832782</v>
      </c>
      <c r="K767">
        <v>0</v>
      </c>
      <c r="L767">
        <v>15.680626585167218</v>
      </c>
      <c r="M767">
        <v>99.020595099513343</v>
      </c>
      <c r="N767">
        <v>0</v>
      </c>
      <c r="O767">
        <v>0.97940490048665652</v>
      </c>
    </row>
    <row r="768" spans="10:15" x14ac:dyDescent="0.3">
      <c r="J768">
        <v>76.661070093868176</v>
      </c>
      <c r="K768">
        <v>0</v>
      </c>
      <c r="L768">
        <v>23.338929906131824</v>
      </c>
      <c r="M768">
        <v>60.375827288669583</v>
      </c>
      <c r="N768">
        <v>0</v>
      </c>
      <c r="O768">
        <v>39.624172711330417</v>
      </c>
    </row>
    <row r="769" spans="10:15" x14ac:dyDescent="0.3">
      <c r="J769">
        <v>206.02942245564563</v>
      </c>
      <c r="K769">
        <v>106.02942245564563</v>
      </c>
      <c r="L769">
        <v>0</v>
      </c>
      <c r="M769">
        <v>186.78777798530336</v>
      </c>
      <c r="N769">
        <v>86.787777985303364</v>
      </c>
      <c r="O769">
        <v>0</v>
      </c>
    </row>
    <row r="770" spans="10:15" x14ac:dyDescent="0.3">
      <c r="J770">
        <v>146.99819589192958</v>
      </c>
      <c r="K770">
        <v>46.998195891929583</v>
      </c>
      <c r="L770">
        <v>0</v>
      </c>
      <c r="M770">
        <v>53.354287463615776</v>
      </c>
      <c r="N770">
        <v>0</v>
      </c>
      <c r="O770">
        <v>46.645712536384224</v>
      </c>
    </row>
    <row r="771" spans="10:15" x14ac:dyDescent="0.3">
      <c r="J771">
        <v>49.571367614981973</v>
      </c>
      <c r="K771">
        <v>0</v>
      </c>
      <c r="L771">
        <v>50.428632385018027</v>
      </c>
      <c r="M771">
        <v>74.32817186421741</v>
      </c>
      <c r="N771">
        <v>0</v>
      </c>
      <c r="O771">
        <v>25.67182813578259</v>
      </c>
    </row>
    <row r="772" spans="10:15" x14ac:dyDescent="0.3">
      <c r="J772">
        <v>49.282417101558863</v>
      </c>
      <c r="K772">
        <v>0</v>
      </c>
      <c r="L772">
        <v>50.717582898441137</v>
      </c>
      <c r="M772">
        <v>52.261489281543476</v>
      </c>
      <c r="N772">
        <v>0</v>
      </c>
      <c r="O772">
        <v>47.738510718456524</v>
      </c>
    </row>
    <row r="773" spans="10:15" x14ac:dyDescent="0.3">
      <c r="J773">
        <v>123.29844239371246</v>
      </c>
      <c r="K773">
        <v>23.298442393712463</v>
      </c>
      <c r="L773">
        <v>0</v>
      </c>
      <c r="M773">
        <v>65.30040093764876</v>
      </c>
      <c r="N773">
        <v>0</v>
      </c>
      <c r="O773">
        <v>34.69959906235124</v>
      </c>
    </row>
    <row r="774" spans="10:15" x14ac:dyDescent="0.3">
      <c r="J774">
        <v>100.0988102705824</v>
      </c>
      <c r="K774">
        <v>9.8810270582404769E-2</v>
      </c>
      <c r="L774">
        <v>0</v>
      </c>
      <c r="M774">
        <v>62.721277543773134</v>
      </c>
      <c r="N774">
        <v>0</v>
      </c>
      <c r="O774">
        <v>37.278722456226866</v>
      </c>
    </row>
    <row r="775" spans="10:15" x14ac:dyDescent="0.3">
      <c r="J775">
        <v>92.327353868219973</v>
      </c>
      <c r="K775">
        <v>0</v>
      </c>
      <c r="L775">
        <v>7.6726461317800272</v>
      </c>
      <c r="M775">
        <v>80.159619499973829</v>
      </c>
      <c r="N775">
        <v>0</v>
      </c>
      <c r="O775">
        <v>19.840380500026171</v>
      </c>
    </row>
    <row r="776" spans="10:15" x14ac:dyDescent="0.3">
      <c r="J776">
        <v>98.553970242823951</v>
      </c>
      <c r="K776">
        <v>0</v>
      </c>
      <c r="L776">
        <v>1.4460297571760492</v>
      </c>
      <c r="M776">
        <v>70.763816224872443</v>
      </c>
      <c r="N776">
        <v>0</v>
      </c>
      <c r="O776">
        <v>29.236183775127557</v>
      </c>
    </row>
    <row r="777" spans="10:15" x14ac:dyDescent="0.3">
      <c r="J777">
        <v>76.317457451317267</v>
      </c>
      <c r="K777">
        <v>0</v>
      </c>
      <c r="L777">
        <v>23.682542548682733</v>
      </c>
      <c r="M777">
        <v>132.43429158979532</v>
      </c>
      <c r="N777">
        <v>32.434291589795322</v>
      </c>
      <c r="O777">
        <v>0</v>
      </c>
    </row>
    <row r="778" spans="10:15" x14ac:dyDescent="0.3">
      <c r="J778">
        <v>51.190378101956227</v>
      </c>
      <c r="K778">
        <v>0</v>
      </c>
      <c r="L778">
        <v>48.809621898043773</v>
      </c>
      <c r="M778">
        <v>86.762403036559078</v>
      </c>
      <c r="N778">
        <v>0</v>
      </c>
      <c r="O778">
        <v>13.237596963440922</v>
      </c>
    </row>
    <row r="779" spans="10:15" x14ac:dyDescent="0.3">
      <c r="J779">
        <v>201.19704918679497</v>
      </c>
      <c r="K779">
        <v>101.19704918679497</v>
      </c>
      <c r="L779">
        <v>0</v>
      </c>
      <c r="M779">
        <v>64.281245924805006</v>
      </c>
      <c r="N779">
        <v>0</v>
      </c>
      <c r="O779">
        <v>35.718754075194994</v>
      </c>
    </row>
    <row r="780" spans="10:15" x14ac:dyDescent="0.3">
      <c r="J780">
        <v>116.32936417691324</v>
      </c>
      <c r="K780">
        <v>16.329364176913245</v>
      </c>
      <c r="L780">
        <v>0</v>
      </c>
      <c r="M780">
        <v>91.783399940458025</v>
      </c>
      <c r="N780">
        <v>0</v>
      </c>
      <c r="O780">
        <v>8.2166000595419746</v>
      </c>
    </row>
    <row r="781" spans="10:15" x14ac:dyDescent="0.3">
      <c r="J781">
        <v>55.179086954216253</v>
      </c>
      <c r="K781">
        <v>0</v>
      </c>
      <c r="L781">
        <v>44.820913045783747</v>
      </c>
      <c r="M781">
        <v>152.85523694098333</v>
      </c>
      <c r="N781">
        <v>52.855236940983332</v>
      </c>
      <c r="O781">
        <v>0</v>
      </c>
    </row>
    <row r="782" spans="10:15" x14ac:dyDescent="0.3">
      <c r="J782">
        <v>58.627377101101871</v>
      </c>
      <c r="K782">
        <v>0</v>
      </c>
      <c r="L782">
        <v>41.372622898898129</v>
      </c>
      <c r="M782">
        <v>72.582984534925544</v>
      </c>
      <c r="N782">
        <v>0</v>
      </c>
      <c r="O782">
        <v>27.417015465074456</v>
      </c>
    </row>
    <row r="783" spans="10:15" x14ac:dyDescent="0.3">
      <c r="J783">
        <v>56.352401354025375</v>
      </c>
      <c r="K783">
        <v>0</v>
      </c>
      <c r="L783">
        <v>43.647598645974625</v>
      </c>
      <c r="M783">
        <v>73.98691973904738</v>
      </c>
      <c r="N783">
        <v>0</v>
      </c>
      <c r="O783">
        <v>26.01308026095262</v>
      </c>
    </row>
    <row r="784" spans="10:15" x14ac:dyDescent="0.3">
      <c r="J784">
        <v>116.88858712751528</v>
      </c>
      <c r="K784">
        <v>16.888587127515279</v>
      </c>
      <c r="L784">
        <v>0</v>
      </c>
      <c r="M784">
        <v>280.13651252379088</v>
      </c>
      <c r="N784">
        <v>180.13651252379088</v>
      </c>
      <c r="O784">
        <v>0</v>
      </c>
    </row>
    <row r="785" spans="10:15" x14ac:dyDescent="0.3">
      <c r="J785">
        <v>73.088303275748416</v>
      </c>
      <c r="K785">
        <v>0</v>
      </c>
      <c r="L785">
        <v>26.911696724251584</v>
      </c>
      <c r="M785">
        <v>124.16331798208859</v>
      </c>
      <c r="N785">
        <v>24.163317982088586</v>
      </c>
      <c r="O785">
        <v>0</v>
      </c>
    </row>
    <row r="786" spans="10:15" x14ac:dyDescent="0.3">
      <c r="J786">
        <v>139.22721761693842</v>
      </c>
      <c r="K786">
        <v>39.227217616938418</v>
      </c>
      <c r="L786">
        <v>0</v>
      </c>
      <c r="M786">
        <v>108.04538720514005</v>
      </c>
      <c r="N786">
        <v>8.0453872051400452</v>
      </c>
      <c r="O786">
        <v>0</v>
      </c>
    </row>
    <row r="787" spans="10:15" x14ac:dyDescent="0.3">
      <c r="J787">
        <v>189.68523507480759</v>
      </c>
      <c r="K787">
        <v>89.685235074807593</v>
      </c>
      <c r="L787">
        <v>0</v>
      </c>
      <c r="M787">
        <v>115.91153941176249</v>
      </c>
      <c r="N787">
        <v>15.91153941176249</v>
      </c>
      <c r="O787">
        <v>0</v>
      </c>
    </row>
    <row r="788" spans="10:15" x14ac:dyDescent="0.3">
      <c r="J788">
        <v>97.338800699121492</v>
      </c>
      <c r="K788">
        <v>0</v>
      </c>
      <c r="L788">
        <v>2.6611993008785078</v>
      </c>
      <c r="M788">
        <v>160.03420947313975</v>
      </c>
      <c r="N788">
        <v>60.034209473139754</v>
      </c>
      <c r="O788">
        <v>0</v>
      </c>
    </row>
    <row r="789" spans="10:15" x14ac:dyDescent="0.3">
      <c r="J789">
        <v>100.66986797929715</v>
      </c>
      <c r="K789">
        <v>0.66986797929715181</v>
      </c>
      <c r="L789">
        <v>0</v>
      </c>
      <c r="M789">
        <v>130.42785249385219</v>
      </c>
      <c r="N789">
        <v>30.427852493852185</v>
      </c>
      <c r="O789">
        <v>0</v>
      </c>
    </row>
    <row r="790" spans="10:15" x14ac:dyDescent="0.3">
      <c r="J790">
        <v>171.72192607333159</v>
      </c>
      <c r="K790">
        <v>71.721926073331588</v>
      </c>
      <c r="L790">
        <v>0</v>
      </c>
      <c r="M790">
        <v>161.71410576112083</v>
      </c>
      <c r="N790">
        <v>61.714105761120834</v>
      </c>
      <c r="O790">
        <v>0</v>
      </c>
    </row>
    <row r="791" spans="10:15" x14ac:dyDescent="0.3">
      <c r="J791">
        <v>77.115008013439308</v>
      </c>
      <c r="K791">
        <v>0</v>
      </c>
      <c r="L791">
        <v>22.884991986560692</v>
      </c>
      <c r="M791">
        <v>53.132218986572234</v>
      </c>
      <c r="N791">
        <v>0</v>
      </c>
      <c r="O791">
        <v>46.867781013427766</v>
      </c>
    </row>
    <row r="792" spans="10:15" x14ac:dyDescent="0.3">
      <c r="J792">
        <v>125.43592314530088</v>
      </c>
      <c r="K792">
        <v>25.435923145300876</v>
      </c>
      <c r="L792">
        <v>0</v>
      </c>
      <c r="M792">
        <v>51.138883034335329</v>
      </c>
      <c r="N792">
        <v>0</v>
      </c>
      <c r="O792">
        <v>48.861116965664671</v>
      </c>
    </row>
    <row r="793" spans="10:15" x14ac:dyDescent="0.3">
      <c r="J793">
        <v>188.81783177488063</v>
      </c>
      <c r="K793">
        <v>88.817831774880631</v>
      </c>
      <c r="L793">
        <v>0</v>
      </c>
      <c r="M793">
        <v>132.55531519552045</v>
      </c>
      <c r="N793">
        <v>32.55531519552045</v>
      </c>
      <c r="O793">
        <v>0</v>
      </c>
    </row>
    <row r="794" spans="10:15" x14ac:dyDescent="0.3">
      <c r="J794">
        <v>72.52490433726534</v>
      </c>
      <c r="K794">
        <v>0</v>
      </c>
      <c r="L794">
        <v>27.47509566273466</v>
      </c>
      <c r="M794">
        <v>148.15664659929098</v>
      </c>
      <c r="N794">
        <v>48.15664659929098</v>
      </c>
      <c r="O794">
        <v>0</v>
      </c>
    </row>
    <row r="795" spans="10:15" x14ac:dyDescent="0.3">
      <c r="J795">
        <v>124.78526570692242</v>
      </c>
      <c r="K795">
        <v>24.785265706922416</v>
      </c>
      <c r="L795">
        <v>0</v>
      </c>
      <c r="M795">
        <v>90.810421414254819</v>
      </c>
      <c r="N795">
        <v>0</v>
      </c>
      <c r="O795">
        <v>9.1895785857451813</v>
      </c>
    </row>
    <row r="796" spans="10:15" x14ac:dyDescent="0.3">
      <c r="J796">
        <v>126.5034843859308</v>
      </c>
      <c r="K796">
        <v>26.503484385930804</v>
      </c>
      <c r="L796">
        <v>0</v>
      </c>
      <c r="M796">
        <v>87.225061701763309</v>
      </c>
      <c r="N796">
        <v>0</v>
      </c>
      <c r="O796">
        <v>12.774938298236691</v>
      </c>
    </row>
    <row r="797" spans="10:15" x14ac:dyDescent="0.3">
      <c r="J797">
        <v>109.52504856096633</v>
      </c>
      <c r="K797">
        <v>9.5250485609663258</v>
      </c>
      <c r="L797">
        <v>0</v>
      </c>
      <c r="M797">
        <v>120.52619447138341</v>
      </c>
      <c r="N797">
        <v>20.526194471383405</v>
      </c>
      <c r="O797">
        <v>0</v>
      </c>
    </row>
    <row r="798" spans="10:15" x14ac:dyDescent="0.3">
      <c r="J798">
        <v>167.35804532172187</v>
      </c>
      <c r="K798">
        <v>67.358045321721875</v>
      </c>
      <c r="L798">
        <v>0</v>
      </c>
      <c r="M798">
        <v>155.01049538266088</v>
      </c>
      <c r="N798">
        <v>55.010495382660878</v>
      </c>
      <c r="O798">
        <v>0</v>
      </c>
    </row>
    <row r="799" spans="10:15" x14ac:dyDescent="0.3">
      <c r="J799">
        <v>115.58772320152346</v>
      </c>
      <c r="K799">
        <v>15.58772320152346</v>
      </c>
      <c r="L799">
        <v>0</v>
      </c>
      <c r="M799">
        <v>125.87652880519498</v>
      </c>
      <c r="N799">
        <v>25.87652880519498</v>
      </c>
      <c r="O799">
        <v>0</v>
      </c>
    </row>
    <row r="800" spans="10:15" x14ac:dyDescent="0.3">
      <c r="J800">
        <v>68.254392137295667</v>
      </c>
      <c r="K800">
        <v>0</v>
      </c>
      <c r="L800">
        <v>31.745607862704333</v>
      </c>
      <c r="M800">
        <v>34.757442770951251</v>
      </c>
      <c r="N800">
        <v>0</v>
      </c>
      <c r="O800">
        <v>65.242557229048742</v>
      </c>
    </row>
    <row r="801" spans="10:15" x14ac:dyDescent="0.3">
      <c r="J801">
        <v>122.82565182151082</v>
      </c>
      <c r="K801">
        <v>22.825651821510817</v>
      </c>
      <c r="L801">
        <v>0</v>
      </c>
      <c r="M801">
        <v>109.45851982829167</v>
      </c>
      <c r="N801">
        <v>9.4585198282916707</v>
      </c>
      <c r="O801">
        <v>0</v>
      </c>
    </row>
    <row r="802" spans="10:15" x14ac:dyDescent="0.3">
      <c r="J802">
        <v>90.906071594831971</v>
      </c>
      <c r="K802">
        <v>0</v>
      </c>
      <c r="L802">
        <v>9.0939284051680289</v>
      </c>
      <c r="M802">
        <v>83.243549086476335</v>
      </c>
      <c r="N802">
        <v>0</v>
      </c>
      <c r="O802">
        <v>16.756450913523665</v>
      </c>
    </row>
    <row r="803" spans="10:15" x14ac:dyDescent="0.3">
      <c r="J803">
        <v>66.884973454293103</v>
      </c>
      <c r="K803">
        <v>0</v>
      </c>
      <c r="L803">
        <v>33.115026545706897</v>
      </c>
      <c r="M803">
        <v>90.043395713363552</v>
      </c>
      <c r="N803">
        <v>0</v>
      </c>
      <c r="O803">
        <v>9.9566042866364484</v>
      </c>
    </row>
    <row r="804" spans="10:15" x14ac:dyDescent="0.3">
      <c r="J804">
        <v>103.42257306344085</v>
      </c>
      <c r="K804">
        <v>3.4225730634408507</v>
      </c>
      <c r="L804">
        <v>0</v>
      </c>
      <c r="M804">
        <v>85.494358907486742</v>
      </c>
      <c r="N804">
        <v>0</v>
      </c>
      <c r="O804">
        <v>14.505641092513258</v>
      </c>
    </row>
    <row r="805" spans="10:15" x14ac:dyDescent="0.3">
      <c r="J805">
        <v>130.71643405555264</v>
      </c>
      <c r="K805">
        <v>30.716434055552639</v>
      </c>
      <c r="L805">
        <v>0</v>
      </c>
      <c r="M805">
        <v>103.22781627854219</v>
      </c>
      <c r="N805">
        <v>3.2278162785421927</v>
      </c>
      <c r="O805">
        <v>0</v>
      </c>
    </row>
    <row r="806" spans="10:15" x14ac:dyDescent="0.3">
      <c r="J806">
        <v>45.10734394196195</v>
      </c>
      <c r="K806">
        <v>0</v>
      </c>
      <c r="L806">
        <v>54.89265605803805</v>
      </c>
      <c r="M806">
        <v>42.497551293738411</v>
      </c>
      <c r="N806">
        <v>0</v>
      </c>
      <c r="O806">
        <v>57.502448706261589</v>
      </c>
    </row>
    <row r="807" spans="10:15" x14ac:dyDescent="0.3">
      <c r="J807">
        <v>71.922965407130107</v>
      </c>
      <c r="K807">
        <v>0</v>
      </c>
      <c r="L807">
        <v>28.077034592869893</v>
      </c>
      <c r="M807">
        <v>65.862512475618047</v>
      </c>
      <c r="N807">
        <v>0</v>
      </c>
      <c r="O807">
        <v>34.137487524381953</v>
      </c>
    </row>
    <row r="808" spans="10:15" x14ac:dyDescent="0.3">
      <c r="J808">
        <v>94.006730943380504</v>
      </c>
      <c r="K808">
        <v>0</v>
      </c>
      <c r="L808">
        <v>5.9932690566194964</v>
      </c>
      <c r="M808">
        <v>126.50912058835067</v>
      </c>
      <c r="N808">
        <v>26.509120588350669</v>
      </c>
      <c r="O808">
        <v>0</v>
      </c>
    </row>
    <row r="809" spans="10:15" x14ac:dyDescent="0.3">
      <c r="J809">
        <v>95.519803562116493</v>
      </c>
      <c r="K809">
        <v>0</v>
      </c>
      <c r="L809">
        <v>4.4801964378835066</v>
      </c>
      <c r="M809">
        <v>104.5076551432867</v>
      </c>
      <c r="N809">
        <v>4.5076551432866978</v>
      </c>
      <c r="O809">
        <v>0</v>
      </c>
    </row>
    <row r="810" spans="10:15" x14ac:dyDescent="0.3">
      <c r="J810">
        <v>175.53445603733132</v>
      </c>
      <c r="K810">
        <v>75.534456037331324</v>
      </c>
      <c r="L810">
        <v>0</v>
      </c>
      <c r="M810">
        <v>77.133319632923701</v>
      </c>
      <c r="N810">
        <v>0</v>
      </c>
      <c r="O810">
        <v>22.866680367076299</v>
      </c>
    </row>
    <row r="811" spans="10:15" x14ac:dyDescent="0.3">
      <c r="J811">
        <v>75.191116497132882</v>
      </c>
      <c r="K811">
        <v>0</v>
      </c>
      <c r="L811">
        <v>24.808883502867118</v>
      </c>
      <c r="M811">
        <v>89.11833460141878</v>
      </c>
      <c r="N811">
        <v>0</v>
      </c>
      <c r="O811">
        <v>10.88166539858122</v>
      </c>
    </row>
    <row r="812" spans="10:15" x14ac:dyDescent="0.3">
      <c r="J812">
        <v>204.84178821304417</v>
      </c>
      <c r="K812">
        <v>104.84178821304417</v>
      </c>
      <c r="L812">
        <v>0</v>
      </c>
      <c r="M812">
        <v>42.717071258160615</v>
      </c>
      <c r="N812">
        <v>0</v>
      </c>
      <c r="O812">
        <v>57.282928741839385</v>
      </c>
    </row>
    <row r="813" spans="10:15" x14ac:dyDescent="0.3">
      <c r="J813">
        <v>103.51876875523887</v>
      </c>
      <c r="K813">
        <v>3.5187687552388667</v>
      </c>
      <c r="L813">
        <v>0</v>
      </c>
      <c r="M813">
        <v>73.869158008396909</v>
      </c>
      <c r="N813">
        <v>0</v>
      </c>
      <c r="O813">
        <v>26.130841991603091</v>
      </c>
    </row>
    <row r="814" spans="10:15" x14ac:dyDescent="0.3">
      <c r="J814">
        <v>90.653334836933894</v>
      </c>
      <c r="K814">
        <v>0</v>
      </c>
      <c r="L814">
        <v>9.3466651630661062</v>
      </c>
      <c r="M814">
        <v>80.28228357466206</v>
      </c>
      <c r="N814">
        <v>0</v>
      </c>
      <c r="O814">
        <v>19.71771642533794</v>
      </c>
    </row>
    <row r="815" spans="10:15" x14ac:dyDescent="0.3">
      <c r="J815">
        <v>61.440633518179091</v>
      </c>
      <c r="K815">
        <v>0</v>
      </c>
      <c r="L815">
        <v>38.559366481820909</v>
      </c>
      <c r="M815">
        <v>34.987728620212906</v>
      </c>
      <c r="N815">
        <v>0</v>
      </c>
      <c r="O815">
        <v>65.012271379787094</v>
      </c>
    </row>
    <row r="816" spans="10:15" x14ac:dyDescent="0.3">
      <c r="J816">
        <v>67.557391384378846</v>
      </c>
      <c r="K816">
        <v>0</v>
      </c>
      <c r="L816">
        <v>32.442608615621154</v>
      </c>
      <c r="M816">
        <v>56.541478859439792</v>
      </c>
      <c r="N816">
        <v>0</v>
      </c>
      <c r="O816">
        <v>43.458521140560208</v>
      </c>
    </row>
    <row r="817" spans="10:15" x14ac:dyDescent="0.3">
      <c r="J817">
        <v>84.030956860198302</v>
      </c>
      <c r="K817">
        <v>0</v>
      </c>
      <c r="L817">
        <v>15.969043139801698</v>
      </c>
      <c r="M817">
        <v>128.53065820033373</v>
      </c>
      <c r="N817">
        <v>28.530658200333733</v>
      </c>
      <c r="O817">
        <v>0</v>
      </c>
    </row>
    <row r="818" spans="10:15" x14ac:dyDescent="0.3">
      <c r="J818">
        <v>220.33449103324125</v>
      </c>
      <c r="K818">
        <v>120.33449103324125</v>
      </c>
      <c r="L818">
        <v>0</v>
      </c>
      <c r="M818">
        <v>73.928530156442548</v>
      </c>
      <c r="N818">
        <v>0</v>
      </c>
      <c r="O818">
        <v>26.071469843557452</v>
      </c>
    </row>
    <row r="819" spans="10:15" x14ac:dyDescent="0.3">
      <c r="J819">
        <v>86.276013905529979</v>
      </c>
      <c r="K819">
        <v>0</v>
      </c>
      <c r="L819">
        <v>13.723986094470021</v>
      </c>
      <c r="M819">
        <v>53.349418062626874</v>
      </c>
      <c r="N819">
        <v>0</v>
      </c>
      <c r="O819">
        <v>46.650581937373126</v>
      </c>
    </row>
    <row r="820" spans="10:15" x14ac:dyDescent="0.3">
      <c r="J820">
        <v>123.63529793942047</v>
      </c>
      <c r="K820">
        <v>23.635297939420468</v>
      </c>
      <c r="L820">
        <v>0</v>
      </c>
      <c r="M820">
        <v>110.17575287750324</v>
      </c>
      <c r="N820">
        <v>10.175752877503243</v>
      </c>
      <c r="O820">
        <v>0</v>
      </c>
    </row>
    <row r="821" spans="10:15" x14ac:dyDescent="0.3">
      <c r="J821">
        <v>84.277030837757962</v>
      </c>
      <c r="K821">
        <v>0</v>
      </c>
      <c r="L821">
        <v>15.722969162242038</v>
      </c>
      <c r="M821">
        <v>179.11012273988393</v>
      </c>
      <c r="N821">
        <v>79.110122739883934</v>
      </c>
      <c r="O821">
        <v>0</v>
      </c>
    </row>
    <row r="822" spans="10:15" x14ac:dyDescent="0.3">
      <c r="J822">
        <v>92.176490368229594</v>
      </c>
      <c r="K822">
        <v>0</v>
      </c>
      <c r="L822">
        <v>7.8235096317704063</v>
      </c>
      <c r="M822">
        <v>50.596154333725288</v>
      </c>
      <c r="N822">
        <v>0</v>
      </c>
      <c r="O822">
        <v>49.403845666274712</v>
      </c>
    </row>
    <row r="823" spans="10:15" x14ac:dyDescent="0.3">
      <c r="J823">
        <v>105.09341944805229</v>
      </c>
      <c r="K823">
        <v>5.0934194480522876</v>
      </c>
      <c r="L823">
        <v>0</v>
      </c>
      <c r="M823">
        <v>159.94343912614755</v>
      </c>
      <c r="N823">
        <v>59.943439126147553</v>
      </c>
      <c r="O823">
        <v>0</v>
      </c>
    </row>
    <row r="824" spans="10:15" x14ac:dyDescent="0.3">
      <c r="J824">
        <v>108.36048224477793</v>
      </c>
      <c r="K824">
        <v>8.360482244777927</v>
      </c>
      <c r="L824">
        <v>0</v>
      </c>
      <c r="M824">
        <v>140.31757284908716</v>
      </c>
      <c r="N824">
        <v>40.317572849087156</v>
      </c>
      <c r="O824">
        <v>0</v>
      </c>
    </row>
    <row r="825" spans="10:15" x14ac:dyDescent="0.3">
      <c r="J825">
        <v>136.07026401553884</v>
      </c>
      <c r="K825">
        <v>36.070264015538839</v>
      </c>
      <c r="L825">
        <v>0</v>
      </c>
      <c r="M825">
        <v>113.07902632763576</v>
      </c>
      <c r="N825">
        <v>13.079026327635759</v>
      </c>
      <c r="O825">
        <v>0</v>
      </c>
    </row>
    <row r="826" spans="10:15" x14ac:dyDescent="0.3">
      <c r="J826">
        <v>125.9549070926879</v>
      </c>
      <c r="K826">
        <v>25.954907092687904</v>
      </c>
      <c r="L826">
        <v>0</v>
      </c>
      <c r="M826">
        <v>179.6023145473923</v>
      </c>
      <c r="N826">
        <v>79.602314547392297</v>
      </c>
      <c r="O826">
        <v>0</v>
      </c>
    </row>
    <row r="827" spans="10:15" x14ac:dyDescent="0.3">
      <c r="J827">
        <v>77.698555375916186</v>
      </c>
      <c r="K827">
        <v>0</v>
      </c>
      <c r="L827">
        <v>22.301444624083814</v>
      </c>
      <c r="M827">
        <v>84.392438326958413</v>
      </c>
      <c r="N827">
        <v>0</v>
      </c>
      <c r="O827">
        <v>15.607561673041587</v>
      </c>
    </row>
    <row r="828" spans="10:15" x14ac:dyDescent="0.3">
      <c r="J828">
        <v>111.91478788561795</v>
      </c>
      <c r="K828">
        <v>11.914787885617955</v>
      </c>
      <c r="L828">
        <v>0</v>
      </c>
      <c r="M828">
        <v>82.163002562240848</v>
      </c>
      <c r="N828">
        <v>0</v>
      </c>
      <c r="O828">
        <v>17.836997437759152</v>
      </c>
    </row>
    <row r="829" spans="10:15" x14ac:dyDescent="0.3">
      <c r="J829">
        <v>124.61224589108791</v>
      </c>
      <c r="K829">
        <v>24.612245891087909</v>
      </c>
      <c r="L829">
        <v>0</v>
      </c>
      <c r="M829">
        <v>99.565759959216805</v>
      </c>
      <c r="N829">
        <v>0</v>
      </c>
      <c r="O829">
        <v>0.43424004078319456</v>
      </c>
    </row>
    <row r="830" spans="10:15" x14ac:dyDescent="0.3">
      <c r="J830">
        <v>91.367555326958097</v>
      </c>
      <c r="K830">
        <v>0</v>
      </c>
      <c r="L830">
        <v>8.6324446730419027</v>
      </c>
      <c r="M830">
        <v>87.747457366917445</v>
      </c>
      <c r="N830">
        <v>0</v>
      </c>
      <c r="O830">
        <v>12.252542633082555</v>
      </c>
    </row>
    <row r="831" spans="10:15" x14ac:dyDescent="0.3">
      <c r="J831">
        <v>48.146416161187098</v>
      </c>
      <c r="K831">
        <v>0</v>
      </c>
      <c r="L831">
        <v>51.853583838812902</v>
      </c>
      <c r="M831">
        <v>32.662854304823526</v>
      </c>
      <c r="N831">
        <v>0</v>
      </c>
      <c r="O831">
        <v>67.337145695176474</v>
      </c>
    </row>
    <row r="832" spans="10:15" x14ac:dyDescent="0.3">
      <c r="J832">
        <v>224.12003995730453</v>
      </c>
      <c r="K832">
        <v>124.12003995730453</v>
      </c>
      <c r="L832">
        <v>0</v>
      </c>
      <c r="M832">
        <v>64.904626940372765</v>
      </c>
      <c r="N832">
        <v>0</v>
      </c>
      <c r="O832">
        <v>35.095373059627235</v>
      </c>
    </row>
    <row r="833" spans="10:15" x14ac:dyDescent="0.3">
      <c r="J833">
        <v>46.697864868222659</v>
      </c>
      <c r="K833">
        <v>0</v>
      </c>
      <c r="L833">
        <v>53.302135131777341</v>
      </c>
      <c r="M833">
        <v>50.858755257056075</v>
      </c>
      <c r="N833">
        <v>0</v>
      </c>
      <c r="O833">
        <v>49.141244742943925</v>
      </c>
    </row>
    <row r="834" spans="10:15" x14ac:dyDescent="0.3">
      <c r="J834">
        <v>45.007732667092689</v>
      </c>
      <c r="K834">
        <v>0</v>
      </c>
      <c r="L834">
        <v>54.992267332907311</v>
      </c>
      <c r="M834">
        <v>96.198342932999566</v>
      </c>
      <c r="N834">
        <v>0</v>
      </c>
      <c r="O834">
        <v>3.8016570670004342</v>
      </c>
    </row>
    <row r="835" spans="10:15" x14ac:dyDescent="0.3">
      <c r="J835">
        <v>66.321378371995209</v>
      </c>
      <c r="K835">
        <v>0</v>
      </c>
      <c r="L835">
        <v>33.678621628004791</v>
      </c>
      <c r="M835">
        <v>50.281158262711145</v>
      </c>
      <c r="N835">
        <v>0</v>
      </c>
      <c r="O835">
        <v>49.718841737288855</v>
      </c>
    </row>
    <row r="836" spans="10:15" x14ac:dyDescent="0.3">
      <c r="J836">
        <v>104.39124717059511</v>
      </c>
      <c r="K836">
        <v>4.3912471705951077</v>
      </c>
      <c r="L836">
        <v>0</v>
      </c>
      <c r="M836">
        <v>48.048352113605795</v>
      </c>
      <c r="N836">
        <v>0</v>
      </c>
      <c r="O836">
        <v>51.951647886394205</v>
      </c>
    </row>
    <row r="837" spans="10:15" x14ac:dyDescent="0.3">
      <c r="J837">
        <v>118.66214534771609</v>
      </c>
      <c r="K837">
        <v>18.662145347716091</v>
      </c>
      <c r="L837">
        <v>0</v>
      </c>
      <c r="M837">
        <v>70.261673868178733</v>
      </c>
      <c r="N837">
        <v>0</v>
      </c>
      <c r="O837">
        <v>29.738326131821267</v>
      </c>
    </row>
    <row r="838" spans="10:15" x14ac:dyDescent="0.3">
      <c r="J838">
        <v>61.166805870258777</v>
      </c>
      <c r="K838">
        <v>0</v>
      </c>
      <c r="L838">
        <v>38.833194129741223</v>
      </c>
      <c r="M838">
        <v>125.96244364611101</v>
      </c>
      <c r="N838">
        <v>25.962443646111012</v>
      </c>
      <c r="O838">
        <v>0</v>
      </c>
    </row>
    <row r="839" spans="10:15" x14ac:dyDescent="0.3">
      <c r="J839">
        <v>128.88412396993581</v>
      </c>
      <c r="K839">
        <v>28.884123969935814</v>
      </c>
      <c r="L839">
        <v>0</v>
      </c>
      <c r="M839">
        <v>106.36565130697423</v>
      </c>
      <c r="N839">
        <v>6.3656513069742289</v>
      </c>
      <c r="O839">
        <v>0</v>
      </c>
    </row>
    <row r="840" spans="10:15" x14ac:dyDescent="0.3">
      <c r="J840">
        <v>77.445657274931477</v>
      </c>
      <c r="K840">
        <v>0</v>
      </c>
      <c r="L840">
        <v>22.554342725068523</v>
      </c>
      <c r="M840">
        <v>123.5673701320039</v>
      </c>
      <c r="N840">
        <v>23.567370132003902</v>
      </c>
      <c r="O840">
        <v>0</v>
      </c>
    </row>
    <row r="841" spans="10:15" x14ac:dyDescent="0.3">
      <c r="J841">
        <v>57.097934008200156</v>
      </c>
      <c r="K841">
        <v>0</v>
      </c>
      <c r="L841">
        <v>42.902065991799844</v>
      </c>
      <c r="M841">
        <v>76.043603158970328</v>
      </c>
      <c r="N841">
        <v>0</v>
      </c>
      <c r="O841">
        <v>23.956396841029672</v>
      </c>
    </row>
    <row r="842" spans="10:15" x14ac:dyDescent="0.3">
      <c r="J842">
        <v>34.749392642119489</v>
      </c>
      <c r="K842">
        <v>0</v>
      </c>
      <c r="L842">
        <v>65.250607357880511</v>
      </c>
      <c r="M842">
        <v>54.555120734739674</v>
      </c>
      <c r="N842">
        <v>0</v>
      </c>
      <c r="O842">
        <v>45.444879265260326</v>
      </c>
    </row>
    <row r="843" spans="10:15" x14ac:dyDescent="0.3">
      <c r="J843">
        <v>58.358598510503448</v>
      </c>
      <c r="K843">
        <v>0</v>
      </c>
      <c r="L843">
        <v>41.641401489496552</v>
      </c>
      <c r="M843">
        <v>88.281099749808646</v>
      </c>
      <c r="N843">
        <v>0</v>
      </c>
      <c r="O843">
        <v>11.718900250191354</v>
      </c>
    </row>
    <row r="844" spans="10:15" x14ac:dyDescent="0.3">
      <c r="J844">
        <v>225.76781348370321</v>
      </c>
      <c r="K844">
        <v>125.76781348370321</v>
      </c>
      <c r="L844">
        <v>0</v>
      </c>
      <c r="M844">
        <v>87.289119130921677</v>
      </c>
      <c r="N844">
        <v>0</v>
      </c>
      <c r="O844">
        <v>12.710880869078323</v>
      </c>
    </row>
    <row r="845" spans="10:15" x14ac:dyDescent="0.3">
      <c r="J845">
        <v>110.09071517582672</v>
      </c>
      <c r="K845">
        <v>10.090715175826716</v>
      </c>
      <c r="L845">
        <v>0</v>
      </c>
      <c r="M845">
        <v>61.206685876026278</v>
      </c>
      <c r="N845">
        <v>0</v>
      </c>
      <c r="O845">
        <v>38.793314123973722</v>
      </c>
    </row>
    <row r="846" spans="10:15" x14ac:dyDescent="0.3">
      <c r="J846">
        <v>65.440150268226233</v>
      </c>
      <c r="K846">
        <v>0</v>
      </c>
      <c r="L846">
        <v>34.559849731773767</v>
      </c>
      <c r="M846">
        <v>121.73528149985191</v>
      </c>
      <c r="N846">
        <v>21.735281499851908</v>
      </c>
      <c r="O846">
        <v>0</v>
      </c>
    </row>
    <row r="847" spans="10:15" x14ac:dyDescent="0.3">
      <c r="J847">
        <v>34.006366255786617</v>
      </c>
      <c r="K847">
        <v>0</v>
      </c>
      <c r="L847">
        <v>65.993633744213383</v>
      </c>
      <c r="M847">
        <v>51.059602295691256</v>
      </c>
      <c r="N847">
        <v>0</v>
      </c>
      <c r="O847">
        <v>48.940397704308744</v>
      </c>
    </row>
    <row r="848" spans="10:15" x14ac:dyDescent="0.3">
      <c r="J848">
        <v>46.015513786656093</v>
      </c>
      <c r="K848">
        <v>0</v>
      </c>
      <c r="L848">
        <v>53.984486213343907</v>
      </c>
      <c r="M848">
        <v>54.078256840623666</v>
      </c>
      <c r="N848">
        <v>0</v>
      </c>
      <c r="O848">
        <v>45.921743159376334</v>
      </c>
    </row>
    <row r="849" spans="10:15" x14ac:dyDescent="0.3">
      <c r="J849">
        <v>85.266354568026856</v>
      </c>
      <c r="K849">
        <v>0</v>
      </c>
      <c r="L849">
        <v>14.733645431973144</v>
      </c>
      <c r="M849">
        <v>184.82521855785527</v>
      </c>
      <c r="N849">
        <v>84.825218557855266</v>
      </c>
      <c r="O849">
        <v>0</v>
      </c>
    </row>
    <row r="850" spans="10:15" x14ac:dyDescent="0.3">
      <c r="J850">
        <v>77.856744317865065</v>
      </c>
      <c r="K850">
        <v>0</v>
      </c>
      <c r="L850">
        <v>22.143255682134935</v>
      </c>
      <c r="M850">
        <v>104.50577277281555</v>
      </c>
      <c r="N850">
        <v>4.505772772815547</v>
      </c>
      <c r="O850">
        <v>0</v>
      </c>
    </row>
    <row r="851" spans="10:15" x14ac:dyDescent="0.3">
      <c r="J851">
        <v>142.78036602839788</v>
      </c>
      <c r="K851">
        <v>42.780366028397879</v>
      </c>
      <c r="L851">
        <v>0</v>
      </c>
      <c r="M851">
        <v>75.070322677523933</v>
      </c>
      <c r="N851">
        <v>0</v>
      </c>
      <c r="O851">
        <v>24.929677322476067</v>
      </c>
    </row>
    <row r="852" spans="10:15" x14ac:dyDescent="0.3">
      <c r="J852">
        <v>136.59914286101451</v>
      </c>
      <c r="K852">
        <v>36.599142861014514</v>
      </c>
      <c r="L852">
        <v>0</v>
      </c>
      <c r="M852">
        <v>99.426338898036136</v>
      </c>
      <c r="N852">
        <v>0</v>
      </c>
      <c r="O852">
        <v>0.57366110196386444</v>
      </c>
    </row>
    <row r="853" spans="10:15" x14ac:dyDescent="0.3">
      <c r="J853">
        <v>92.4265486995521</v>
      </c>
      <c r="K853">
        <v>0</v>
      </c>
      <c r="L853">
        <v>7.5734513004478998</v>
      </c>
      <c r="M853">
        <v>100.48761484652439</v>
      </c>
      <c r="N853">
        <v>0.48761484652439435</v>
      </c>
      <c r="O853">
        <v>0</v>
      </c>
    </row>
    <row r="854" spans="10:15" x14ac:dyDescent="0.3">
      <c r="J854">
        <v>77.419566984140062</v>
      </c>
      <c r="K854">
        <v>0</v>
      </c>
      <c r="L854">
        <v>22.580433015859938</v>
      </c>
      <c r="M854">
        <v>113.08379804392858</v>
      </c>
      <c r="N854">
        <v>13.083798043928581</v>
      </c>
      <c r="O854">
        <v>0</v>
      </c>
    </row>
    <row r="855" spans="10:15" x14ac:dyDescent="0.3">
      <c r="J855">
        <v>99.102860126954454</v>
      </c>
      <c r="K855">
        <v>0</v>
      </c>
      <c r="L855">
        <v>0.89713987304554621</v>
      </c>
      <c r="M855">
        <v>138.45795569866479</v>
      </c>
      <c r="N855">
        <v>38.45795569866479</v>
      </c>
      <c r="O855">
        <v>0</v>
      </c>
    </row>
    <row r="856" spans="10:15" x14ac:dyDescent="0.3">
      <c r="J856">
        <v>72.481445528719618</v>
      </c>
      <c r="K856">
        <v>0</v>
      </c>
      <c r="L856">
        <v>27.518554471280382</v>
      </c>
      <c r="M856">
        <v>96.172125909502114</v>
      </c>
      <c r="N856">
        <v>0</v>
      </c>
      <c r="O856">
        <v>3.8278740904978861</v>
      </c>
    </row>
    <row r="857" spans="10:15" x14ac:dyDescent="0.3">
      <c r="J857">
        <v>74.44798771077744</v>
      </c>
      <c r="K857">
        <v>0</v>
      </c>
      <c r="L857">
        <v>25.55201228922256</v>
      </c>
      <c r="M857">
        <v>152.63087243055702</v>
      </c>
      <c r="N857">
        <v>52.630872430557019</v>
      </c>
      <c r="O857">
        <v>0</v>
      </c>
    </row>
    <row r="858" spans="10:15" x14ac:dyDescent="0.3">
      <c r="J858">
        <v>88.237839337036164</v>
      </c>
      <c r="K858">
        <v>0</v>
      </c>
      <c r="L858">
        <v>11.762160662963836</v>
      </c>
      <c r="M858">
        <v>201.84606423504317</v>
      </c>
      <c r="N858">
        <v>101.84606423504317</v>
      </c>
      <c r="O858">
        <v>0</v>
      </c>
    </row>
    <row r="859" spans="10:15" x14ac:dyDescent="0.3">
      <c r="J859">
        <v>247.55598820163814</v>
      </c>
      <c r="K859">
        <v>147.55598820163814</v>
      </c>
      <c r="L859">
        <v>0</v>
      </c>
      <c r="M859">
        <v>51.513633834659018</v>
      </c>
      <c r="N859">
        <v>0</v>
      </c>
      <c r="O859">
        <v>48.486366165340982</v>
      </c>
    </row>
    <row r="860" spans="10:15" x14ac:dyDescent="0.3">
      <c r="J860">
        <v>121.4887965709386</v>
      </c>
      <c r="K860">
        <v>21.488796570938604</v>
      </c>
      <c r="L860">
        <v>0</v>
      </c>
      <c r="M860">
        <v>105.40181327583997</v>
      </c>
      <c r="N860">
        <v>5.4018132758399702</v>
      </c>
      <c r="O860">
        <v>0</v>
      </c>
    </row>
    <row r="861" spans="10:15" x14ac:dyDescent="0.3">
      <c r="J861">
        <v>192.73975541771662</v>
      </c>
      <c r="K861">
        <v>92.739755417716623</v>
      </c>
      <c r="L861">
        <v>0</v>
      </c>
      <c r="M861">
        <v>163.89671070528306</v>
      </c>
      <c r="N861">
        <v>63.896710705283056</v>
      </c>
      <c r="O861">
        <v>0</v>
      </c>
    </row>
    <row r="862" spans="10:15" x14ac:dyDescent="0.3">
      <c r="J862">
        <v>150.25773336746403</v>
      </c>
      <c r="K862">
        <v>50.257733367464027</v>
      </c>
      <c r="L862">
        <v>0</v>
      </c>
      <c r="M862">
        <v>116.86283702341055</v>
      </c>
      <c r="N862">
        <v>16.862837023410549</v>
      </c>
      <c r="O862">
        <v>0</v>
      </c>
    </row>
    <row r="863" spans="10:15" x14ac:dyDescent="0.3">
      <c r="J863">
        <v>88.523722559469306</v>
      </c>
      <c r="K863">
        <v>0</v>
      </c>
      <c r="L863">
        <v>11.476277440530694</v>
      </c>
      <c r="M863">
        <v>128.74176508934295</v>
      </c>
      <c r="N863">
        <v>28.741765089342948</v>
      </c>
      <c r="O863">
        <v>0</v>
      </c>
    </row>
    <row r="864" spans="10:15" x14ac:dyDescent="0.3">
      <c r="J864">
        <v>63.782203358725354</v>
      </c>
      <c r="K864">
        <v>0</v>
      </c>
      <c r="L864">
        <v>36.217796641274646</v>
      </c>
      <c r="M864">
        <v>61.045521632946695</v>
      </c>
      <c r="N864">
        <v>0</v>
      </c>
      <c r="O864">
        <v>38.954478367053305</v>
      </c>
    </row>
    <row r="865" spans="10:15" x14ac:dyDescent="0.3">
      <c r="J865">
        <v>170.30846628907551</v>
      </c>
      <c r="K865">
        <v>70.308466289075511</v>
      </c>
      <c r="L865">
        <v>0</v>
      </c>
      <c r="M865">
        <v>112.72213593479805</v>
      </c>
      <c r="N865">
        <v>12.722135934798047</v>
      </c>
      <c r="O865">
        <v>0</v>
      </c>
    </row>
    <row r="866" spans="10:15" x14ac:dyDescent="0.3">
      <c r="J866">
        <v>88.014651845766139</v>
      </c>
      <c r="K866">
        <v>0</v>
      </c>
      <c r="L866">
        <v>11.985348154233861</v>
      </c>
      <c r="M866">
        <v>140.65050946124006</v>
      </c>
      <c r="N866">
        <v>40.650509461240063</v>
      </c>
      <c r="O866">
        <v>0</v>
      </c>
    </row>
    <row r="867" spans="10:15" x14ac:dyDescent="0.3">
      <c r="J867">
        <v>79.453279341828818</v>
      </c>
      <c r="K867">
        <v>0</v>
      </c>
      <c r="L867">
        <v>20.546720658171182</v>
      </c>
      <c r="M867">
        <v>131.84752502061221</v>
      </c>
      <c r="N867">
        <v>31.84752502061221</v>
      </c>
      <c r="O867">
        <v>0</v>
      </c>
    </row>
    <row r="868" spans="10:15" x14ac:dyDescent="0.3">
      <c r="J868">
        <v>97.580131211773818</v>
      </c>
      <c r="K868">
        <v>0</v>
      </c>
      <c r="L868">
        <v>2.4198687882261822</v>
      </c>
      <c r="M868">
        <v>99.410309613833974</v>
      </c>
      <c r="N868">
        <v>0</v>
      </c>
      <c r="O868">
        <v>0.58969038616602631</v>
      </c>
    </row>
    <row r="869" spans="10:15" x14ac:dyDescent="0.3">
      <c r="J869">
        <v>295.12031853348333</v>
      </c>
      <c r="K869">
        <v>195.12031853348333</v>
      </c>
      <c r="L869">
        <v>0</v>
      </c>
      <c r="M869">
        <v>113.69139503764271</v>
      </c>
      <c r="N869">
        <v>13.691395037642707</v>
      </c>
      <c r="O869">
        <v>0</v>
      </c>
    </row>
    <row r="870" spans="10:15" x14ac:dyDescent="0.3">
      <c r="J870">
        <v>69.557814428622464</v>
      </c>
      <c r="K870">
        <v>0</v>
      </c>
      <c r="L870">
        <v>30.442185571377536</v>
      </c>
      <c r="M870">
        <v>58.288227678481078</v>
      </c>
      <c r="N870">
        <v>0</v>
      </c>
      <c r="O870">
        <v>41.711772321518922</v>
      </c>
    </row>
    <row r="871" spans="10:15" x14ac:dyDescent="0.3">
      <c r="J871">
        <v>113.69056330553352</v>
      </c>
      <c r="K871">
        <v>13.690563305533516</v>
      </c>
      <c r="L871">
        <v>0</v>
      </c>
      <c r="M871">
        <v>141.14096751897713</v>
      </c>
      <c r="N871">
        <v>41.140967518977135</v>
      </c>
      <c r="O871">
        <v>0</v>
      </c>
    </row>
    <row r="872" spans="10:15" x14ac:dyDescent="0.3">
      <c r="J872">
        <v>64.253160926827135</v>
      </c>
      <c r="K872">
        <v>0</v>
      </c>
      <c r="L872">
        <v>35.746839073172865</v>
      </c>
      <c r="M872">
        <v>118.87127122358935</v>
      </c>
      <c r="N872">
        <v>18.871271223589346</v>
      </c>
      <c r="O872">
        <v>0</v>
      </c>
    </row>
    <row r="873" spans="10:15" x14ac:dyDescent="0.3">
      <c r="J873">
        <v>66.644702989432076</v>
      </c>
      <c r="K873">
        <v>0</v>
      </c>
      <c r="L873">
        <v>33.355297010567924</v>
      </c>
      <c r="M873">
        <v>88.776626849341895</v>
      </c>
      <c r="N873">
        <v>0</v>
      </c>
      <c r="O873">
        <v>11.223373150658105</v>
      </c>
    </row>
    <row r="874" spans="10:15" x14ac:dyDescent="0.3">
      <c r="J874">
        <v>138.03205499049938</v>
      </c>
      <c r="K874">
        <v>38.032054990499375</v>
      </c>
      <c r="L874">
        <v>0</v>
      </c>
      <c r="M874">
        <v>79.818698451612789</v>
      </c>
      <c r="N874">
        <v>0</v>
      </c>
      <c r="O874">
        <v>20.181301548387211</v>
      </c>
    </row>
    <row r="875" spans="10:15" x14ac:dyDescent="0.3">
      <c r="J875">
        <v>163.8642820792758</v>
      </c>
      <c r="K875">
        <v>63.864282079275796</v>
      </c>
      <c r="L875">
        <v>0</v>
      </c>
      <c r="M875">
        <v>98.396956780486278</v>
      </c>
      <c r="N875">
        <v>0</v>
      </c>
      <c r="O875">
        <v>1.6030432195137223</v>
      </c>
    </row>
    <row r="876" spans="10:15" x14ac:dyDescent="0.3">
      <c r="J876">
        <v>73.775765572081667</v>
      </c>
      <c r="K876">
        <v>0</v>
      </c>
      <c r="L876">
        <v>26.224234427918333</v>
      </c>
      <c r="M876">
        <v>75.614944500604565</v>
      </c>
      <c r="N876">
        <v>0</v>
      </c>
      <c r="O876">
        <v>24.385055499395435</v>
      </c>
    </row>
    <row r="877" spans="10:15" x14ac:dyDescent="0.3">
      <c r="J877">
        <v>120.08865871903909</v>
      </c>
      <c r="K877">
        <v>20.088658719039088</v>
      </c>
      <c r="L877">
        <v>0</v>
      </c>
      <c r="M877">
        <v>122.11605235536581</v>
      </c>
      <c r="N877">
        <v>22.116052355365809</v>
      </c>
      <c r="O877">
        <v>0</v>
      </c>
    </row>
    <row r="878" spans="10:15" x14ac:dyDescent="0.3">
      <c r="J878">
        <v>88.132328256013068</v>
      </c>
      <c r="K878">
        <v>0</v>
      </c>
      <c r="L878">
        <v>11.867671743986932</v>
      </c>
      <c r="M878">
        <v>131.37483648338934</v>
      </c>
      <c r="N878">
        <v>31.374836483389345</v>
      </c>
      <c r="O878">
        <v>0</v>
      </c>
    </row>
    <row r="879" spans="10:15" x14ac:dyDescent="0.3">
      <c r="J879">
        <v>158.59255575955677</v>
      </c>
      <c r="K879">
        <v>58.592555759556774</v>
      </c>
      <c r="L879">
        <v>0</v>
      </c>
      <c r="M879">
        <v>105.29113567899481</v>
      </c>
      <c r="N879">
        <v>5.2911356789948059</v>
      </c>
      <c r="O879">
        <v>0</v>
      </c>
    </row>
    <row r="880" spans="10:15" x14ac:dyDescent="0.3">
      <c r="J880">
        <v>89.592604884742286</v>
      </c>
      <c r="K880">
        <v>0</v>
      </c>
      <c r="L880">
        <v>10.407395115257714</v>
      </c>
      <c r="M880">
        <v>154.22877114465936</v>
      </c>
      <c r="N880">
        <v>54.228771144659362</v>
      </c>
      <c r="O880">
        <v>0</v>
      </c>
    </row>
    <row r="881" spans="10:15" x14ac:dyDescent="0.3">
      <c r="J881">
        <v>97.740257648716081</v>
      </c>
      <c r="K881">
        <v>0</v>
      </c>
      <c r="L881">
        <v>2.2597423512839185</v>
      </c>
      <c r="M881">
        <v>55.499024024910064</v>
      </c>
      <c r="N881">
        <v>0</v>
      </c>
      <c r="O881">
        <v>44.500975975089936</v>
      </c>
    </row>
    <row r="882" spans="10:15" x14ac:dyDescent="0.3">
      <c r="J882">
        <v>62.48077257827044</v>
      </c>
      <c r="K882">
        <v>0</v>
      </c>
      <c r="L882">
        <v>37.51922742172956</v>
      </c>
      <c r="M882">
        <v>60.910811648881989</v>
      </c>
      <c r="N882">
        <v>0</v>
      </c>
      <c r="O882">
        <v>39.089188351118011</v>
      </c>
    </row>
    <row r="883" spans="10:15" x14ac:dyDescent="0.3">
      <c r="J883">
        <v>118.24857411210313</v>
      </c>
      <c r="K883">
        <v>18.248574112103128</v>
      </c>
      <c r="L883">
        <v>0</v>
      </c>
      <c r="M883">
        <v>201.67971544242539</v>
      </c>
      <c r="N883">
        <v>101.67971544242539</v>
      </c>
      <c r="O883">
        <v>0</v>
      </c>
    </row>
    <row r="884" spans="10:15" x14ac:dyDescent="0.3">
      <c r="J884">
        <v>157.9867496843396</v>
      </c>
      <c r="K884">
        <v>57.9867496843396</v>
      </c>
      <c r="L884">
        <v>0</v>
      </c>
      <c r="M884">
        <v>195.94204908815198</v>
      </c>
      <c r="N884">
        <v>95.942049088151975</v>
      </c>
      <c r="O884">
        <v>0</v>
      </c>
    </row>
    <row r="885" spans="10:15" x14ac:dyDescent="0.3">
      <c r="J885">
        <v>166.59315633167478</v>
      </c>
      <c r="K885">
        <v>66.593156331674777</v>
      </c>
      <c r="L885">
        <v>0</v>
      </c>
      <c r="M885">
        <v>96.650076943777805</v>
      </c>
      <c r="N885">
        <v>0</v>
      </c>
      <c r="O885">
        <v>3.3499230562221953</v>
      </c>
    </row>
    <row r="886" spans="10:15" x14ac:dyDescent="0.3">
      <c r="J886">
        <v>69.933973174179272</v>
      </c>
      <c r="K886">
        <v>0</v>
      </c>
      <c r="L886">
        <v>30.066026825820728</v>
      </c>
      <c r="M886">
        <v>43.103647863435306</v>
      </c>
      <c r="N886">
        <v>0</v>
      </c>
      <c r="O886">
        <v>56.896352136564694</v>
      </c>
    </row>
    <row r="887" spans="10:15" x14ac:dyDescent="0.3">
      <c r="J887">
        <v>114.4754056350576</v>
      </c>
      <c r="K887">
        <v>14.475405635057598</v>
      </c>
      <c r="L887">
        <v>0</v>
      </c>
      <c r="M887">
        <v>55.257148077527134</v>
      </c>
      <c r="N887">
        <v>0</v>
      </c>
      <c r="O887">
        <v>44.742851922472866</v>
      </c>
    </row>
    <row r="888" spans="10:15" x14ac:dyDescent="0.3">
      <c r="J888">
        <v>158.25665852056105</v>
      </c>
      <c r="K888">
        <v>58.256658520561047</v>
      </c>
      <c r="L888">
        <v>0</v>
      </c>
      <c r="M888">
        <v>64.42149038670324</v>
      </c>
      <c r="N888">
        <v>0</v>
      </c>
      <c r="O888">
        <v>35.57850961329676</v>
      </c>
    </row>
    <row r="889" spans="10:15" x14ac:dyDescent="0.3">
      <c r="J889">
        <v>218.13452574607476</v>
      </c>
      <c r="K889">
        <v>118.13452574607476</v>
      </c>
      <c r="L889">
        <v>0</v>
      </c>
      <c r="M889">
        <v>127.21033636160134</v>
      </c>
      <c r="N889">
        <v>27.210336361601335</v>
      </c>
      <c r="O889">
        <v>0</v>
      </c>
    </row>
    <row r="890" spans="10:15" x14ac:dyDescent="0.3">
      <c r="J890">
        <v>110.68443172227209</v>
      </c>
      <c r="K890">
        <v>10.684431722272095</v>
      </c>
      <c r="L890">
        <v>0</v>
      </c>
      <c r="M890">
        <v>54.142187423699994</v>
      </c>
      <c r="N890">
        <v>0</v>
      </c>
      <c r="O890">
        <v>45.857812576300006</v>
      </c>
    </row>
    <row r="891" spans="10:15" x14ac:dyDescent="0.3">
      <c r="J891">
        <v>56.592551585424168</v>
      </c>
      <c r="K891">
        <v>0</v>
      </c>
      <c r="L891">
        <v>43.407448414575832</v>
      </c>
      <c r="M891">
        <v>65.994855539727652</v>
      </c>
      <c r="N891">
        <v>0</v>
      </c>
      <c r="O891">
        <v>34.005144460272348</v>
      </c>
    </row>
    <row r="892" spans="10:15" x14ac:dyDescent="0.3">
      <c r="J892">
        <v>109.99155492026493</v>
      </c>
      <c r="K892">
        <v>9.9915549202649316</v>
      </c>
      <c r="L892">
        <v>0</v>
      </c>
      <c r="M892">
        <v>80.686505127753904</v>
      </c>
      <c r="N892">
        <v>0</v>
      </c>
      <c r="O892">
        <v>19.313494872246096</v>
      </c>
    </row>
    <row r="893" spans="10:15" x14ac:dyDescent="0.3">
      <c r="J893">
        <v>99.420205435751143</v>
      </c>
      <c r="K893">
        <v>0</v>
      </c>
      <c r="L893">
        <v>0.57979456424885711</v>
      </c>
      <c r="M893">
        <v>129.69328909817941</v>
      </c>
      <c r="N893">
        <v>29.693289098179406</v>
      </c>
      <c r="O893">
        <v>0</v>
      </c>
    </row>
    <row r="894" spans="10:15" x14ac:dyDescent="0.3">
      <c r="J894">
        <v>48.275364316424366</v>
      </c>
      <c r="K894">
        <v>0</v>
      </c>
      <c r="L894">
        <v>51.724635683575634</v>
      </c>
      <c r="M894">
        <v>55.462147846993204</v>
      </c>
      <c r="N894">
        <v>0</v>
      </c>
      <c r="O894">
        <v>44.537852153006796</v>
      </c>
    </row>
    <row r="895" spans="10:15" x14ac:dyDescent="0.3">
      <c r="J895">
        <v>123.41242040203959</v>
      </c>
      <c r="K895">
        <v>23.412420402039587</v>
      </c>
      <c r="L895">
        <v>0</v>
      </c>
      <c r="M895">
        <v>58.031330448877895</v>
      </c>
      <c r="N895">
        <v>0</v>
      </c>
      <c r="O895">
        <v>41.968669551122105</v>
      </c>
    </row>
    <row r="896" spans="10:15" x14ac:dyDescent="0.3">
      <c r="J896">
        <v>165.27910710944815</v>
      </c>
      <c r="K896">
        <v>65.279107109448148</v>
      </c>
      <c r="L896">
        <v>0</v>
      </c>
      <c r="M896">
        <v>162.10609155857145</v>
      </c>
      <c r="N896">
        <v>62.10609155857145</v>
      </c>
      <c r="O896">
        <v>0</v>
      </c>
    </row>
    <row r="897" spans="10:15" x14ac:dyDescent="0.3">
      <c r="J897">
        <v>35.367389061314277</v>
      </c>
      <c r="K897">
        <v>0</v>
      </c>
      <c r="L897">
        <v>64.63261093868573</v>
      </c>
      <c r="M897">
        <v>28.854493516679106</v>
      </c>
      <c r="N897">
        <v>0</v>
      </c>
      <c r="O897">
        <v>71.145506483320901</v>
      </c>
    </row>
    <row r="898" spans="10:15" x14ac:dyDescent="0.3">
      <c r="J898">
        <v>150.83148758672115</v>
      </c>
      <c r="K898">
        <v>50.831487586721153</v>
      </c>
      <c r="L898">
        <v>0</v>
      </c>
      <c r="M898">
        <v>54.300174998323207</v>
      </c>
      <c r="N898">
        <v>0</v>
      </c>
      <c r="O898">
        <v>45.699825001676793</v>
      </c>
    </row>
    <row r="899" spans="10:15" x14ac:dyDescent="0.3">
      <c r="J899">
        <v>61.597428826165249</v>
      </c>
      <c r="K899">
        <v>0</v>
      </c>
      <c r="L899">
        <v>38.402571173834751</v>
      </c>
      <c r="M899">
        <v>70.777220222734414</v>
      </c>
      <c r="N899">
        <v>0</v>
      </c>
      <c r="O899">
        <v>29.222779777265586</v>
      </c>
    </row>
    <row r="900" spans="10:15" x14ac:dyDescent="0.3">
      <c r="J900">
        <v>97.475138491876066</v>
      </c>
      <c r="K900">
        <v>0</v>
      </c>
      <c r="L900">
        <v>2.5248615081239336</v>
      </c>
      <c r="M900">
        <v>79.48436844626751</v>
      </c>
      <c r="N900">
        <v>0</v>
      </c>
      <c r="O900">
        <v>20.51563155373249</v>
      </c>
    </row>
    <row r="901" spans="10:15" x14ac:dyDescent="0.3">
      <c r="J901">
        <v>64.282401551058953</v>
      </c>
      <c r="K901">
        <v>0</v>
      </c>
      <c r="L901">
        <v>35.717598448941047</v>
      </c>
      <c r="M901">
        <v>60.076391214247394</v>
      </c>
      <c r="N901">
        <v>0</v>
      </c>
      <c r="O901">
        <v>39.923608785752606</v>
      </c>
    </row>
    <row r="902" spans="10:15" x14ac:dyDescent="0.3">
      <c r="J902">
        <v>67.793218915275887</v>
      </c>
      <c r="K902">
        <v>0</v>
      </c>
      <c r="L902">
        <v>32.206781084724113</v>
      </c>
      <c r="M902">
        <v>149.3283397466908</v>
      </c>
      <c r="N902">
        <v>49.328339746690801</v>
      </c>
      <c r="O902">
        <v>0</v>
      </c>
    </row>
    <row r="903" spans="10:15" x14ac:dyDescent="0.3">
      <c r="J903">
        <v>120.10468945971773</v>
      </c>
      <c r="K903">
        <v>20.104689459717733</v>
      </c>
      <c r="L903">
        <v>0</v>
      </c>
      <c r="M903">
        <v>78.446144243244078</v>
      </c>
      <c r="N903">
        <v>0</v>
      </c>
      <c r="O903">
        <v>21.553855756755922</v>
      </c>
    </row>
    <row r="904" spans="10:15" x14ac:dyDescent="0.3">
      <c r="J904">
        <v>126.12007023775487</v>
      </c>
      <c r="K904">
        <v>26.120070237754874</v>
      </c>
      <c r="L904">
        <v>0</v>
      </c>
      <c r="M904">
        <v>139.62191340662494</v>
      </c>
      <c r="N904">
        <v>39.621913406624941</v>
      </c>
      <c r="O904">
        <v>0</v>
      </c>
    </row>
    <row r="905" spans="10:15" x14ac:dyDescent="0.3">
      <c r="J905">
        <v>127.97088657031266</v>
      </c>
      <c r="K905">
        <v>27.970886570312658</v>
      </c>
      <c r="L905">
        <v>0</v>
      </c>
      <c r="M905">
        <v>184.19907689989162</v>
      </c>
      <c r="N905">
        <v>84.199076899891622</v>
      </c>
      <c r="O905">
        <v>0</v>
      </c>
    </row>
    <row r="906" spans="10:15" x14ac:dyDescent="0.3">
      <c r="J906">
        <v>119.83050391753028</v>
      </c>
      <c r="K906">
        <v>19.83050391753028</v>
      </c>
      <c r="L906">
        <v>0</v>
      </c>
      <c r="M906">
        <v>42.365230735185868</v>
      </c>
      <c r="N906">
        <v>0</v>
      </c>
      <c r="O906">
        <v>57.634769264814132</v>
      </c>
    </row>
    <row r="907" spans="10:15" x14ac:dyDescent="0.3">
      <c r="J907">
        <v>76.496680020492718</v>
      </c>
      <c r="K907">
        <v>0</v>
      </c>
      <c r="L907">
        <v>23.503319979507282</v>
      </c>
      <c r="M907">
        <v>67.5004185837454</v>
      </c>
      <c r="N907">
        <v>0</v>
      </c>
      <c r="O907">
        <v>32.4995814162546</v>
      </c>
    </row>
    <row r="908" spans="10:15" x14ac:dyDescent="0.3">
      <c r="J908">
        <v>48.286820117116989</v>
      </c>
      <c r="K908">
        <v>0</v>
      </c>
      <c r="L908">
        <v>51.713179882883011</v>
      </c>
      <c r="M908">
        <v>51.411897474488399</v>
      </c>
      <c r="N908">
        <v>0</v>
      </c>
      <c r="O908">
        <v>48.588102525511601</v>
      </c>
    </row>
    <row r="909" spans="10:15" x14ac:dyDescent="0.3">
      <c r="J909">
        <v>43.648439525427854</v>
      </c>
      <c r="K909">
        <v>0</v>
      </c>
      <c r="L909">
        <v>56.351560474572146</v>
      </c>
      <c r="M909">
        <v>113.08329233927414</v>
      </c>
      <c r="N909">
        <v>13.083292339274138</v>
      </c>
      <c r="O909">
        <v>0</v>
      </c>
    </row>
    <row r="910" spans="10:15" x14ac:dyDescent="0.3">
      <c r="J910">
        <v>100.84962902223944</v>
      </c>
      <c r="K910">
        <v>0.8496290222394407</v>
      </c>
      <c r="L910">
        <v>0</v>
      </c>
      <c r="M910">
        <v>119.50601932411686</v>
      </c>
      <c r="N910">
        <v>19.506019324116863</v>
      </c>
      <c r="O910">
        <v>0</v>
      </c>
    </row>
    <row r="911" spans="10:15" x14ac:dyDescent="0.3">
      <c r="J911">
        <v>162.65983007380152</v>
      </c>
      <c r="K911">
        <v>62.659830073801515</v>
      </c>
      <c r="L911">
        <v>0</v>
      </c>
      <c r="M911">
        <v>82.405786502582089</v>
      </c>
      <c r="N911">
        <v>0</v>
      </c>
      <c r="O911">
        <v>17.594213497417911</v>
      </c>
    </row>
    <row r="912" spans="10:15" x14ac:dyDescent="0.3">
      <c r="J912">
        <v>92.969021316051297</v>
      </c>
      <c r="K912">
        <v>0</v>
      </c>
      <c r="L912">
        <v>7.0309786839487032</v>
      </c>
      <c r="M912">
        <v>122.78336310177933</v>
      </c>
      <c r="N912">
        <v>22.783363101779329</v>
      </c>
      <c r="O912">
        <v>0</v>
      </c>
    </row>
    <row r="913" spans="10:15" x14ac:dyDescent="0.3">
      <c r="J913">
        <v>48.702374856501727</v>
      </c>
      <c r="K913">
        <v>0</v>
      </c>
      <c r="L913">
        <v>51.297625143498273</v>
      </c>
      <c r="M913">
        <v>84.349541192136741</v>
      </c>
      <c r="N913">
        <v>0</v>
      </c>
      <c r="O913">
        <v>15.650458807863259</v>
      </c>
    </row>
    <row r="914" spans="10:15" x14ac:dyDescent="0.3">
      <c r="J914">
        <v>70.582164523074738</v>
      </c>
      <c r="K914">
        <v>0</v>
      </c>
      <c r="L914">
        <v>29.417835476925262</v>
      </c>
      <c r="M914">
        <v>74.985127477219237</v>
      </c>
      <c r="N914">
        <v>0</v>
      </c>
      <c r="O914">
        <v>25.014872522780763</v>
      </c>
    </row>
    <row r="915" spans="10:15" x14ac:dyDescent="0.3">
      <c r="J915">
        <v>41.316651913284943</v>
      </c>
      <c r="K915">
        <v>0</v>
      </c>
      <c r="L915">
        <v>58.683348086715057</v>
      </c>
      <c r="M915">
        <v>43.152909302564211</v>
      </c>
      <c r="N915">
        <v>0</v>
      </c>
      <c r="O915">
        <v>56.847090697435789</v>
      </c>
    </row>
    <row r="916" spans="10:15" x14ac:dyDescent="0.3">
      <c r="J916">
        <v>73.635295787464543</v>
      </c>
      <c r="K916">
        <v>0</v>
      </c>
      <c r="L916">
        <v>26.364704212535457</v>
      </c>
      <c r="M916">
        <v>62.27315033298138</v>
      </c>
      <c r="N916">
        <v>0</v>
      </c>
      <c r="O916">
        <v>37.72684966701862</v>
      </c>
    </row>
    <row r="917" spans="10:15" x14ac:dyDescent="0.3">
      <c r="J917">
        <v>114.9437295570257</v>
      </c>
      <c r="K917">
        <v>14.943729557025705</v>
      </c>
      <c r="L917">
        <v>0</v>
      </c>
      <c r="M917">
        <v>107.22562065990819</v>
      </c>
      <c r="N917">
        <v>7.2256206599081878</v>
      </c>
      <c r="O917">
        <v>0</v>
      </c>
    </row>
    <row r="918" spans="10:15" x14ac:dyDescent="0.3">
      <c r="J918">
        <v>82.942121095547265</v>
      </c>
      <c r="K918">
        <v>0</v>
      </c>
      <c r="L918">
        <v>17.057878904452735</v>
      </c>
      <c r="M918">
        <v>136.4083089525331</v>
      </c>
      <c r="N918">
        <v>36.408308952533105</v>
      </c>
      <c r="O918">
        <v>0</v>
      </c>
    </row>
    <row r="919" spans="10:15" x14ac:dyDescent="0.3">
      <c r="J919">
        <v>41.029810479577144</v>
      </c>
      <c r="K919">
        <v>0</v>
      </c>
      <c r="L919">
        <v>58.970189520422856</v>
      </c>
      <c r="M919">
        <v>50.089104327556484</v>
      </c>
      <c r="N919">
        <v>0</v>
      </c>
      <c r="O919">
        <v>49.910895672443516</v>
      </c>
    </row>
    <row r="920" spans="10:15" x14ac:dyDescent="0.3">
      <c r="J920">
        <v>89.39126241825808</v>
      </c>
      <c r="K920">
        <v>0</v>
      </c>
      <c r="L920">
        <v>10.60873758174192</v>
      </c>
      <c r="M920">
        <v>84.656669338418766</v>
      </c>
      <c r="N920">
        <v>0</v>
      </c>
      <c r="O920">
        <v>15.343330661581234</v>
      </c>
    </row>
    <row r="921" spans="10:15" x14ac:dyDescent="0.3">
      <c r="J921">
        <v>109.36207677941516</v>
      </c>
      <c r="K921">
        <v>9.3620767794151618</v>
      </c>
      <c r="L921">
        <v>0</v>
      </c>
      <c r="M921">
        <v>110.75755378551727</v>
      </c>
      <c r="N921">
        <v>10.757553785517274</v>
      </c>
      <c r="O921">
        <v>0</v>
      </c>
    </row>
    <row r="922" spans="10:15" x14ac:dyDescent="0.3">
      <c r="J922">
        <v>148.025144317084</v>
      </c>
      <c r="K922">
        <v>48.025144317083999</v>
      </c>
      <c r="L922">
        <v>0</v>
      </c>
      <c r="M922">
        <v>164.05920501436145</v>
      </c>
      <c r="N922">
        <v>64.059205014361453</v>
      </c>
      <c r="O922">
        <v>0</v>
      </c>
    </row>
    <row r="923" spans="10:15" x14ac:dyDescent="0.3">
      <c r="J923">
        <v>83.924241606473132</v>
      </c>
      <c r="K923">
        <v>0</v>
      </c>
      <c r="L923">
        <v>16.075758393526868</v>
      </c>
      <c r="M923">
        <v>69.5298996847891</v>
      </c>
      <c r="N923">
        <v>0</v>
      </c>
      <c r="O923">
        <v>30.4701003152109</v>
      </c>
    </row>
    <row r="924" spans="10:15" x14ac:dyDescent="0.3">
      <c r="J924">
        <v>53.06314195088644</v>
      </c>
      <c r="K924">
        <v>0</v>
      </c>
      <c r="L924">
        <v>46.93685804911356</v>
      </c>
      <c r="M924">
        <v>44.374355387179968</v>
      </c>
      <c r="N924">
        <v>0</v>
      </c>
      <c r="O924">
        <v>55.625644612820032</v>
      </c>
    </row>
    <row r="925" spans="10:15" x14ac:dyDescent="0.3">
      <c r="J925">
        <v>80.307784435833895</v>
      </c>
      <c r="K925">
        <v>0</v>
      </c>
      <c r="L925">
        <v>19.692215564166105</v>
      </c>
      <c r="M925">
        <v>58.98021629089714</v>
      </c>
      <c r="N925">
        <v>0</v>
      </c>
      <c r="O925">
        <v>41.01978370910286</v>
      </c>
    </row>
    <row r="926" spans="10:15" x14ac:dyDescent="0.3">
      <c r="J926">
        <v>213.09827770622925</v>
      </c>
      <c r="K926">
        <v>113.09827770622925</v>
      </c>
      <c r="L926">
        <v>0</v>
      </c>
      <c r="M926">
        <v>124.68313978456419</v>
      </c>
      <c r="N926">
        <v>24.68313978456419</v>
      </c>
      <c r="O926">
        <v>0</v>
      </c>
    </row>
    <row r="927" spans="10:15" x14ac:dyDescent="0.3">
      <c r="J927">
        <v>83.215231092190251</v>
      </c>
      <c r="K927">
        <v>0</v>
      </c>
      <c r="L927">
        <v>16.784768907809749</v>
      </c>
      <c r="M927">
        <v>155.1796765411458</v>
      </c>
      <c r="N927">
        <v>55.179676541145795</v>
      </c>
      <c r="O927">
        <v>0</v>
      </c>
    </row>
    <row r="928" spans="10:15" x14ac:dyDescent="0.3">
      <c r="J928">
        <v>41.897545313831607</v>
      </c>
      <c r="K928">
        <v>0</v>
      </c>
      <c r="L928">
        <v>58.102454686168393</v>
      </c>
      <c r="M928">
        <v>57.176157485401859</v>
      </c>
      <c r="N928">
        <v>0</v>
      </c>
      <c r="O928">
        <v>42.823842514598141</v>
      </c>
    </row>
    <row r="929" spans="10:15" x14ac:dyDescent="0.3">
      <c r="J929">
        <v>60.775463418838612</v>
      </c>
      <c r="K929">
        <v>0</v>
      </c>
      <c r="L929">
        <v>39.224536581161388</v>
      </c>
      <c r="M929">
        <v>131.72238536188917</v>
      </c>
      <c r="N929">
        <v>31.722385361889167</v>
      </c>
      <c r="O929">
        <v>0</v>
      </c>
    </row>
    <row r="930" spans="10:15" x14ac:dyDescent="0.3">
      <c r="J930">
        <v>43.792260349657056</v>
      </c>
      <c r="K930">
        <v>0</v>
      </c>
      <c r="L930">
        <v>56.207739650342944</v>
      </c>
      <c r="M930">
        <v>46.326086395640587</v>
      </c>
      <c r="N930">
        <v>0</v>
      </c>
      <c r="O930">
        <v>53.673913604359413</v>
      </c>
    </row>
    <row r="931" spans="10:15" x14ac:dyDescent="0.3">
      <c r="J931">
        <v>72.772041616770082</v>
      </c>
      <c r="K931">
        <v>0</v>
      </c>
      <c r="L931">
        <v>27.227958383229918</v>
      </c>
      <c r="M931">
        <v>66.252047975914166</v>
      </c>
      <c r="N931">
        <v>0</v>
      </c>
      <c r="O931">
        <v>33.747952024085834</v>
      </c>
    </row>
    <row r="932" spans="10:15" x14ac:dyDescent="0.3">
      <c r="J932">
        <v>81.917748022190679</v>
      </c>
      <c r="K932">
        <v>0</v>
      </c>
      <c r="L932">
        <v>18.082251977809321</v>
      </c>
      <c r="M932">
        <v>41.154372215122514</v>
      </c>
      <c r="N932">
        <v>0</v>
      </c>
      <c r="O932">
        <v>58.845627784877486</v>
      </c>
    </row>
    <row r="933" spans="10:15" x14ac:dyDescent="0.3">
      <c r="J933">
        <v>100.61187677742882</v>
      </c>
      <c r="K933">
        <v>0.61187677742881874</v>
      </c>
      <c r="L933">
        <v>0</v>
      </c>
      <c r="M933">
        <v>120.86310300901243</v>
      </c>
      <c r="N933">
        <v>20.863103009012434</v>
      </c>
      <c r="O933">
        <v>0</v>
      </c>
    </row>
    <row r="934" spans="10:15" x14ac:dyDescent="0.3">
      <c r="J934">
        <v>50.234599803149891</v>
      </c>
      <c r="K934">
        <v>0</v>
      </c>
      <c r="L934">
        <v>49.765400196850109</v>
      </c>
      <c r="M934">
        <v>38.245796706718153</v>
      </c>
      <c r="N934">
        <v>0</v>
      </c>
      <c r="O934">
        <v>61.754203293281847</v>
      </c>
    </row>
    <row r="935" spans="10:15" x14ac:dyDescent="0.3">
      <c r="J935">
        <v>150.08575082738872</v>
      </c>
      <c r="K935">
        <v>50.085750827388722</v>
      </c>
      <c r="L935">
        <v>0</v>
      </c>
      <c r="M935">
        <v>68.242169924189454</v>
      </c>
      <c r="N935">
        <v>0</v>
      </c>
      <c r="O935">
        <v>31.757830075810546</v>
      </c>
    </row>
    <row r="936" spans="10:15" x14ac:dyDescent="0.3">
      <c r="J936">
        <v>84.341406733924373</v>
      </c>
      <c r="K936">
        <v>0</v>
      </c>
      <c r="L936">
        <v>15.658593266075627</v>
      </c>
      <c r="M936">
        <v>148.40779433328967</v>
      </c>
      <c r="N936">
        <v>48.407794333289672</v>
      </c>
      <c r="O936">
        <v>0</v>
      </c>
    </row>
    <row r="937" spans="10:15" x14ac:dyDescent="0.3">
      <c r="J937">
        <v>102.48629687954963</v>
      </c>
      <c r="K937">
        <v>2.4862968795496272</v>
      </c>
      <c r="L937">
        <v>0</v>
      </c>
      <c r="M937">
        <v>88.200531374614229</v>
      </c>
      <c r="N937">
        <v>0</v>
      </c>
      <c r="O937">
        <v>11.799468625385771</v>
      </c>
    </row>
    <row r="938" spans="10:15" x14ac:dyDescent="0.3">
      <c r="J938">
        <v>31.575076879187719</v>
      </c>
      <c r="K938">
        <v>0</v>
      </c>
      <c r="L938">
        <v>68.424923120812281</v>
      </c>
      <c r="M938">
        <v>47.854152552057762</v>
      </c>
      <c r="N938">
        <v>0</v>
      </c>
      <c r="O938">
        <v>52.145847447942238</v>
      </c>
    </row>
    <row r="939" spans="10:15" x14ac:dyDescent="0.3">
      <c r="J939">
        <v>102.53341124292336</v>
      </c>
      <c r="K939">
        <v>2.5334112429233642</v>
      </c>
      <c r="L939">
        <v>0</v>
      </c>
      <c r="M939">
        <v>73.443838520102844</v>
      </c>
      <c r="N939">
        <v>0</v>
      </c>
      <c r="O939">
        <v>26.556161479897156</v>
      </c>
    </row>
    <row r="940" spans="10:15" x14ac:dyDescent="0.3">
      <c r="J940">
        <v>113.09856963283255</v>
      </c>
      <c r="K940">
        <v>13.09856963283255</v>
      </c>
      <c r="L940">
        <v>0</v>
      </c>
      <c r="M940">
        <v>108.69873948543054</v>
      </c>
      <c r="N940">
        <v>8.6987394854305364</v>
      </c>
      <c r="O940">
        <v>0</v>
      </c>
    </row>
    <row r="941" spans="10:15" x14ac:dyDescent="0.3">
      <c r="J941">
        <v>71.233668595121571</v>
      </c>
      <c r="K941">
        <v>0</v>
      </c>
      <c r="L941">
        <v>28.766331404878429</v>
      </c>
      <c r="M941">
        <v>49.116954647466223</v>
      </c>
      <c r="N941">
        <v>0</v>
      </c>
      <c r="O941">
        <v>50.883045352533777</v>
      </c>
    </row>
    <row r="942" spans="10:15" x14ac:dyDescent="0.3">
      <c r="J942">
        <v>101.39938011117373</v>
      </c>
      <c r="K942">
        <v>1.399380111173727</v>
      </c>
      <c r="L942">
        <v>0</v>
      </c>
      <c r="M942">
        <v>47.246554896842369</v>
      </c>
      <c r="N942">
        <v>0</v>
      </c>
      <c r="O942">
        <v>52.753445103157631</v>
      </c>
    </row>
    <row r="943" spans="10:15" x14ac:dyDescent="0.3">
      <c r="J943">
        <v>96.699111582855537</v>
      </c>
      <c r="K943">
        <v>0</v>
      </c>
      <c r="L943">
        <v>3.3008884171444635</v>
      </c>
      <c r="M943">
        <v>108.94981600805639</v>
      </c>
      <c r="N943">
        <v>8.9498160080563878</v>
      </c>
      <c r="O943">
        <v>0</v>
      </c>
    </row>
    <row r="944" spans="10:15" x14ac:dyDescent="0.3">
      <c r="J944">
        <v>83.297760587463827</v>
      </c>
      <c r="K944">
        <v>0</v>
      </c>
      <c r="L944">
        <v>16.702239412536173</v>
      </c>
      <c r="M944">
        <v>160.83905396627549</v>
      </c>
      <c r="N944">
        <v>60.839053966275486</v>
      </c>
      <c r="O944">
        <v>0</v>
      </c>
    </row>
    <row r="945" spans="10:15" x14ac:dyDescent="0.3">
      <c r="J945">
        <v>30.900239538965497</v>
      </c>
      <c r="K945">
        <v>0</v>
      </c>
      <c r="L945">
        <v>69.099760461034506</v>
      </c>
      <c r="M945">
        <v>35.045653306998389</v>
      </c>
      <c r="N945">
        <v>0</v>
      </c>
      <c r="O945">
        <v>64.954346693001611</v>
      </c>
    </row>
    <row r="946" spans="10:15" x14ac:dyDescent="0.3">
      <c r="J946">
        <v>110.35207248618302</v>
      </c>
      <c r="K946">
        <v>10.352072486183019</v>
      </c>
      <c r="L946">
        <v>0</v>
      </c>
      <c r="M946">
        <v>139.52368954634559</v>
      </c>
      <c r="N946">
        <v>39.523689546345594</v>
      </c>
      <c r="O946">
        <v>0</v>
      </c>
    </row>
    <row r="947" spans="10:15" x14ac:dyDescent="0.3">
      <c r="J947">
        <v>86.38578415577544</v>
      </c>
      <c r="K947">
        <v>0</v>
      </c>
      <c r="L947">
        <v>13.61421584422456</v>
      </c>
      <c r="M947">
        <v>241.24117020561513</v>
      </c>
      <c r="N947">
        <v>141.24117020561513</v>
      </c>
      <c r="O947">
        <v>0</v>
      </c>
    </row>
    <row r="948" spans="10:15" x14ac:dyDescent="0.3">
      <c r="J948">
        <v>79.579571872847197</v>
      </c>
      <c r="K948">
        <v>0</v>
      </c>
      <c r="L948">
        <v>20.420428127152803</v>
      </c>
      <c r="M948">
        <v>128.54854132530323</v>
      </c>
      <c r="N948">
        <v>28.548541325303233</v>
      </c>
      <c r="O948">
        <v>0</v>
      </c>
    </row>
    <row r="949" spans="10:15" x14ac:dyDescent="0.3">
      <c r="J949">
        <v>61.331934174844569</v>
      </c>
      <c r="K949">
        <v>0</v>
      </c>
      <c r="L949">
        <v>38.668065825155431</v>
      </c>
      <c r="M949">
        <v>70.702839473070213</v>
      </c>
      <c r="N949">
        <v>0</v>
      </c>
      <c r="O949">
        <v>29.297160526929787</v>
      </c>
    </row>
    <row r="950" spans="10:15" x14ac:dyDescent="0.3">
      <c r="J950">
        <v>146.43592740953125</v>
      </c>
      <c r="K950">
        <v>46.435927409531246</v>
      </c>
      <c r="L950">
        <v>0</v>
      </c>
      <c r="M950">
        <v>149.2517006123318</v>
      </c>
      <c r="N950">
        <v>49.251700612331803</v>
      </c>
      <c r="O950">
        <v>0</v>
      </c>
    </row>
    <row r="951" spans="10:15" x14ac:dyDescent="0.3">
      <c r="J951">
        <v>65.98449724132108</v>
      </c>
      <c r="K951">
        <v>0</v>
      </c>
      <c r="L951">
        <v>34.01550275867892</v>
      </c>
      <c r="M951">
        <v>104.13757156818403</v>
      </c>
      <c r="N951">
        <v>4.137571568184029</v>
      </c>
      <c r="O951">
        <v>0</v>
      </c>
    </row>
    <row r="952" spans="10:15" x14ac:dyDescent="0.3">
      <c r="J952">
        <v>84.559924607209396</v>
      </c>
      <c r="K952">
        <v>0</v>
      </c>
      <c r="L952">
        <v>15.440075392790604</v>
      </c>
      <c r="M952">
        <v>78.404802590117413</v>
      </c>
      <c r="N952">
        <v>0</v>
      </c>
      <c r="O952">
        <v>21.595197409882587</v>
      </c>
    </row>
    <row r="953" spans="10:15" x14ac:dyDescent="0.3">
      <c r="J953">
        <v>100.39244447906688</v>
      </c>
      <c r="K953">
        <v>0.39244447906688151</v>
      </c>
      <c r="L953">
        <v>0</v>
      </c>
      <c r="M953">
        <v>157.28415785243743</v>
      </c>
      <c r="N953">
        <v>57.284157852437431</v>
      </c>
      <c r="O953">
        <v>0</v>
      </c>
    </row>
    <row r="954" spans="10:15" x14ac:dyDescent="0.3">
      <c r="J954">
        <v>78.742900905618669</v>
      </c>
      <c r="K954">
        <v>0</v>
      </c>
      <c r="L954">
        <v>21.257099094381331</v>
      </c>
      <c r="M954">
        <v>148.47475038934087</v>
      </c>
      <c r="N954">
        <v>48.474750389340869</v>
      </c>
      <c r="O954">
        <v>0</v>
      </c>
    </row>
    <row r="955" spans="10:15" x14ac:dyDescent="0.3">
      <c r="J955">
        <v>138.20806154038573</v>
      </c>
      <c r="K955">
        <v>38.208061540385728</v>
      </c>
      <c r="L955">
        <v>0</v>
      </c>
      <c r="M955">
        <v>143.78630841110282</v>
      </c>
      <c r="N955">
        <v>43.786308411102823</v>
      </c>
      <c r="O955">
        <v>0</v>
      </c>
    </row>
    <row r="956" spans="10:15" x14ac:dyDescent="0.3">
      <c r="J956">
        <v>71.887546447468281</v>
      </c>
      <c r="K956">
        <v>0</v>
      </c>
      <c r="L956">
        <v>28.112453552531719</v>
      </c>
      <c r="M956">
        <v>73.605474304593884</v>
      </c>
      <c r="N956">
        <v>0</v>
      </c>
      <c r="O956">
        <v>26.394525695406116</v>
      </c>
    </row>
    <row r="957" spans="10:15" x14ac:dyDescent="0.3">
      <c r="J957">
        <v>74.782806930492768</v>
      </c>
      <c r="K957">
        <v>0</v>
      </c>
      <c r="L957">
        <v>25.217193069507232</v>
      </c>
      <c r="M957">
        <v>42.174437171826952</v>
      </c>
      <c r="N957">
        <v>0</v>
      </c>
      <c r="O957">
        <v>57.825562828173048</v>
      </c>
    </row>
    <row r="958" spans="10:15" x14ac:dyDescent="0.3">
      <c r="J958">
        <v>83.608709326721737</v>
      </c>
      <c r="K958">
        <v>0</v>
      </c>
      <c r="L958">
        <v>16.391290673278263</v>
      </c>
      <c r="M958">
        <v>63.039008726935783</v>
      </c>
      <c r="N958">
        <v>0</v>
      </c>
      <c r="O958">
        <v>36.960991273064217</v>
      </c>
    </row>
    <row r="959" spans="10:15" x14ac:dyDescent="0.3">
      <c r="J959">
        <v>94.42804050697562</v>
      </c>
      <c r="K959">
        <v>0</v>
      </c>
      <c r="L959">
        <v>5.5719594930243801</v>
      </c>
      <c r="M959">
        <v>110.29242627186444</v>
      </c>
      <c r="N959">
        <v>10.292426271864443</v>
      </c>
      <c r="O959">
        <v>0</v>
      </c>
    </row>
    <row r="960" spans="10:15" x14ac:dyDescent="0.3">
      <c r="J960">
        <v>99.88046881124653</v>
      </c>
      <c r="K960">
        <v>0</v>
      </c>
      <c r="L960">
        <v>0.11953118875347002</v>
      </c>
      <c r="M960">
        <v>39.236671642415871</v>
      </c>
      <c r="N960">
        <v>0</v>
      </c>
      <c r="O960">
        <v>60.763328357584129</v>
      </c>
    </row>
    <row r="961" spans="10:15" x14ac:dyDescent="0.3">
      <c r="J961">
        <v>31.490935089052748</v>
      </c>
      <c r="K961">
        <v>0</v>
      </c>
      <c r="L961">
        <v>68.509064910947245</v>
      </c>
      <c r="M961">
        <v>51.38279732173406</v>
      </c>
      <c r="N961">
        <v>0</v>
      </c>
      <c r="O961">
        <v>48.61720267826594</v>
      </c>
    </row>
    <row r="962" spans="10:15" x14ac:dyDescent="0.3">
      <c r="J962">
        <v>155.00543466727697</v>
      </c>
      <c r="K962">
        <v>55.005434667276973</v>
      </c>
      <c r="L962">
        <v>0</v>
      </c>
      <c r="M962">
        <v>120.39268994487144</v>
      </c>
      <c r="N962">
        <v>20.392689944871435</v>
      </c>
      <c r="O962">
        <v>0</v>
      </c>
    </row>
    <row r="963" spans="10:15" x14ac:dyDescent="0.3">
      <c r="J963">
        <v>49.649222044317384</v>
      </c>
      <c r="K963">
        <v>0</v>
      </c>
      <c r="L963">
        <v>50.350777955682616</v>
      </c>
      <c r="M963">
        <v>36.006277966191917</v>
      </c>
      <c r="N963">
        <v>0</v>
      </c>
      <c r="O963">
        <v>63.993722033808083</v>
      </c>
    </row>
    <row r="964" spans="10:15" x14ac:dyDescent="0.3">
      <c r="J964">
        <v>81.971686942010564</v>
      </c>
      <c r="K964">
        <v>0</v>
      </c>
      <c r="L964">
        <v>18.028313057989436</v>
      </c>
      <c r="M964">
        <v>95.212622836929029</v>
      </c>
      <c r="N964">
        <v>0</v>
      </c>
      <c r="O964">
        <v>4.7873771630709712</v>
      </c>
    </row>
    <row r="965" spans="10:15" x14ac:dyDescent="0.3">
      <c r="J965">
        <v>210.91901441584068</v>
      </c>
      <c r="K965">
        <v>110.91901441584068</v>
      </c>
      <c r="L965">
        <v>0</v>
      </c>
      <c r="M965">
        <v>214.66604159857104</v>
      </c>
      <c r="N965">
        <v>114.66604159857104</v>
      </c>
      <c r="O965">
        <v>0</v>
      </c>
    </row>
    <row r="966" spans="10:15" x14ac:dyDescent="0.3">
      <c r="J966">
        <v>193.96915633991793</v>
      </c>
      <c r="K966">
        <v>93.96915633991793</v>
      </c>
      <c r="L966">
        <v>0</v>
      </c>
      <c r="M966">
        <v>204.13029085578697</v>
      </c>
      <c r="N966">
        <v>104.13029085578697</v>
      </c>
      <c r="O966">
        <v>0</v>
      </c>
    </row>
    <row r="967" spans="10:15" x14ac:dyDescent="0.3">
      <c r="J967">
        <v>151.52292555395587</v>
      </c>
      <c r="K967">
        <v>51.522925553955872</v>
      </c>
      <c r="L967">
        <v>0</v>
      </c>
      <c r="M967">
        <v>100.96515516719846</v>
      </c>
      <c r="N967">
        <v>0.96515516719846062</v>
      </c>
      <c r="O967">
        <v>0</v>
      </c>
    </row>
    <row r="968" spans="10:15" x14ac:dyDescent="0.3">
      <c r="J968">
        <v>63.826998420317729</v>
      </c>
      <c r="K968">
        <v>0</v>
      </c>
      <c r="L968">
        <v>36.173001579682271</v>
      </c>
      <c r="M968">
        <v>66.563877688045793</v>
      </c>
      <c r="N968">
        <v>0</v>
      </c>
      <c r="O968">
        <v>33.436122311954207</v>
      </c>
    </row>
    <row r="969" spans="10:15" x14ac:dyDescent="0.3">
      <c r="J969">
        <v>84.902883930586597</v>
      </c>
      <c r="K969">
        <v>0</v>
      </c>
      <c r="L969">
        <v>15.097116069413403</v>
      </c>
      <c r="M969">
        <v>150.45021056254069</v>
      </c>
      <c r="N969">
        <v>50.45021056254069</v>
      </c>
      <c r="O969">
        <v>0</v>
      </c>
    </row>
    <row r="970" spans="10:15" x14ac:dyDescent="0.3">
      <c r="J970">
        <v>98.229424075269364</v>
      </c>
      <c r="K970">
        <v>0</v>
      </c>
      <c r="L970">
        <v>1.7705759247306361</v>
      </c>
      <c r="M970">
        <v>166.94432028711435</v>
      </c>
      <c r="N970">
        <v>66.944320287114351</v>
      </c>
      <c r="O970">
        <v>0</v>
      </c>
    </row>
    <row r="971" spans="10:15" x14ac:dyDescent="0.3">
      <c r="J971">
        <v>132.6315148715901</v>
      </c>
      <c r="K971">
        <v>32.631514871590099</v>
      </c>
      <c r="L971">
        <v>0</v>
      </c>
      <c r="M971">
        <v>75.386799281753468</v>
      </c>
      <c r="N971">
        <v>0</v>
      </c>
      <c r="O971">
        <v>24.613200718246532</v>
      </c>
    </row>
    <row r="972" spans="10:15" x14ac:dyDescent="0.3">
      <c r="J972">
        <v>51.730816804505366</v>
      </c>
      <c r="K972">
        <v>0</v>
      </c>
      <c r="L972">
        <v>48.269183195494634</v>
      </c>
      <c r="M972">
        <v>140.0966501917982</v>
      </c>
      <c r="N972">
        <v>40.096650191798204</v>
      </c>
      <c r="O972">
        <v>0</v>
      </c>
    </row>
    <row r="973" spans="10:15" x14ac:dyDescent="0.3">
      <c r="J973">
        <v>72.597155104342178</v>
      </c>
      <c r="K973">
        <v>0</v>
      </c>
      <c r="L973">
        <v>27.402844895657822</v>
      </c>
      <c r="M973">
        <v>39.997580411305925</v>
      </c>
      <c r="N973">
        <v>0</v>
      </c>
      <c r="O973">
        <v>60.002419588694075</v>
      </c>
    </row>
    <row r="974" spans="10:15" x14ac:dyDescent="0.3">
      <c r="J974">
        <v>106.15703118745972</v>
      </c>
      <c r="K974">
        <v>6.1570311874597223</v>
      </c>
      <c r="L974">
        <v>0</v>
      </c>
      <c r="M974">
        <v>111.84784275263976</v>
      </c>
      <c r="N974">
        <v>11.847842752639764</v>
      </c>
      <c r="O974">
        <v>0</v>
      </c>
    </row>
    <row r="975" spans="10:15" x14ac:dyDescent="0.3">
      <c r="J975">
        <v>76.921946313768458</v>
      </c>
      <c r="K975">
        <v>0</v>
      </c>
      <c r="L975">
        <v>23.078053686231542</v>
      </c>
      <c r="M975">
        <v>45.542315942606898</v>
      </c>
      <c r="N975">
        <v>0</v>
      </c>
      <c r="O975">
        <v>54.457684057393102</v>
      </c>
    </row>
    <row r="976" spans="10:15" x14ac:dyDescent="0.3">
      <c r="J976">
        <v>121.58731787272873</v>
      </c>
      <c r="K976">
        <v>21.587317872728732</v>
      </c>
      <c r="L976">
        <v>0</v>
      </c>
      <c r="M976">
        <v>276.69579066644684</v>
      </c>
      <c r="N976">
        <v>176.69579066644684</v>
      </c>
      <c r="O976">
        <v>0</v>
      </c>
    </row>
    <row r="977" spans="10:15" x14ac:dyDescent="0.3">
      <c r="J977">
        <v>145.20118596298028</v>
      </c>
      <c r="K977">
        <v>45.201185962980276</v>
      </c>
      <c r="L977">
        <v>0</v>
      </c>
      <c r="M977">
        <v>98.87390059515954</v>
      </c>
      <c r="N977">
        <v>0</v>
      </c>
      <c r="O977">
        <v>1.1260994048404598</v>
      </c>
    </row>
    <row r="978" spans="10:15" x14ac:dyDescent="0.3">
      <c r="J978">
        <v>68.859266712086892</v>
      </c>
      <c r="K978">
        <v>0</v>
      </c>
      <c r="L978">
        <v>31.140733287913108</v>
      </c>
      <c r="M978">
        <v>100.73432562355966</v>
      </c>
      <c r="N978">
        <v>0.73432562355965558</v>
      </c>
      <c r="O978">
        <v>0</v>
      </c>
    </row>
    <row r="979" spans="10:15" x14ac:dyDescent="0.3">
      <c r="J979">
        <v>53.150624424059011</v>
      </c>
      <c r="K979">
        <v>0</v>
      </c>
      <c r="L979">
        <v>46.849375575940989</v>
      </c>
      <c r="M979">
        <v>50.756195602501485</v>
      </c>
      <c r="N979">
        <v>0</v>
      </c>
      <c r="O979">
        <v>49.243804397498515</v>
      </c>
    </row>
    <row r="980" spans="10:15" x14ac:dyDescent="0.3">
      <c r="J980">
        <v>98.482514840011945</v>
      </c>
      <c r="K980">
        <v>0</v>
      </c>
      <c r="L980">
        <v>1.5174851599880554</v>
      </c>
      <c r="M980">
        <v>125.52829289894294</v>
      </c>
      <c r="N980">
        <v>25.528292898942937</v>
      </c>
      <c r="O980">
        <v>0</v>
      </c>
    </row>
    <row r="981" spans="10:15" x14ac:dyDescent="0.3">
      <c r="J981">
        <v>143.38129776137893</v>
      </c>
      <c r="K981">
        <v>43.381297761378931</v>
      </c>
      <c r="L981">
        <v>0</v>
      </c>
      <c r="M981">
        <v>70.749636808755255</v>
      </c>
      <c r="N981">
        <v>0</v>
      </c>
      <c r="O981">
        <v>29.250363191244745</v>
      </c>
    </row>
    <row r="982" spans="10:15" x14ac:dyDescent="0.3">
      <c r="J982">
        <v>83.548815585576236</v>
      </c>
      <c r="K982">
        <v>0</v>
      </c>
      <c r="L982">
        <v>16.451184414423764</v>
      </c>
      <c r="M982">
        <v>113.3515504709774</v>
      </c>
      <c r="N982">
        <v>13.351550470977401</v>
      </c>
      <c r="O982">
        <v>0</v>
      </c>
    </row>
    <row r="983" spans="10:15" x14ac:dyDescent="0.3">
      <c r="J983">
        <v>185.29495036575224</v>
      </c>
      <c r="K983">
        <v>85.294950365752243</v>
      </c>
      <c r="L983">
        <v>0</v>
      </c>
      <c r="M983">
        <v>45.491771943047766</v>
      </c>
      <c r="N983">
        <v>0</v>
      </c>
      <c r="O983">
        <v>54.508228056952234</v>
      </c>
    </row>
    <row r="984" spans="10:15" x14ac:dyDescent="0.3">
      <c r="J984">
        <v>67.669021376854971</v>
      </c>
      <c r="K984">
        <v>0</v>
      </c>
      <c r="L984">
        <v>32.330978623145029</v>
      </c>
      <c r="M984">
        <v>63.744528893222338</v>
      </c>
      <c r="N984">
        <v>0</v>
      </c>
      <c r="O984">
        <v>36.255471106777662</v>
      </c>
    </row>
    <row r="985" spans="10:15" x14ac:dyDescent="0.3">
      <c r="J985">
        <v>78.667988587504922</v>
      </c>
      <c r="K985">
        <v>0</v>
      </c>
      <c r="L985">
        <v>21.332011412495078</v>
      </c>
      <c r="M985">
        <v>75.748431153849197</v>
      </c>
      <c r="N985">
        <v>0</v>
      </c>
      <c r="O985">
        <v>24.251568846150803</v>
      </c>
    </row>
    <row r="986" spans="10:15" x14ac:dyDescent="0.3">
      <c r="J986">
        <v>44.194425815351998</v>
      </c>
      <c r="K986">
        <v>0</v>
      </c>
      <c r="L986">
        <v>55.805574184648002</v>
      </c>
      <c r="M986">
        <v>80.015607038674901</v>
      </c>
      <c r="N986">
        <v>0</v>
      </c>
      <c r="O986">
        <v>19.984392961325099</v>
      </c>
    </row>
    <row r="987" spans="10:15" x14ac:dyDescent="0.3">
      <c r="J987">
        <v>101.64585427491195</v>
      </c>
      <c r="K987">
        <v>1.6458542749119545</v>
      </c>
      <c r="L987">
        <v>0</v>
      </c>
      <c r="M987">
        <v>147.47590104619391</v>
      </c>
      <c r="N987">
        <v>47.475901046193911</v>
      </c>
      <c r="O987">
        <v>0</v>
      </c>
    </row>
    <row r="988" spans="10:15" x14ac:dyDescent="0.3">
      <c r="J988">
        <v>167.70301127102988</v>
      </c>
      <c r="K988">
        <v>67.703011271029879</v>
      </c>
      <c r="L988">
        <v>0</v>
      </c>
      <c r="M988">
        <v>127.61028752517652</v>
      </c>
      <c r="N988">
        <v>27.610287525176517</v>
      </c>
      <c r="O988">
        <v>0</v>
      </c>
    </row>
    <row r="989" spans="10:15" x14ac:dyDescent="0.3">
      <c r="J989">
        <v>94.300649424775827</v>
      </c>
      <c r="K989">
        <v>0</v>
      </c>
      <c r="L989">
        <v>5.6993505752241731</v>
      </c>
      <c r="M989">
        <v>104.4894883195324</v>
      </c>
      <c r="N989">
        <v>4.4894883195323985</v>
      </c>
      <c r="O989">
        <v>0</v>
      </c>
    </row>
    <row r="990" spans="10:15" x14ac:dyDescent="0.3">
      <c r="J990">
        <v>72.846520191163378</v>
      </c>
      <c r="K990">
        <v>0</v>
      </c>
      <c r="L990">
        <v>27.153479808836622</v>
      </c>
      <c r="M990">
        <v>110.34016565740986</v>
      </c>
      <c r="N990">
        <v>10.340165657409855</v>
      </c>
      <c r="O990">
        <v>0</v>
      </c>
    </row>
    <row r="991" spans="10:15" x14ac:dyDescent="0.3">
      <c r="J991">
        <v>203.23027878425785</v>
      </c>
      <c r="K991">
        <v>103.23027878425785</v>
      </c>
      <c r="L991">
        <v>0</v>
      </c>
      <c r="M991">
        <v>168.02179243903265</v>
      </c>
      <c r="N991">
        <v>68.021792439032652</v>
      </c>
      <c r="O991">
        <v>0</v>
      </c>
    </row>
    <row r="992" spans="10:15" x14ac:dyDescent="0.3">
      <c r="J992">
        <v>94.850028820502374</v>
      </c>
      <c r="K992">
        <v>0</v>
      </c>
      <c r="L992">
        <v>5.1499711794976264</v>
      </c>
      <c r="M992">
        <v>132.76361848211045</v>
      </c>
      <c r="N992">
        <v>32.763618482110445</v>
      </c>
      <c r="O992">
        <v>0</v>
      </c>
    </row>
    <row r="993" spans="10:15" x14ac:dyDescent="0.3">
      <c r="J993">
        <v>85.46700721592596</v>
      </c>
      <c r="K993">
        <v>0</v>
      </c>
      <c r="L993">
        <v>14.53299278407404</v>
      </c>
      <c r="M993">
        <v>120.53614222784341</v>
      </c>
      <c r="N993">
        <v>20.536142227843413</v>
      </c>
      <c r="O993">
        <v>0</v>
      </c>
    </row>
    <row r="994" spans="10:15" x14ac:dyDescent="0.3">
      <c r="J994">
        <v>56.682702599401445</v>
      </c>
      <c r="K994">
        <v>0</v>
      </c>
      <c r="L994">
        <v>43.317297400598555</v>
      </c>
      <c r="M994">
        <v>43.979403974748351</v>
      </c>
      <c r="N994">
        <v>0</v>
      </c>
      <c r="O994">
        <v>56.020596025251649</v>
      </c>
    </row>
    <row r="995" spans="10:15" x14ac:dyDescent="0.3">
      <c r="J995">
        <v>147.7538754278514</v>
      </c>
      <c r="K995">
        <v>47.753875427851398</v>
      </c>
      <c r="L995">
        <v>0</v>
      </c>
      <c r="M995">
        <v>62.692589353151511</v>
      </c>
      <c r="N995">
        <v>0</v>
      </c>
      <c r="O995">
        <v>37.307410646848489</v>
      </c>
    </row>
    <row r="996" spans="10:15" x14ac:dyDescent="0.3">
      <c r="J996">
        <v>168.42855149805669</v>
      </c>
      <c r="K996">
        <v>68.428551498056692</v>
      </c>
      <c r="L996">
        <v>0</v>
      </c>
      <c r="M996">
        <v>274.71262170588977</v>
      </c>
      <c r="N996">
        <v>174.71262170588977</v>
      </c>
      <c r="O996">
        <v>0</v>
      </c>
    </row>
    <row r="997" spans="10:15" x14ac:dyDescent="0.3">
      <c r="J997">
        <v>75.202250244151642</v>
      </c>
      <c r="K997">
        <v>0</v>
      </c>
      <c r="L997">
        <v>24.797749755848358</v>
      </c>
      <c r="M997">
        <v>140.0139403377143</v>
      </c>
      <c r="N997">
        <v>40.013940337714303</v>
      </c>
      <c r="O997">
        <v>0</v>
      </c>
    </row>
    <row r="998" spans="10:15" x14ac:dyDescent="0.3">
      <c r="J998">
        <v>50.598233139879433</v>
      </c>
      <c r="K998">
        <v>0</v>
      </c>
      <c r="L998">
        <v>49.401766860120567</v>
      </c>
      <c r="M998">
        <v>122.45955395124156</v>
      </c>
      <c r="N998">
        <v>22.45955395124156</v>
      </c>
      <c r="O998">
        <v>0</v>
      </c>
    </row>
    <row r="999" spans="10:15" x14ac:dyDescent="0.3">
      <c r="J999">
        <v>39.244254744397992</v>
      </c>
      <c r="K999">
        <v>0</v>
      </c>
      <c r="L999">
        <v>60.755745255602008</v>
      </c>
      <c r="M999">
        <v>83.686638426452646</v>
      </c>
      <c r="N999">
        <v>0</v>
      </c>
      <c r="O999">
        <v>16.313361573547354</v>
      </c>
    </row>
    <row r="1000" spans="10:15" x14ac:dyDescent="0.3">
      <c r="J1000">
        <v>139.32807763568758</v>
      </c>
      <c r="K1000">
        <v>39.328077635687578</v>
      </c>
      <c r="L1000">
        <v>0</v>
      </c>
      <c r="M1000">
        <v>98.931150481076642</v>
      </c>
      <c r="N1000">
        <v>0</v>
      </c>
      <c r="O1000">
        <v>1.0688495189233578</v>
      </c>
    </row>
    <row r="1001" spans="10:15" x14ac:dyDescent="0.3">
      <c r="J1001">
        <v>235.99435758451</v>
      </c>
      <c r="K1001">
        <v>135.99435758451</v>
      </c>
      <c r="L1001">
        <v>0</v>
      </c>
      <c r="M1001">
        <v>174.98912669535579</v>
      </c>
      <c r="N1001">
        <v>74.989126695355793</v>
      </c>
      <c r="O1001">
        <v>0</v>
      </c>
    </row>
    <row r="1002" spans="10:15" x14ac:dyDescent="0.3">
      <c r="J1002">
        <v>117.539800364138</v>
      </c>
      <c r="K1002">
        <v>17.539800364138003</v>
      </c>
      <c r="L1002">
        <v>0</v>
      </c>
      <c r="M1002">
        <v>75.877222539825638</v>
      </c>
      <c r="N1002">
        <v>0</v>
      </c>
      <c r="O1002">
        <v>24.122777460174362</v>
      </c>
    </row>
    <row r="1003" spans="10:15" x14ac:dyDescent="0.3">
      <c r="J1003">
        <v>116.40056707825003</v>
      </c>
      <c r="K1003">
        <v>16.400567078250035</v>
      </c>
      <c r="L1003">
        <v>0</v>
      </c>
      <c r="M1003">
        <v>183.53116693511913</v>
      </c>
      <c r="N1003">
        <v>83.531166935119131</v>
      </c>
      <c r="O1003">
        <v>0</v>
      </c>
    </row>
    <row r="1004" spans="10:15" x14ac:dyDescent="0.3">
      <c r="J1004">
        <v>176.79147507033218</v>
      </c>
      <c r="K1004">
        <v>76.791475070332183</v>
      </c>
      <c r="L1004">
        <v>0</v>
      </c>
      <c r="M1004">
        <v>155.42578127595237</v>
      </c>
      <c r="N1004">
        <v>55.425781275952374</v>
      </c>
      <c r="O1004">
        <v>0</v>
      </c>
    </row>
    <row r="1005" spans="10:15" x14ac:dyDescent="0.3">
      <c r="J1005">
        <v>108.29538265841173</v>
      </c>
      <c r="K1005">
        <v>8.2953826584117252</v>
      </c>
      <c r="L1005">
        <v>0</v>
      </c>
      <c r="M1005">
        <v>49.805429283930643</v>
      </c>
      <c r="N1005">
        <v>0</v>
      </c>
      <c r="O1005">
        <v>50.194570716069357</v>
      </c>
    </row>
    <row r="1006" spans="10:15" x14ac:dyDescent="0.3">
      <c r="J1006">
        <v>60.248618620621372</v>
      </c>
      <c r="K1006">
        <v>0</v>
      </c>
      <c r="L1006">
        <v>39.751381379378628</v>
      </c>
      <c r="M1006">
        <v>72.665734561304546</v>
      </c>
      <c r="N1006">
        <v>0</v>
      </c>
      <c r="O1006">
        <v>27.334265438695454</v>
      </c>
    </row>
    <row r="1007" spans="10:15" x14ac:dyDescent="0.3">
      <c r="J1007">
        <v>81.959542770981699</v>
      </c>
      <c r="K1007">
        <v>0</v>
      </c>
      <c r="L1007">
        <v>18.040457229018301</v>
      </c>
      <c r="M1007">
        <v>60.595509921538152</v>
      </c>
      <c r="N1007">
        <v>0</v>
      </c>
      <c r="O1007">
        <v>39.404490078461848</v>
      </c>
    </row>
    <row r="1008" spans="10:15" x14ac:dyDescent="0.3">
      <c r="J1008">
        <v>117.2086930447076</v>
      </c>
      <c r="K1008">
        <v>17.208693044707601</v>
      </c>
      <c r="L1008">
        <v>0</v>
      </c>
      <c r="M1008">
        <v>146.49239238883717</v>
      </c>
      <c r="N1008">
        <v>46.492392388837175</v>
      </c>
      <c r="O1008">
        <v>0</v>
      </c>
    </row>
    <row r="1009" spans="10:15" x14ac:dyDescent="0.3">
      <c r="J1009">
        <v>193.39578489517598</v>
      </c>
      <c r="K1009">
        <v>93.395784895175979</v>
      </c>
      <c r="L1009">
        <v>0</v>
      </c>
      <c r="M1009">
        <v>102.11684011235437</v>
      </c>
      <c r="N1009">
        <v>2.1168401123543674</v>
      </c>
      <c r="O1009">
        <v>0</v>
      </c>
    </row>
    <row r="1010" spans="10:15" x14ac:dyDescent="0.3">
      <c r="J1010">
        <v>40.108279510304662</v>
      </c>
      <c r="K1010">
        <v>0</v>
      </c>
      <c r="L1010">
        <v>59.891720489695338</v>
      </c>
      <c r="M1010">
        <v>25.407131296035292</v>
      </c>
      <c r="N1010">
        <v>0</v>
      </c>
      <c r="O1010">
        <v>74.592868703964712</v>
      </c>
    </row>
    <row r="1011" spans="10:15" x14ac:dyDescent="0.3">
      <c r="J1011">
        <v>70.224024089107061</v>
      </c>
      <c r="K1011">
        <v>0</v>
      </c>
      <c r="L1011">
        <v>29.775975910892939</v>
      </c>
      <c r="M1011">
        <v>51.48115225754141</v>
      </c>
      <c r="N1011">
        <v>0</v>
      </c>
      <c r="O1011">
        <v>48.51884774245859</v>
      </c>
    </row>
    <row r="1012" spans="10:15" x14ac:dyDescent="0.3">
      <c r="J1012">
        <v>55.761835419100272</v>
      </c>
      <c r="K1012">
        <v>0</v>
      </c>
      <c r="L1012">
        <v>44.238164580899728</v>
      </c>
      <c r="M1012">
        <v>88.085118285313357</v>
      </c>
      <c r="N1012">
        <v>0</v>
      </c>
      <c r="O1012">
        <v>11.914881714686643</v>
      </c>
    </row>
    <row r="1013" spans="10:15" x14ac:dyDescent="0.3">
      <c r="J1013">
        <v>147.3974416547733</v>
      </c>
      <c r="K1013">
        <v>47.397441654773303</v>
      </c>
      <c r="L1013">
        <v>0</v>
      </c>
      <c r="M1013">
        <v>119.10969722579269</v>
      </c>
      <c r="N1013">
        <v>19.109697225792686</v>
      </c>
      <c r="O1013">
        <v>0</v>
      </c>
    </row>
    <row r="1014" spans="10:15" x14ac:dyDescent="0.3">
      <c r="J1014">
        <v>48.845924222473066</v>
      </c>
      <c r="K1014">
        <v>0</v>
      </c>
      <c r="L1014">
        <v>51.154075777526934</v>
      </c>
      <c r="M1014">
        <v>67.465123405629171</v>
      </c>
      <c r="N1014">
        <v>0</v>
      </c>
      <c r="O1014">
        <v>32.534876594370829</v>
      </c>
    </row>
    <row r="1015" spans="10:15" x14ac:dyDescent="0.3">
      <c r="J1015">
        <v>88.795747323395773</v>
      </c>
      <c r="K1015">
        <v>0</v>
      </c>
      <c r="L1015">
        <v>11.204252676604227</v>
      </c>
      <c r="M1015">
        <v>89.218097115983639</v>
      </c>
      <c r="N1015">
        <v>0</v>
      </c>
      <c r="O1015">
        <v>10.781902884016361</v>
      </c>
    </row>
    <row r="1016" spans="10:15" x14ac:dyDescent="0.3">
      <c r="J1016">
        <v>121.87446388151379</v>
      </c>
      <c r="K1016">
        <v>21.87446388151379</v>
      </c>
      <c r="L1016">
        <v>0</v>
      </c>
      <c r="M1016">
        <v>92.178737767903158</v>
      </c>
      <c r="N1016">
        <v>0</v>
      </c>
      <c r="O1016">
        <v>7.8212622320968421</v>
      </c>
    </row>
    <row r="1017" spans="10:15" x14ac:dyDescent="0.3">
      <c r="J1017">
        <v>109.71361081872872</v>
      </c>
      <c r="K1017">
        <v>9.7136108187287249</v>
      </c>
      <c r="L1017">
        <v>0</v>
      </c>
      <c r="M1017">
        <v>147.70166824455598</v>
      </c>
      <c r="N1017">
        <v>47.701668244555975</v>
      </c>
      <c r="O1017">
        <v>0</v>
      </c>
    </row>
    <row r="1018" spans="10:15" x14ac:dyDescent="0.3">
      <c r="J1018">
        <v>147.45610056912346</v>
      </c>
      <c r="K1018">
        <v>47.456100569123464</v>
      </c>
      <c r="L1018">
        <v>0</v>
      </c>
      <c r="M1018">
        <v>105.73910062407971</v>
      </c>
      <c r="N1018">
        <v>5.7391006240797111</v>
      </c>
      <c r="O1018">
        <v>0</v>
      </c>
    </row>
    <row r="1019" spans="10:15" x14ac:dyDescent="0.3">
      <c r="J1019">
        <v>193.83047151472076</v>
      </c>
      <c r="K1019">
        <v>93.830471514720756</v>
      </c>
      <c r="L1019">
        <v>0</v>
      </c>
      <c r="M1019">
        <v>126.01951777923244</v>
      </c>
      <c r="N1019">
        <v>26.019517779232444</v>
      </c>
      <c r="O1019">
        <v>0</v>
      </c>
    </row>
    <row r="1020" spans="10:15" x14ac:dyDescent="0.3">
      <c r="J1020">
        <v>109.61818221998567</v>
      </c>
      <c r="K1020">
        <v>9.6181822199856697</v>
      </c>
      <c r="L1020">
        <v>0</v>
      </c>
      <c r="M1020">
        <v>57.308336704394627</v>
      </c>
      <c r="N1020">
        <v>0</v>
      </c>
      <c r="O1020">
        <v>42.691663295605373</v>
      </c>
    </row>
    <row r="1021" spans="10:15" x14ac:dyDescent="0.3">
      <c r="J1021">
        <v>91.622602263905947</v>
      </c>
      <c r="K1021">
        <v>0</v>
      </c>
      <c r="L1021">
        <v>8.3773977360940535</v>
      </c>
      <c r="M1021">
        <v>71.807845886270812</v>
      </c>
      <c r="N1021">
        <v>0</v>
      </c>
      <c r="O1021">
        <v>28.192154113729188</v>
      </c>
    </row>
    <row r="1022" spans="10:15" x14ac:dyDescent="0.3">
      <c r="J1022">
        <v>85.269069719285781</v>
      </c>
      <c r="K1022">
        <v>0</v>
      </c>
      <c r="L1022">
        <v>14.730930280714219</v>
      </c>
      <c r="M1022">
        <v>100.63397940682852</v>
      </c>
      <c r="N1022">
        <v>0.63397940682851583</v>
      </c>
      <c r="O1022">
        <v>0</v>
      </c>
    </row>
    <row r="1023" spans="10:15" x14ac:dyDescent="0.3">
      <c r="J1023">
        <v>35.868931084998081</v>
      </c>
      <c r="K1023">
        <v>0</v>
      </c>
      <c r="L1023">
        <v>64.131068915001919</v>
      </c>
      <c r="M1023">
        <v>23.317950692341231</v>
      </c>
      <c r="N1023">
        <v>0</v>
      </c>
      <c r="O1023">
        <v>76.682049307658772</v>
      </c>
    </row>
    <row r="1024" spans="10:15" x14ac:dyDescent="0.3">
      <c r="J1024">
        <v>74.81256763669856</v>
      </c>
      <c r="K1024">
        <v>0</v>
      </c>
      <c r="L1024">
        <v>25.18743236330144</v>
      </c>
      <c r="M1024">
        <v>107.50574539261036</v>
      </c>
      <c r="N1024">
        <v>7.5057453926103648</v>
      </c>
      <c r="O1024">
        <v>0</v>
      </c>
    </row>
    <row r="1025" spans="10:15" x14ac:dyDescent="0.3">
      <c r="J1025">
        <v>53.838941906488969</v>
      </c>
      <c r="K1025">
        <v>0</v>
      </c>
      <c r="L1025">
        <v>46.161058093511031</v>
      </c>
      <c r="M1025">
        <v>25.614737736920638</v>
      </c>
      <c r="N1025">
        <v>0</v>
      </c>
      <c r="O1025">
        <v>74.385262263079369</v>
      </c>
    </row>
    <row r="1026" spans="10:15" x14ac:dyDescent="0.3">
      <c r="J1026">
        <v>57.243137455274685</v>
      </c>
      <c r="K1026">
        <v>0</v>
      </c>
      <c r="L1026">
        <v>42.756862544725315</v>
      </c>
      <c r="M1026">
        <v>100.34553262520456</v>
      </c>
      <c r="N1026">
        <v>0.34553262520455519</v>
      </c>
      <c r="O1026">
        <v>0</v>
      </c>
    </row>
    <row r="1027" spans="10:15" x14ac:dyDescent="0.3">
      <c r="J1027">
        <v>124.28787160161711</v>
      </c>
      <c r="K1027">
        <v>24.287871601617113</v>
      </c>
      <c r="L1027">
        <v>0</v>
      </c>
      <c r="M1027">
        <v>98.921670809492682</v>
      </c>
      <c r="N1027">
        <v>0</v>
      </c>
      <c r="O1027">
        <v>1.0783291905073185</v>
      </c>
    </row>
    <row r="1028" spans="10:15" x14ac:dyDescent="0.3">
      <c r="J1028">
        <v>127.35837948160329</v>
      </c>
      <c r="K1028">
        <v>27.358379481603293</v>
      </c>
      <c r="L1028">
        <v>0</v>
      </c>
      <c r="M1028">
        <v>181.58146455639283</v>
      </c>
      <c r="N1028">
        <v>81.581464556392831</v>
      </c>
      <c r="O1028">
        <v>0</v>
      </c>
    </row>
    <row r="1029" spans="10:15" x14ac:dyDescent="0.3">
      <c r="J1029">
        <v>117.71873893334181</v>
      </c>
      <c r="K1029">
        <v>17.718738933341811</v>
      </c>
      <c r="L1029">
        <v>0</v>
      </c>
      <c r="M1029">
        <v>113.11191434205692</v>
      </c>
      <c r="N1029">
        <v>13.11191434205692</v>
      </c>
      <c r="O1029">
        <v>0</v>
      </c>
    </row>
    <row r="1030" spans="10:15" x14ac:dyDescent="0.3">
      <c r="J1030">
        <v>94.207637640432111</v>
      </c>
      <c r="K1030">
        <v>0</v>
      </c>
      <c r="L1030">
        <v>5.792362359567889</v>
      </c>
      <c r="M1030">
        <v>68.200223651475213</v>
      </c>
      <c r="N1030">
        <v>0</v>
      </c>
      <c r="O1030">
        <v>31.799776348524787</v>
      </c>
    </row>
    <row r="1031" spans="10:15" x14ac:dyDescent="0.3">
      <c r="J1031">
        <v>75.916106584422465</v>
      </c>
      <c r="K1031">
        <v>0</v>
      </c>
      <c r="L1031">
        <v>24.083893415577535</v>
      </c>
      <c r="M1031">
        <v>82.208834534646911</v>
      </c>
      <c r="N1031">
        <v>0</v>
      </c>
      <c r="O1031">
        <v>17.791165465353089</v>
      </c>
    </row>
    <row r="1032" spans="10:15" x14ac:dyDescent="0.3">
      <c r="J1032">
        <v>139.50502769809438</v>
      </c>
      <c r="K1032">
        <v>39.505027698094381</v>
      </c>
      <c r="L1032">
        <v>0</v>
      </c>
      <c r="M1032">
        <v>51.909561874521522</v>
      </c>
      <c r="N1032">
        <v>0</v>
      </c>
      <c r="O1032">
        <v>48.090438125478478</v>
      </c>
    </row>
    <row r="1033" spans="10:15" x14ac:dyDescent="0.3">
      <c r="J1033">
        <v>226.02263334774358</v>
      </c>
      <c r="K1033">
        <v>126.02263334774358</v>
      </c>
      <c r="L1033">
        <v>0</v>
      </c>
      <c r="M1033">
        <v>147.98197265309693</v>
      </c>
      <c r="N1033">
        <v>47.981972653096932</v>
      </c>
      <c r="O1033">
        <v>0</v>
      </c>
    </row>
    <row r="1034" spans="10:15" x14ac:dyDescent="0.3">
      <c r="J1034">
        <v>113.07567550928408</v>
      </c>
      <c r="K1034">
        <v>13.075675509284082</v>
      </c>
      <c r="L1034">
        <v>0</v>
      </c>
      <c r="M1034">
        <v>133.44420301921022</v>
      </c>
      <c r="N1034">
        <v>33.444203019210221</v>
      </c>
      <c r="O1034">
        <v>0</v>
      </c>
    </row>
    <row r="1035" spans="10:15" x14ac:dyDescent="0.3">
      <c r="J1035">
        <v>127.68809245940145</v>
      </c>
      <c r="K1035">
        <v>27.688092459401446</v>
      </c>
      <c r="L1035">
        <v>0</v>
      </c>
      <c r="M1035">
        <v>119.20032622195416</v>
      </c>
      <c r="N1035">
        <v>19.200326221954157</v>
      </c>
      <c r="O1035">
        <v>0</v>
      </c>
    </row>
    <row r="1036" spans="10:15" x14ac:dyDescent="0.3">
      <c r="J1036">
        <v>84.409145495769295</v>
      </c>
      <c r="K1036">
        <v>0</v>
      </c>
      <c r="L1036">
        <v>15.590854504230705</v>
      </c>
      <c r="M1036">
        <v>85.817180243054096</v>
      </c>
      <c r="N1036">
        <v>0</v>
      </c>
      <c r="O1036">
        <v>14.182819756945904</v>
      </c>
    </row>
    <row r="1037" spans="10:15" x14ac:dyDescent="0.3">
      <c r="J1037">
        <v>232.34885055754043</v>
      </c>
      <c r="K1037">
        <v>132.34885055754043</v>
      </c>
      <c r="L1037">
        <v>0</v>
      </c>
      <c r="M1037">
        <v>178.20524832906111</v>
      </c>
      <c r="N1037">
        <v>78.205248329061106</v>
      </c>
      <c r="O1037">
        <v>0</v>
      </c>
    </row>
    <row r="1038" spans="10:15" x14ac:dyDescent="0.3">
      <c r="J1038">
        <v>76.211476911821222</v>
      </c>
      <c r="K1038">
        <v>0</v>
      </c>
      <c r="L1038">
        <v>23.788523088178778</v>
      </c>
      <c r="M1038">
        <v>56.121260101800857</v>
      </c>
      <c r="N1038">
        <v>0</v>
      </c>
      <c r="O1038">
        <v>43.878739898199143</v>
      </c>
    </row>
    <row r="1039" spans="10:15" x14ac:dyDescent="0.3">
      <c r="J1039">
        <v>66.145873695264555</v>
      </c>
      <c r="K1039">
        <v>0</v>
      </c>
      <c r="L1039">
        <v>33.854126304735445</v>
      </c>
      <c r="M1039">
        <v>109.07505010161</v>
      </c>
      <c r="N1039">
        <v>9.0750501016100031</v>
      </c>
      <c r="O1039">
        <v>0</v>
      </c>
    </row>
    <row r="1040" spans="10:15" x14ac:dyDescent="0.3">
      <c r="J1040">
        <v>74.101546893652255</v>
      </c>
      <c r="K1040">
        <v>0</v>
      </c>
      <c r="L1040">
        <v>25.898453106347745</v>
      </c>
      <c r="M1040">
        <v>88.594689780724764</v>
      </c>
      <c r="N1040">
        <v>0</v>
      </c>
      <c r="O1040">
        <v>11.405310219275236</v>
      </c>
    </row>
    <row r="1041" spans="10:15" x14ac:dyDescent="0.3">
      <c r="J1041">
        <v>98.31443775033604</v>
      </c>
      <c r="K1041">
        <v>0</v>
      </c>
      <c r="L1041">
        <v>1.6855622496639597</v>
      </c>
      <c r="M1041">
        <v>92.729301794902611</v>
      </c>
      <c r="N1041">
        <v>0</v>
      </c>
      <c r="O1041">
        <v>7.2706982050973892</v>
      </c>
    </row>
    <row r="1042" spans="10:15" x14ac:dyDescent="0.3">
      <c r="J1042">
        <v>103.95259822732808</v>
      </c>
      <c r="K1042">
        <v>3.9525982273280817</v>
      </c>
      <c r="L1042">
        <v>0</v>
      </c>
      <c r="M1042">
        <v>67.9624002874383</v>
      </c>
      <c r="N1042">
        <v>0</v>
      </c>
      <c r="O1042">
        <v>32.0375997125617</v>
      </c>
    </row>
    <row r="1043" spans="10:15" x14ac:dyDescent="0.3">
      <c r="J1043">
        <v>78.63550556601723</v>
      </c>
      <c r="K1043">
        <v>0</v>
      </c>
      <c r="L1043">
        <v>21.36449443398277</v>
      </c>
      <c r="M1043">
        <v>73.906499251431313</v>
      </c>
      <c r="N1043">
        <v>0</v>
      </c>
      <c r="O1043">
        <v>26.093500748568687</v>
      </c>
    </row>
    <row r="1044" spans="10:15" x14ac:dyDescent="0.3">
      <c r="J1044">
        <v>131.83627215489108</v>
      </c>
      <c r="K1044">
        <v>31.836272154891077</v>
      </c>
      <c r="L1044">
        <v>0</v>
      </c>
      <c r="M1044">
        <v>192.84167776509847</v>
      </c>
      <c r="N1044">
        <v>92.841677765098467</v>
      </c>
      <c r="O1044">
        <v>0</v>
      </c>
    </row>
    <row r="1045" spans="10:15" x14ac:dyDescent="0.3">
      <c r="J1045">
        <v>51.397529835944766</v>
      </c>
      <c r="K1045">
        <v>0</v>
      </c>
      <c r="L1045">
        <v>48.602470164055234</v>
      </c>
      <c r="M1045">
        <v>65.45208324149047</v>
      </c>
      <c r="N1045">
        <v>0</v>
      </c>
      <c r="O1045">
        <v>34.54791675850953</v>
      </c>
    </row>
    <row r="1046" spans="10:15" x14ac:dyDescent="0.3">
      <c r="J1046">
        <v>49.215729209387682</v>
      </c>
      <c r="K1046">
        <v>0</v>
      </c>
      <c r="L1046">
        <v>50.784270790612318</v>
      </c>
      <c r="M1046">
        <v>47.715432444546209</v>
      </c>
      <c r="N1046">
        <v>0</v>
      </c>
      <c r="O1046">
        <v>52.284567555453791</v>
      </c>
    </row>
    <row r="1047" spans="10:15" x14ac:dyDescent="0.3">
      <c r="J1047">
        <v>145.47215076017272</v>
      </c>
      <c r="K1047">
        <v>45.472150760172724</v>
      </c>
      <c r="L1047">
        <v>0</v>
      </c>
      <c r="M1047">
        <v>172.69336298843777</v>
      </c>
      <c r="N1047">
        <v>72.693362988437769</v>
      </c>
      <c r="O1047">
        <v>0</v>
      </c>
    </row>
    <row r="1048" spans="10:15" x14ac:dyDescent="0.3">
      <c r="J1048">
        <v>36.599833842952698</v>
      </c>
      <c r="K1048">
        <v>0</v>
      </c>
      <c r="L1048">
        <v>63.400166157047302</v>
      </c>
      <c r="M1048">
        <v>36.935495629307638</v>
      </c>
      <c r="N1048">
        <v>0</v>
      </c>
      <c r="O1048">
        <v>63.064504370692362</v>
      </c>
    </row>
    <row r="1049" spans="10:15" x14ac:dyDescent="0.3">
      <c r="J1049">
        <v>46.997446495085171</v>
      </c>
      <c r="K1049">
        <v>0</v>
      </c>
      <c r="L1049">
        <v>53.002553504914829</v>
      </c>
      <c r="M1049">
        <v>72.674799558123539</v>
      </c>
      <c r="N1049">
        <v>0</v>
      </c>
      <c r="O1049">
        <v>27.325200441876461</v>
      </c>
    </row>
    <row r="1050" spans="10:15" x14ac:dyDescent="0.3">
      <c r="J1050">
        <v>184.84409047587309</v>
      </c>
      <c r="K1050">
        <v>84.844090475873088</v>
      </c>
      <c r="L1050">
        <v>0</v>
      </c>
      <c r="M1050">
        <v>111.69348453175832</v>
      </c>
      <c r="N1050">
        <v>11.693484531758315</v>
      </c>
      <c r="O1050">
        <v>0</v>
      </c>
    </row>
    <row r="1051" spans="10:15" x14ac:dyDescent="0.3">
      <c r="J1051">
        <v>96.923214371640995</v>
      </c>
      <c r="K1051">
        <v>0</v>
      </c>
      <c r="L1051">
        <v>3.0767856283590049</v>
      </c>
      <c r="M1051">
        <v>33.918307706942336</v>
      </c>
      <c r="N1051">
        <v>0</v>
      </c>
      <c r="O1051">
        <v>66.081692293057671</v>
      </c>
    </row>
    <row r="1052" spans="10:15" x14ac:dyDescent="0.3">
      <c r="J1052">
        <v>97.917742587749231</v>
      </c>
      <c r="K1052">
        <v>0</v>
      </c>
      <c r="L1052">
        <v>2.0822574122507689</v>
      </c>
      <c r="M1052">
        <v>108.44698653680237</v>
      </c>
      <c r="N1052">
        <v>8.4469865368023704</v>
      </c>
      <c r="O1052">
        <v>0</v>
      </c>
    </row>
    <row r="1053" spans="10:15" x14ac:dyDescent="0.3">
      <c r="J1053">
        <v>58.479594620759478</v>
      </c>
      <c r="K1053">
        <v>0</v>
      </c>
      <c r="L1053">
        <v>41.520405379240522</v>
      </c>
      <c r="M1053">
        <v>145.98525411487381</v>
      </c>
      <c r="N1053">
        <v>45.985254114873811</v>
      </c>
      <c r="O1053">
        <v>0</v>
      </c>
    </row>
    <row r="1054" spans="10:15" x14ac:dyDescent="0.3">
      <c r="J1054">
        <v>99.265957030854238</v>
      </c>
      <c r="K1054">
        <v>0</v>
      </c>
      <c r="L1054">
        <v>0.7340429691457615</v>
      </c>
      <c r="M1054">
        <v>140.56296110848956</v>
      </c>
      <c r="N1054">
        <v>40.56296110848956</v>
      </c>
      <c r="O1054">
        <v>0</v>
      </c>
    </row>
    <row r="1055" spans="10:15" x14ac:dyDescent="0.3">
      <c r="J1055">
        <v>85.786927690129943</v>
      </c>
      <c r="K1055">
        <v>0</v>
      </c>
      <c r="L1055">
        <v>14.213072309870057</v>
      </c>
      <c r="M1055">
        <v>46.572749565952954</v>
      </c>
      <c r="N1055">
        <v>0</v>
      </c>
      <c r="O1055">
        <v>53.427250434047046</v>
      </c>
    </row>
    <row r="1056" spans="10:15" x14ac:dyDescent="0.3">
      <c r="J1056">
        <v>88.768986103097419</v>
      </c>
      <c r="K1056">
        <v>0</v>
      </c>
      <c r="L1056">
        <v>11.231013896902581</v>
      </c>
      <c r="M1056">
        <v>79.148655833629363</v>
      </c>
      <c r="N1056">
        <v>0</v>
      </c>
      <c r="O1056">
        <v>20.851344166370637</v>
      </c>
    </row>
    <row r="1057" spans="10:15" x14ac:dyDescent="0.3">
      <c r="J1057">
        <v>42.297130327368485</v>
      </c>
      <c r="K1057">
        <v>0</v>
      </c>
      <c r="L1057">
        <v>57.702869672631515</v>
      </c>
      <c r="M1057">
        <v>122.57429283416846</v>
      </c>
      <c r="N1057">
        <v>22.57429283416846</v>
      </c>
      <c r="O1057">
        <v>0</v>
      </c>
    </row>
    <row r="1058" spans="10:15" x14ac:dyDescent="0.3">
      <c r="J1058">
        <v>59.087908536923614</v>
      </c>
      <c r="K1058">
        <v>0</v>
      </c>
      <c r="L1058">
        <v>40.912091463076386</v>
      </c>
      <c r="M1058">
        <v>69.340655417663754</v>
      </c>
      <c r="N1058">
        <v>0</v>
      </c>
      <c r="O1058">
        <v>30.659344582336246</v>
      </c>
    </row>
    <row r="1059" spans="10:15" x14ac:dyDescent="0.3">
      <c r="J1059">
        <v>158.15662388489304</v>
      </c>
      <c r="K1059">
        <v>58.156623884893037</v>
      </c>
      <c r="L1059">
        <v>0</v>
      </c>
      <c r="M1059">
        <v>95.749213699154765</v>
      </c>
      <c r="N1059">
        <v>0</v>
      </c>
      <c r="O1059">
        <v>4.2507863008452347</v>
      </c>
    </row>
    <row r="1060" spans="10:15" x14ac:dyDescent="0.3">
      <c r="J1060">
        <v>106.57243777915741</v>
      </c>
      <c r="K1060">
        <v>6.5724377791574113</v>
      </c>
      <c r="L1060">
        <v>0</v>
      </c>
      <c r="M1060">
        <v>157.39597460345357</v>
      </c>
      <c r="N1060">
        <v>57.395974603453567</v>
      </c>
      <c r="O1060">
        <v>0</v>
      </c>
    </row>
    <row r="1061" spans="10:15" x14ac:dyDescent="0.3">
      <c r="J1061">
        <v>38.290917742695143</v>
      </c>
      <c r="K1061">
        <v>0</v>
      </c>
      <c r="L1061">
        <v>61.709082257304857</v>
      </c>
      <c r="M1061">
        <v>40.166972006444809</v>
      </c>
      <c r="N1061">
        <v>0</v>
      </c>
      <c r="O1061">
        <v>59.833027993555191</v>
      </c>
    </row>
    <row r="1062" spans="10:15" x14ac:dyDescent="0.3">
      <c r="J1062">
        <v>67.365041247311481</v>
      </c>
      <c r="K1062">
        <v>0</v>
      </c>
      <c r="L1062">
        <v>32.634958752688519</v>
      </c>
      <c r="M1062">
        <v>182.45558816811777</v>
      </c>
      <c r="N1062">
        <v>82.455588168117771</v>
      </c>
      <c r="O1062">
        <v>0</v>
      </c>
    </row>
    <row r="1063" spans="10:15" x14ac:dyDescent="0.3">
      <c r="J1063">
        <v>125.65437804784074</v>
      </c>
      <c r="K1063">
        <v>25.654378047840737</v>
      </c>
      <c r="L1063">
        <v>0</v>
      </c>
      <c r="M1063">
        <v>115.85658967136534</v>
      </c>
      <c r="N1063">
        <v>15.856589671365342</v>
      </c>
      <c r="O1063">
        <v>0</v>
      </c>
    </row>
    <row r="1064" spans="10:15" x14ac:dyDescent="0.3">
      <c r="J1064">
        <v>65.102015896868977</v>
      </c>
      <c r="K1064">
        <v>0</v>
      </c>
      <c r="L1064">
        <v>34.897984103131023</v>
      </c>
      <c r="M1064">
        <v>111.64724984867175</v>
      </c>
      <c r="N1064">
        <v>11.647249848671748</v>
      </c>
      <c r="O1064">
        <v>0</v>
      </c>
    </row>
    <row r="1065" spans="10:15" x14ac:dyDescent="0.3">
      <c r="J1065">
        <v>225.69432607879486</v>
      </c>
      <c r="K1065">
        <v>125.69432607879486</v>
      </c>
      <c r="L1065">
        <v>0</v>
      </c>
      <c r="M1065">
        <v>26.012883476679427</v>
      </c>
      <c r="N1065">
        <v>0</v>
      </c>
      <c r="O1065">
        <v>73.987116523320566</v>
      </c>
    </row>
    <row r="1066" spans="10:15" x14ac:dyDescent="0.3">
      <c r="J1066">
        <v>76.318192182187772</v>
      </c>
      <c r="K1066">
        <v>0</v>
      </c>
      <c r="L1066">
        <v>23.681807817812228</v>
      </c>
      <c r="M1066">
        <v>105.1352685414289</v>
      </c>
      <c r="N1066">
        <v>5.1352685414288999</v>
      </c>
      <c r="O1066">
        <v>0</v>
      </c>
    </row>
    <row r="1067" spans="10:15" x14ac:dyDescent="0.3">
      <c r="J1067">
        <v>114.06664190825271</v>
      </c>
      <c r="K1067">
        <v>14.066641908252706</v>
      </c>
      <c r="L1067">
        <v>0</v>
      </c>
      <c r="M1067">
        <v>125.15532835614282</v>
      </c>
      <c r="N1067">
        <v>25.155328356142817</v>
      </c>
      <c r="O1067">
        <v>0</v>
      </c>
    </row>
    <row r="1068" spans="10:15" x14ac:dyDescent="0.3">
      <c r="J1068">
        <v>129.38168696099669</v>
      </c>
      <c r="K1068">
        <v>29.381686960996689</v>
      </c>
      <c r="L1068">
        <v>0</v>
      </c>
      <c r="M1068">
        <v>230.19422231622744</v>
      </c>
      <c r="N1068">
        <v>130.19422231622744</v>
      </c>
      <c r="O1068">
        <v>0</v>
      </c>
    </row>
    <row r="1069" spans="10:15" x14ac:dyDescent="0.3">
      <c r="J1069">
        <v>128.23993079343842</v>
      </c>
      <c r="K1069">
        <v>28.239930793438418</v>
      </c>
      <c r="L1069">
        <v>0</v>
      </c>
      <c r="M1069">
        <v>52.58710627455222</v>
      </c>
      <c r="N1069">
        <v>0</v>
      </c>
      <c r="O1069">
        <v>47.41289372544778</v>
      </c>
    </row>
    <row r="1070" spans="10:15" x14ac:dyDescent="0.3">
      <c r="J1070">
        <v>170.86377238858478</v>
      </c>
      <c r="K1070">
        <v>70.863772388584778</v>
      </c>
      <c r="L1070">
        <v>0</v>
      </c>
      <c r="M1070">
        <v>176.64946478502665</v>
      </c>
      <c r="N1070">
        <v>76.649464785026652</v>
      </c>
      <c r="O1070">
        <v>0</v>
      </c>
    </row>
    <row r="1071" spans="10:15" x14ac:dyDescent="0.3">
      <c r="J1071">
        <v>102.42261089763866</v>
      </c>
      <c r="K1071">
        <v>2.4226108976386627</v>
      </c>
      <c r="L1071">
        <v>0</v>
      </c>
      <c r="M1071">
        <v>184.74465581866127</v>
      </c>
      <c r="N1071">
        <v>84.744655818661272</v>
      </c>
      <c r="O1071">
        <v>0</v>
      </c>
    </row>
    <row r="1072" spans="10:15" x14ac:dyDescent="0.3">
      <c r="J1072">
        <v>84.262651993487893</v>
      </c>
      <c r="K1072">
        <v>0</v>
      </c>
      <c r="L1072">
        <v>15.737348006512107</v>
      </c>
      <c r="M1072">
        <v>31.881089065553972</v>
      </c>
      <c r="N1072">
        <v>0</v>
      </c>
      <c r="O1072">
        <v>68.118910934446035</v>
      </c>
    </row>
    <row r="1073" spans="10:15" x14ac:dyDescent="0.3">
      <c r="J1073">
        <v>61.949766002657526</v>
      </c>
      <c r="K1073">
        <v>0</v>
      </c>
      <c r="L1073">
        <v>38.050233997342474</v>
      </c>
      <c r="M1073">
        <v>70.306187203535615</v>
      </c>
      <c r="N1073">
        <v>0</v>
      </c>
      <c r="O1073">
        <v>29.693812796464385</v>
      </c>
    </row>
    <row r="1074" spans="10:15" x14ac:dyDescent="0.3">
      <c r="J1074">
        <v>86.7550674688014</v>
      </c>
      <c r="K1074">
        <v>0</v>
      </c>
      <c r="L1074">
        <v>13.2449325311986</v>
      </c>
      <c r="M1074">
        <v>103.40289054890854</v>
      </c>
      <c r="N1074">
        <v>3.4028905489085446</v>
      </c>
      <c r="O1074">
        <v>0</v>
      </c>
    </row>
    <row r="1075" spans="10:15" x14ac:dyDescent="0.3">
      <c r="J1075">
        <v>64.359167266138812</v>
      </c>
      <c r="K1075">
        <v>0</v>
      </c>
      <c r="L1075">
        <v>35.640832733861188</v>
      </c>
      <c r="M1075">
        <v>36.244563937011471</v>
      </c>
      <c r="N1075">
        <v>0</v>
      </c>
      <c r="O1075">
        <v>63.755436062988529</v>
      </c>
    </row>
    <row r="1076" spans="10:15" x14ac:dyDescent="0.3">
      <c r="J1076">
        <v>59.586666545616261</v>
      </c>
      <c r="K1076">
        <v>0</v>
      </c>
      <c r="L1076">
        <v>40.413333454383739</v>
      </c>
      <c r="M1076">
        <v>90.396601934800827</v>
      </c>
      <c r="N1076">
        <v>0</v>
      </c>
      <c r="O1076">
        <v>9.6033980651991726</v>
      </c>
    </row>
    <row r="1077" spans="10:15" x14ac:dyDescent="0.3">
      <c r="J1077">
        <v>109.77204415072895</v>
      </c>
      <c r="K1077">
        <v>9.7720441507289451</v>
      </c>
      <c r="L1077">
        <v>0</v>
      </c>
      <c r="M1077">
        <v>115.51884801408326</v>
      </c>
      <c r="N1077">
        <v>15.518848014083261</v>
      </c>
      <c r="O1077">
        <v>0</v>
      </c>
    </row>
    <row r="1078" spans="10:15" x14ac:dyDescent="0.3">
      <c r="J1078">
        <v>110.58449319207757</v>
      </c>
      <c r="K1078">
        <v>10.584493192077574</v>
      </c>
      <c r="L1078">
        <v>0</v>
      </c>
      <c r="M1078">
        <v>99.03487567211458</v>
      </c>
      <c r="N1078">
        <v>0</v>
      </c>
      <c r="O1078">
        <v>0.96512432788541958</v>
      </c>
    </row>
    <row r="1079" spans="10:15" x14ac:dyDescent="0.3">
      <c r="J1079">
        <v>131.80922531217706</v>
      </c>
      <c r="K1079">
        <v>31.809225312177063</v>
      </c>
      <c r="L1079">
        <v>0</v>
      </c>
      <c r="M1079">
        <v>98.163380245909408</v>
      </c>
      <c r="N1079">
        <v>0</v>
      </c>
      <c r="O1079">
        <v>1.8366197540905915</v>
      </c>
    </row>
    <row r="1080" spans="10:15" x14ac:dyDescent="0.3">
      <c r="J1080">
        <v>72.391866492608855</v>
      </c>
      <c r="K1080">
        <v>0</v>
      </c>
      <c r="L1080">
        <v>27.608133507391145</v>
      </c>
      <c r="M1080">
        <v>83.818241128237759</v>
      </c>
      <c r="N1080">
        <v>0</v>
      </c>
      <c r="O1080">
        <v>16.181758871762241</v>
      </c>
    </row>
    <row r="1081" spans="10:15" x14ac:dyDescent="0.3">
      <c r="J1081">
        <v>123.38928898032924</v>
      </c>
      <c r="K1081">
        <v>23.389288980329241</v>
      </c>
      <c r="L1081">
        <v>0</v>
      </c>
      <c r="M1081">
        <v>38.036624422959783</v>
      </c>
      <c r="N1081">
        <v>0</v>
      </c>
      <c r="O1081">
        <v>61.963375577040217</v>
      </c>
    </row>
    <row r="1082" spans="10:15" x14ac:dyDescent="0.3">
      <c r="J1082">
        <v>60.974165878661047</v>
      </c>
      <c r="K1082">
        <v>0</v>
      </c>
      <c r="L1082">
        <v>39.025834121338953</v>
      </c>
      <c r="M1082">
        <v>44.391353405031076</v>
      </c>
      <c r="N1082">
        <v>0</v>
      </c>
      <c r="O1082">
        <v>55.608646594968924</v>
      </c>
    </row>
    <row r="1083" spans="10:15" x14ac:dyDescent="0.3">
      <c r="J1083">
        <v>79.080442158789907</v>
      </c>
      <c r="K1083">
        <v>0</v>
      </c>
      <c r="L1083">
        <v>20.919557841210093</v>
      </c>
      <c r="M1083">
        <v>80.04796830478584</v>
      </c>
      <c r="N1083">
        <v>0</v>
      </c>
      <c r="O1083">
        <v>19.95203169521416</v>
      </c>
    </row>
    <row r="1084" spans="10:15" x14ac:dyDescent="0.3">
      <c r="J1084">
        <v>90.547423020285493</v>
      </c>
      <c r="K1084">
        <v>0</v>
      </c>
      <c r="L1084">
        <v>9.4525769797145074</v>
      </c>
      <c r="M1084">
        <v>64.209143969908666</v>
      </c>
      <c r="N1084">
        <v>0</v>
      </c>
      <c r="O1084">
        <v>35.790856030091334</v>
      </c>
    </row>
    <row r="1085" spans="10:15" x14ac:dyDescent="0.3">
      <c r="J1085">
        <v>184.74365653266992</v>
      </c>
      <c r="K1085">
        <v>84.743656532669917</v>
      </c>
      <c r="L1085">
        <v>0</v>
      </c>
      <c r="M1085">
        <v>180.17367574651729</v>
      </c>
      <c r="N1085">
        <v>80.17367574651729</v>
      </c>
      <c r="O1085">
        <v>0</v>
      </c>
    </row>
    <row r="1086" spans="10:15" x14ac:dyDescent="0.3">
      <c r="J1086">
        <v>29.501148184122851</v>
      </c>
      <c r="K1086">
        <v>0</v>
      </c>
      <c r="L1086">
        <v>70.498851815877146</v>
      </c>
      <c r="M1086">
        <v>24.436926900236891</v>
      </c>
      <c r="N1086">
        <v>0</v>
      </c>
      <c r="O1086">
        <v>75.563073099763102</v>
      </c>
    </row>
    <row r="1087" spans="10:15" x14ac:dyDescent="0.3">
      <c r="J1087">
        <v>59.106036155699591</v>
      </c>
      <c r="K1087">
        <v>0</v>
      </c>
      <c r="L1087">
        <v>40.893963844300409</v>
      </c>
      <c r="M1087">
        <v>111.71250141490955</v>
      </c>
      <c r="N1087">
        <v>11.712501414909553</v>
      </c>
      <c r="O1087">
        <v>0</v>
      </c>
    </row>
    <row r="1088" spans="10:15" x14ac:dyDescent="0.3">
      <c r="J1088">
        <v>118.93425625230529</v>
      </c>
      <c r="K1088">
        <v>18.934256252305289</v>
      </c>
      <c r="L1088">
        <v>0</v>
      </c>
      <c r="M1088">
        <v>72.327387944768802</v>
      </c>
      <c r="N1088">
        <v>0</v>
      </c>
      <c r="O1088">
        <v>27.672612055231198</v>
      </c>
    </row>
    <row r="1089" spans="10:15" x14ac:dyDescent="0.3">
      <c r="J1089">
        <v>101.41052088923442</v>
      </c>
      <c r="K1089">
        <v>1.4105208892344194</v>
      </c>
      <c r="L1089">
        <v>0</v>
      </c>
      <c r="M1089">
        <v>81.858165029409776</v>
      </c>
      <c r="N1089">
        <v>0</v>
      </c>
      <c r="O1089">
        <v>18.141834970590224</v>
      </c>
    </row>
    <row r="1090" spans="10:15" x14ac:dyDescent="0.3">
      <c r="J1090">
        <v>87.265354544716061</v>
      </c>
      <c r="K1090">
        <v>0</v>
      </c>
      <c r="L1090">
        <v>12.734645455283939</v>
      </c>
      <c r="M1090">
        <v>42.032004343576617</v>
      </c>
      <c r="N1090">
        <v>0</v>
      </c>
      <c r="O1090">
        <v>57.967995656423383</v>
      </c>
    </row>
    <row r="1091" spans="10:15" x14ac:dyDescent="0.3">
      <c r="J1091">
        <v>88.704767498052888</v>
      </c>
      <c r="K1091">
        <v>0</v>
      </c>
      <c r="L1091">
        <v>11.295232501947112</v>
      </c>
      <c r="M1091">
        <v>99.342056563323766</v>
      </c>
      <c r="N1091">
        <v>0</v>
      </c>
      <c r="O1091">
        <v>0.65794343667623423</v>
      </c>
    </row>
    <row r="1092" spans="10:15" x14ac:dyDescent="0.3">
      <c r="J1092">
        <v>110.17324190394895</v>
      </c>
      <c r="K1092">
        <v>10.173241903948949</v>
      </c>
      <c r="L1092">
        <v>0</v>
      </c>
      <c r="M1092">
        <v>59.427043657898381</v>
      </c>
      <c r="N1092">
        <v>0</v>
      </c>
      <c r="O1092">
        <v>40.572956342101619</v>
      </c>
    </row>
    <row r="1093" spans="10:15" x14ac:dyDescent="0.3">
      <c r="J1093">
        <v>132.72576710530905</v>
      </c>
      <c r="K1093">
        <v>32.725767105309046</v>
      </c>
      <c r="L1093">
        <v>0</v>
      </c>
      <c r="M1093">
        <v>111.96707846349574</v>
      </c>
      <c r="N1093">
        <v>11.967078463495739</v>
      </c>
      <c r="O1093">
        <v>0</v>
      </c>
    </row>
    <row r="1094" spans="10:15" x14ac:dyDescent="0.3">
      <c r="J1094">
        <v>77.328127625149946</v>
      </c>
      <c r="K1094">
        <v>0</v>
      </c>
      <c r="L1094">
        <v>22.671872374850054</v>
      </c>
      <c r="M1094">
        <v>125.98665135474913</v>
      </c>
      <c r="N1094">
        <v>25.986651354749128</v>
      </c>
      <c r="O1094">
        <v>0</v>
      </c>
    </row>
    <row r="1095" spans="10:15" x14ac:dyDescent="0.3">
      <c r="J1095">
        <v>75.954762861407062</v>
      </c>
      <c r="K1095">
        <v>0</v>
      </c>
      <c r="L1095">
        <v>24.045237138592938</v>
      </c>
      <c r="M1095">
        <v>81.34459547217503</v>
      </c>
      <c r="N1095">
        <v>0</v>
      </c>
      <c r="O1095">
        <v>18.65540452782497</v>
      </c>
    </row>
    <row r="1096" spans="10:15" x14ac:dyDescent="0.3">
      <c r="J1096">
        <v>66.214313725194771</v>
      </c>
      <c r="K1096">
        <v>0</v>
      </c>
      <c r="L1096">
        <v>33.785686274805229</v>
      </c>
      <c r="M1096">
        <v>99.428784698457548</v>
      </c>
      <c r="N1096">
        <v>0</v>
      </c>
      <c r="O1096">
        <v>0.57121530154245193</v>
      </c>
    </row>
    <row r="1097" spans="10:15" x14ac:dyDescent="0.3">
      <c r="J1097">
        <v>244.70796990909759</v>
      </c>
      <c r="K1097">
        <v>144.70796990909759</v>
      </c>
      <c r="L1097">
        <v>0</v>
      </c>
      <c r="M1097">
        <v>80.226721046085203</v>
      </c>
      <c r="N1097">
        <v>0</v>
      </c>
      <c r="O1097">
        <v>19.773278953914797</v>
      </c>
    </row>
    <row r="1098" spans="10:15" x14ac:dyDescent="0.3">
      <c r="J1098">
        <v>67.009292467962112</v>
      </c>
      <c r="K1098">
        <v>0</v>
      </c>
      <c r="L1098">
        <v>32.990707532037888</v>
      </c>
      <c r="M1098">
        <v>104.63131412166035</v>
      </c>
      <c r="N1098">
        <v>4.6313141216603526</v>
      </c>
      <c r="O1098">
        <v>0</v>
      </c>
    </row>
    <row r="1099" spans="10:15" x14ac:dyDescent="0.3">
      <c r="J1099">
        <v>61.209430249098631</v>
      </c>
      <c r="K1099">
        <v>0</v>
      </c>
      <c r="L1099">
        <v>38.790569750901369</v>
      </c>
      <c r="M1099">
        <v>51.918982278353418</v>
      </c>
      <c r="N1099">
        <v>0</v>
      </c>
      <c r="O1099">
        <v>48.081017721646582</v>
      </c>
    </row>
    <row r="1100" spans="10:15" x14ac:dyDescent="0.3">
      <c r="J1100">
        <v>67.682188975902733</v>
      </c>
      <c r="K1100">
        <v>0</v>
      </c>
      <c r="L1100">
        <v>32.317811024097267</v>
      </c>
      <c r="M1100">
        <v>63.604583108585928</v>
      </c>
      <c r="N1100">
        <v>0</v>
      </c>
      <c r="O1100">
        <v>36.395416891414072</v>
      </c>
    </row>
    <row r="1101" spans="10:15" x14ac:dyDescent="0.3">
      <c r="J1101">
        <v>158.63776724956267</v>
      </c>
      <c r="K1101">
        <v>58.637767249562671</v>
      </c>
      <c r="L1101">
        <v>0</v>
      </c>
      <c r="M1101">
        <v>262.47302619476733</v>
      </c>
      <c r="N1101">
        <v>162.47302619476733</v>
      </c>
      <c r="O1101">
        <v>0</v>
      </c>
    </row>
    <row r="1102" spans="10:15" x14ac:dyDescent="0.3">
      <c r="J1102">
        <v>134.72209281768968</v>
      </c>
      <c r="K1102">
        <v>34.722092817689685</v>
      </c>
      <c r="L1102">
        <v>0</v>
      </c>
      <c r="M1102">
        <v>153.29062357363648</v>
      </c>
      <c r="N1102">
        <v>53.290623573636481</v>
      </c>
      <c r="O1102">
        <v>0</v>
      </c>
    </row>
    <row r="1103" spans="10:15" x14ac:dyDescent="0.3">
      <c r="J1103">
        <v>142.64698983237943</v>
      </c>
      <c r="K1103">
        <v>42.646989832379433</v>
      </c>
      <c r="L1103">
        <v>0</v>
      </c>
      <c r="M1103">
        <v>80.952925799055393</v>
      </c>
      <c r="N1103">
        <v>0</v>
      </c>
      <c r="O1103">
        <v>19.047074200944607</v>
      </c>
    </row>
    <row r="1104" spans="10:15" x14ac:dyDescent="0.3">
      <c r="J1104">
        <v>126.85506954955873</v>
      </c>
      <c r="K1104">
        <v>26.855069549558735</v>
      </c>
      <c r="L1104">
        <v>0</v>
      </c>
      <c r="M1104">
        <v>84.332550455890413</v>
      </c>
      <c r="N1104">
        <v>0</v>
      </c>
      <c r="O1104">
        <v>15.667449544109587</v>
      </c>
    </row>
    <row r="1105" spans="10:15" x14ac:dyDescent="0.3">
      <c r="J1105">
        <v>105.35610108266877</v>
      </c>
      <c r="K1105">
        <v>5.3561010826687721</v>
      </c>
      <c r="L1105">
        <v>0</v>
      </c>
      <c r="M1105">
        <v>81.924583185034663</v>
      </c>
      <c r="N1105">
        <v>0</v>
      </c>
      <c r="O1105">
        <v>18.075416814965337</v>
      </c>
    </row>
    <row r="1106" spans="10:15" x14ac:dyDescent="0.3">
      <c r="J1106">
        <v>46.382984506958003</v>
      </c>
      <c r="K1106">
        <v>0</v>
      </c>
      <c r="L1106">
        <v>53.617015493041997</v>
      </c>
      <c r="M1106">
        <v>72.931454584772979</v>
      </c>
      <c r="N1106">
        <v>0</v>
      </c>
      <c r="O1106">
        <v>27.068545415227021</v>
      </c>
    </row>
    <row r="1107" spans="10:15" x14ac:dyDescent="0.3">
      <c r="J1107">
        <v>52.411472199510357</v>
      </c>
      <c r="K1107">
        <v>0</v>
      </c>
      <c r="L1107">
        <v>47.588527800489643</v>
      </c>
      <c r="M1107">
        <v>113.02154176743892</v>
      </c>
      <c r="N1107">
        <v>13.021541767438919</v>
      </c>
      <c r="O1107">
        <v>0</v>
      </c>
    </row>
    <row r="1108" spans="10:15" x14ac:dyDescent="0.3">
      <c r="J1108">
        <v>87.019838781407529</v>
      </c>
      <c r="K1108">
        <v>0</v>
      </c>
      <c r="L1108">
        <v>12.980161218592471</v>
      </c>
      <c r="M1108">
        <v>78.939401236246752</v>
      </c>
      <c r="N1108">
        <v>0</v>
      </c>
      <c r="O1108">
        <v>21.060598763753248</v>
      </c>
    </row>
    <row r="1109" spans="10:15" x14ac:dyDescent="0.3">
      <c r="J1109">
        <v>48.675577517779047</v>
      </c>
      <c r="K1109">
        <v>0</v>
      </c>
      <c r="L1109">
        <v>51.324422482220953</v>
      </c>
      <c r="M1109">
        <v>40.308618435620154</v>
      </c>
      <c r="N1109">
        <v>0</v>
      </c>
      <c r="O1109">
        <v>59.691381564379846</v>
      </c>
    </row>
    <row r="1110" spans="10:15" x14ac:dyDescent="0.3">
      <c r="J1110">
        <v>79.353843488354173</v>
      </c>
      <c r="K1110">
        <v>0</v>
      </c>
      <c r="L1110">
        <v>20.646156511645827</v>
      </c>
      <c r="M1110">
        <v>106.69463745005883</v>
      </c>
      <c r="N1110">
        <v>6.6946374500588348</v>
      </c>
      <c r="O1110">
        <v>0</v>
      </c>
    </row>
    <row r="1111" spans="10:15" x14ac:dyDescent="0.3">
      <c r="J1111">
        <v>98.644102652943928</v>
      </c>
      <c r="K1111">
        <v>0</v>
      </c>
      <c r="L1111">
        <v>1.3558973470560716</v>
      </c>
      <c r="M1111">
        <v>72.148532172942438</v>
      </c>
      <c r="N1111">
        <v>0</v>
      </c>
      <c r="O1111">
        <v>27.851467827057562</v>
      </c>
    </row>
    <row r="1112" spans="10:15" x14ac:dyDescent="0.3">
      <c r="J1112">
        <v>176.45184802716153</v>
      </c>
      <c r="K1112">
        <v>76.451848027161532</v>
      </c>
      <c r="L1112">
        <v>0</v>
      </c>
      <c r="M1112">
        <v>202.90651794972999</v>
      </c>
      <c r="N1112">
        <v>102.90651794972999</v>
      </c>
      <c r="O1112">
        <v>0</v>
      </c>
    </row>
    <row r="1113" spans="10:15" x14ac:dyDescent="0.3">
      <c r="J1113">
        <v>139.15765036052281</v>
      </c>
      <c r="K1113">
        <v>39.157650360522808</v>
      </c>
      <c r="L1113">
        <v>0</v>
      </c>
      <c r="M1113">
        <v>134.20892255931031</v>
      </c>
      <c r="N1113">
        <v>34.208922559310309</v>
      </c>
      <c r="O1113">
        <v>0</v>
      </c>
    </row>
    <row r="1114" spans="10:15" x14ac:dyDescent="0.3">
      <c r="J1114">
        <v>66.352107144766478</v>
      </c>
      <c r="K1114">
        <v>0</v>
      </c>
      <c r="L1114">
        <v>33.647892855233522</v>
      </c>
      <c r="M1114">
        <v>66.287035400143623</v>
      </c>
      <c r="N1114">
        <v>0</v>
      </c>
      <c r="O1114">
        <v>33.712964599856377</v>
      </c>
    </row>
    <row r="1115" spans="10:15" x14ac:dyDescent="0.3">
      <c r="J1115">
        <v>71.728340485262507</v>
      </c>
      <c r="K1115">
        <v>0</v>
      </c>
      <c r="L1115">
        <v>28.271659514737493</v>
      </c>
      <c r="M1115">
        <v>115.7547316131099</v>
      </c>
      <c r="N1115">
        <v>15.754731613109897</v>
      </c>
      <c r="O1115">
        <v>0</v>
      </c>
    </row>
    <row r="1116" spans="10:15" x14ac:dyDescent="0.3">
      <c r="J1116">
        <v>81.181590376642632</v>
      </c>
      <c r="K1116">
        <v>0</v>
      </c>
      <c r="L1116">
        <v>18.818409623357368</v>
      </c>
      <c r="M1116">
        <v>96.802230333789893</v>
      </c>
      <c r="N1116">
        <v>0</v>
      </c>
      <c r="O1116">
        <v>3.1977696662101067</v>
      </c>
    </row>
    <row r="1117" spans="10:15" x14ac:dyDescent="0.3">
      <c r="J1117">
        <v>61.361113397724822</v>
      </c>
      <c r="K1117">
        <v>0</v>
      </c>
      <c r="L1117">
        <v>38.638886602275178</v>
      </c>
      <c r="M1117">
        <v>77.973898426634932</v>
      </c>
      <c r="N1117">
        <v>0</v>
      </c>
      <c r="O1117">
        <v>22.026101573365068</v>
      </c>
    </row>
    <row r="1118" spans="10:15" x14ac:dyDescent="0.3">
      <c r="J1118">
        <v>43.093170158906538</v>
      </c>
      <c r="K1118">
        <v>0</v>
      </c>
      <c r="L1118">
        <v>56.906829841093462</v>
      </c>
      <c r="M1118">
        <v>50.604990151133023</v>
      </c>
      <c r="N1118">
        <v>0</v>
      </c>
      <c r="O1118">
        <v>49.395009848866977</v>
      </c>
    </row>
    <row r="1119" spans="10:15" x14ac:dyDescent="0.3">
      <c r="J1119">
        <v>77.488861233474807</v>
      </c>
      <c r="K1119">
        <v>0</v>
      </c>
      <c r="L1119">
        <v>22.511138766525193</v>
      </c>
      <c r="M1119">
        <v>73.2714819441413</v>
      </c>
      <c r="N1119">
        <v>0</v>
      </c>
      <c r="O1119">
        <v>26.7285180558587</v>
      </c>
    </row>
    <row r="1120" spans="10:15" x14ac:dyDescent="0.3">
      <c r="J1120">
        <v>140.27736181240721</v>
      </c>
      <c r="K1120">
        <v>40.277361812407207</v>
      </c>
      <c r="L1120">
        <v>0</v>
      </c>
      <c r="M1120">
        <v>81.66377375035681</v>
      </c>
      <c r="N1120">
        <v>0</v>
      </c>
      <c r="O1120">
        <v>18.33622624964319</v>
      </c>
    </row>
    <row r="1121" spans="10:15" x14ac:dyDescent="0.3">
      <c r="J1121">
        <v>134.43868721582265</v>
      </c>
      <c r="K1121">
        <v>34.438687215822654</v>
      </c>
      <c r="L1121">
        <v>0</v>
      </c>
      <c r="M1121">
        <v>157.74576337182995</v>
      </c>
      <c r="N1121">
        <v>57.745763371829952</v>
      </c>
      <c r="O1121">
        <v>0</v>
      </c>
    </row>
    <row r="1122" spans="10:15" x14ac:dyDescent="0.3">
      <c r="J1122">
        <v>95.826073477706743</v>
      </c>
      <c r="K1122">
        <v>0</v>
      </c>
      <c r="L1122">
        <v>4.1739265222932573</v>
      </c>
      <c r="M1122">
        <v>103.60698172617113</v>
      </c>
      <c r="N1122">
        <v>3.6069817261711279</v>
      </c>
      <c r="O1122">
        <v>0</v>
      </c>
    </row>
    <row r="1123" spans="10:15" x14ac:dyDescent="0.3">
      <c r="J1123">
        <v>97.873636242329837</v>
      </c>
      <c r="K1123">
        <v>0</v>
      </c>
      <c r="L1123">
        <v>2.1263637576701626</v>
      </c>
      <c r="M1123">
        <v>77.188020828825771</v>
      </c>
      <c r="N1123">
        <v>0</v>
      </c>
      <c r="O1123">
        <v>22.811979171174229</v>
      </c>
    </row>
    <row r="1124" spans="10:15" x14ac:dyDescent="0.3">
      <c r="J1124">
        <v>105.8012201045089</v>
      </c>
      <c r="K1124">
        <v>5.8012201045089</v>
      </c>
      <c r="L1124">
        <v>0</v>
      </c>
      <c r="M1124">
        <v>92.42094179014174</v>
      </c>
      <c r="N1124">
        <v>0</v>
      </c>
      <c r="O1124">
        <v>7.5790582098582604</v>
      </c>
    </row>
    <row r="1125" spans="10:15" x14ac:dyDescent="0.3">
      <c r="J1125">
        <v>99.234188469763623</v>
      </c>
      <c r="K1125">
        <v>0</v>
      </c>
      <c r="L1125">
        <v>0.76581153023637683</v>
      </c>
      <c r="M1125">
        <v>149.54411852011521</v>
      </c>
      <c r="N1125">
        <v>49.544118520115205</v>
      </c>
      <c r="O1125">
        <v>0</v>
      </c>
    </row>
    <row r="1126" spans="10:15" x14ac:dyDescent="0.3">
      <c r="J1126">
        <v>82.188114274565905</v>
      </c>
      <c r="K1126">
        <v>0</v>
      </c>
      <c r="L1126">
        <v>17.811885725434095</v>
      </c>
      <c r="M1126">
        <v>115.52116403504489</v>
      </c>
      <c r="N1126">
        <v>15.52116403504489</v>
      </c>
      <c r="O1126">
        <v>0</v>
      </c>
    </row>
    <row r="1127" spans="10:15" x14ac:dyDescent="0.3">
      <c r="J1127">
        <v>217.08233881858408</v>
      </c>
      <c r="K1127">
        <v>117.08233881858408</v>
      </c>
      <c r="L1127">
        <v>0</v>
      </c>
      <c r="M1127">
        <v>95.041451976507517</v>
      </c>
      <c r="N1127">
        <v>0</v>
      </c>
      <c r="O1127">
        <v>4.958548023492483</v>
      </c>
    </row>
    <row r="1128" spans="10:15" x14ac:dyDescent="0.3">
      <c r="J1128">
        <v>147.6699753605516</v>
      </c>
      <c r="K1128">
        <v>47.669975360551604</v>
      </c>
      <c r="L1128">
        <v>0</v>
      </c>
      <c r="M1128">
        <v>78.860102136377975</v>
      </c>
      <c r="N1128">
        <v>0</v>
      </c>
      <c r="O1128">
        <v>21.139897863622025</v>
      </c>
    </row>
    <row r="1129" spans="10:15" x14ac:dyDescent="0.3">
      <c r="J1129">
        <v>150.2357493543835</v>
      </c>
      <c r="K1129">
        <v>50.235749354383501</v>
      </c>
      <c r="L1129">
        <v>0</v>
      </c>
      <c r="M1129">
        <v>29.413333763294389</v>
      </c>
      <c r="N1129">
        <v>0</v>
      </c>
      <c r="O1129">
        <v>70.586666236705611</v>
      </c>
    </row>
    <row r="1130" spans="10:15" x14ac:dyDescent="0.3">
      <c r="J1130">
        <v>52.467590238882167</v>
      </c>
      <c r="K1130">
        <v>0</v>
      </c>
      <c r="L1130">
        <v>47.532409761117833</v>
      </c>
      <c r="M1130">
        <v>55.461279780124059</v>
      </c>
      <c r="N1130">
        <v>0</v>
      </c>
      <c r="O1130">
        <v>44.538720219875941</v>
      </c>
    </row>
    <row r="1131" spans="10:15" x14ac:dyDescent="0.3">
      <c r="J1131">
        <v>112.37351971380176</v>
      </c>
      <c r="K1131">
        <v>12.373519713801755</v>
      </c>
      <c r="L1131">
        <v>0</v>
      </c>
      <c r="M1131">
        <v>103.58755791622841</v>
      </c>
      <c r="N1131">
        <v>3.5875579162284055</v>
      </c>
      <c r="O1131">
        <v>0</v>
      </c>
    </row>
    <row r="1132" spans="10:15" x14ac:dyDescent="0.3">
      <c r="J1132">
        <v>127.74977964001826</v>
      </c>
      <c r="K1132">
        <v>27.749779640018261</v>
      </c>
      <c r="L1132">
        <v>0</v>
      </c>
      <c r="M1132">
        <v>96.44527792639245</v>
      </c>
      <c r="N1132">
        <v>0</v>
      </c>
      <c r="O1132">
        <v>3.5547220736075502</v>
      </c>
    </row>
    <row r="1133" spans="10:15" x14ac:dyDescent="0.3">
      <c r="J1133">
        <v>99.92517161942213</v>
      </c>
      <c r="K1133">
        <v>0</v>
      </c>
      <c r="L1133">
        <v>7.482838057786978E-2</v>
      </c>
      <c r="M1133">
        <v>120.71367830712904</v>
      </c>
      <c r="N1133">
        <v>20.713678307129044</v>
      </c>
      <c r="O1133">
        <v>0</v>
      </c>
    </row>
    <row r="1134" spans="10:15" x14ac:dyDescent="0.3">
      <c r="J1134">
        <v>50.644496415793448</v>
      </c>
      <c r="K1134">
        <v>0</v>
      </c>
      <c r="L1134">
        <v>49.355503584206552</v>
      </c>
      <c r="M1134">
        <v>62.913266726338406</v>
      </c>
      <c r="N1134">
        <v>0</v>
      </c>
      <c r="O1134">
        <v>37.086733273661594</v>
      </c>
    </row>
    <row r="1135" spans="10:15" x14ac:dyDescent="0.3">
      <c r="J1135">
        <v>64.022502427442575</v>
      </c>
      <c r="K1135">
        <v>0</v>
      </c>
      <c r="L1135">
        <v>35.977497572557425</v>
      </c>
      <c r="M1135">
        <v>143.29271552369238</v>
      </c>
      <c r="N1135">
        <v>43.29271552369238</v>
      </c>
      <c r="O1135">
        <v>0</v>
      </c>
    </row>
    <row r="1136" spans="10:15" x14ac:dyDescent="0.3">
      <c r="J1136">
        <v>56.910704463676097</v>
      </c>
      <c r="K1136">
        <v>0</v>
      </c>
      <c r="L1136">
        <v>43.089295536323903</v>
      </c>
      <c r="M1136">
        <v>144.43685636534858</v>
      </c>
      <c r="N1136">
        <v>44.436856365348575</v>
      </c>
      <c r="O1136">
        <v>0</v>
      </c>
    </row>
    <row r="1137" spans="10:15" x14ac:dyDescent="0.3">
      <c r="J1137">
        <v>123.75861969194825</v>
      </c>
      <c r="K1137">
        <v>23.758619691948255</v>
      </c>
      <c r="L1137">
        <v>0</v>
      </c>
      <c r="M1137">
        <v>98.747685716504535</v>
      </c>
      <c r="N1137">
        <v>0</v>
      </c>
      <c r="O1137">
        <v>1.2523142834954655</v>
      </c>
    </row>
    <row r="1138" spans="10:15" x14ac:dyDescent="0.3">
      <c r="J1138">
        <v>135.04943867199236</v>
      </c>
      <c r="K1138">
        <v>35.049438671992363</v>
      </c>
      <c r="L1138">
        <v>0</v>
      </c>
      <c r="M1138">
        <v>108.78077899537622</v>
      </c>
      <c r="N1138">
        <v>8.7807789953762239</v>
      </c>
      <c r="O1138">
        <v>0</v>
      </c>
    </row>
    <row r="1139" spans="10:15" x14ac:dyDescent="0.3">
      <c r="J1139">
        <v>58.004693224445333</v>
      </c>
      <c r="K1139">
        <v>0</v>
      </c>
      <c r="L1139">
        <v>41.995306775554667</v>
      </c>
      <c r="M1139">
        <v>126.07651705870221</v>
      </c>
      <c r="N1139">
        <v>26.076517058702208</v>
      </c>
      <c r="O1139">
        <v>0</v>
      </c>
    </row>
    <row r="1140" spans="10:15" x14ac:dyDescent="0.3">
      <c r="J1140">
        <v>157.23983533141913</v>
      </c>
      <c r="K1140">
        <v>57.23983533141913</v>
      </c>
      <c r="L1140">
        <v>0</v>
      </c>
      <c r="M1140">
        <v>232.2810671861865</v>
      </c>
      <c r="N1140">
        <v>132.2810671861865</v>
      </c>
      <c r="O1140">
        <v>0</v>
      </c>
    </row>
    <row r="1141" spans="10:15" x14ac:dyDescent="0.3">
      <c r="J1141">
        <v>93.235825325354597</v>
      </c>
      <c r="K1141">
        <v>0</v>
      </c>
      <c r="L1141">
        <v>6.7641746746454032</v>
      </c>
      <c r="M1141">
        <v>136.1238818240767</v>
      </c>
      <c r="N1141">
        <v>36.123881824076705</v>
      </c>
      <c r="O1141">
        <v>0</v>
      </c>
    </row>
    <row r="1142" spans="10:15" x14ac:dyDescent="0.3">
      <c r="J1142">
        <v>104.30988384803209</v>
      </c>
      <c r="K1142">
        <v>4.3098838480320865</v>
      </c>
      <c r="L1142">
        <v>0</v>
      </c>
      <c r="M1142">
        <v>104.95597812945786</v>
      </c>
      <c r="N1142">
        <v>4.9559781294578613</v>
      </c>
      <c r="O1142">
        <v>0</v>
      </c>
    </row>
    <row r="1143" spans="10:15" x14ac:dyDescent="0.3">
      <c r="J1143">
        <v>66.223933291135225</v>
      </c>
      <c r="K1143">
        <v>0</v>
      </c>
      <c r="L1143">
        <v>33.776066708864775</v>
      </c>
      <c r="M1143">
        <v>79.476305800384182</v>
      </c>
      <c r="N1143">
        <v>0</v>
      </c>
      <c r="O1143">
        <v>20.523694199615818</v>
      </c>
    </row>
    <row r="1144" spans="10:15" x14ac:dyDescent="0.3">
      <c r="J1144">
        <v>72.239509445441698</v>
      </c>
      <c r="K1144">
        <v>0</v>
      </c>
      <c r="L1144">
        <v>27.760490554558302</v>
      </c>
      <c r="M1144">
        <v>92.430913778436903</v>
      </c>
      <c r="N1144">
        <v>0</v>
      </c>
      <c r="O1144">
        <v>7.5690862215630972</v>
      </c>
    </row>
    <row r="1145" spans="10:15" x14ac:dyDescent="0.3">
      <c r="J1145">
        <v>77.147404363539181</v>
      </c>
      <c r="K1145">
        <v>0</v>
      </c>
      <c r="L1145">
        <v>22.852595636460819</v>
      </c>
      <c r="M1145">
        <v>185.42974680457769</v>
      </c>
      <c r="N1145">
        <v>85.42974680457769</v>
      </c>
      <c r="O1145">
        <v>0</v>
      </c>
    </row>
    <row r="1146" spans="10:15" x14ac:dyDescent="0.3">
      <c r="J1146">
        <v>66.981391220090757</v>
      </c>
      <c r="K1146">
        <v>0</v>
      </c>
      <c r="L1146">
        <v>33.018608779909243</v>
      </c>
      <c r="M1146">
        <v>36.444286378070402</v>
      </c>
      <c r="N1146">
        <v>0</v>
      </c>
      <c r="O1146">
        <v>63.555713621929598</v>
      </c>
    </row>
    <row r="1147" spans="10:15" x14ac:dyDescent="0.3">
      <c r="J1147">
        <v>161.29114597242759</v>
      </c>
      <c r="K1147">
        <v>61.291145972427586</v>
      </c>
      <c r="L1147">
        <v>0</v>
      </c>
      <c r="M1147">
        <v>117.71044773877735</v>
      </c>
      <c r="N1147">
        <v>17.710447738777347</v>
      </c>
      <c r="O1147">
        <v>0</v>
      </c>
    </row>
    <row r="1148" spans="10:15" x14ac:dyDescent="0.3">
      <c r="J1148">
        <v>53.473009588924668</v>
      </c>
      <c r="K1148">
        <v>0</v>
      </c>
      <c r="L1148">
        <v>46.526990411075332</v>
      </c>
      <c r="M1148">
        <v>58.383793958915845</v>
      </c>
      <c r="N1148">
        <v>0</v>
      </c>
      <c r="O1148">
        <v>41.616206041084155</v>
      </c>
    </row>
    <row r="1149" spans="10:15" x14ac:dyDescent="0.3">
      <c r="J1149">
        <v>54.212188388328222</v>
      </c>
      <c r="K1149">
        <v>0</v>
      </c>
      <c r="L1149">
        <v>45.787811611671778</v>
      </c>
      <c r="M1149">
        <v>59.606945419526596</v>
      </c>
      <c r="N1149">
        <v>0</v>
      </c>
      <c r="O1149">
        <v>40.393054580473404</v>
      </c>
    </row>
    <row r="1150" spans="10:15" x14ac:dyDescent="0.3">
      <c r="J1150">
        <v>75.326549080286995</v>
      </c>
      <c r="K1150">
        <v>0</v>
      </c>
      <c r="L1150">
        <v>24.673450919713005</v>
      </c>
      <c r="M1150">
        <v>86.038724372565042</v>
      </c>
      <c r="N1150">
        <v>0</v>
      </c>
      <c r="O1150">
        <v>13.961275627434958</v>
      </c>
    </row>
    <row r="1151" spans="10:15" x14ac:dyDescent="0.3">
      <c r="J1151">
        <v>114.8415832272389</v>
      </c>
      <c r="K1151">
        <v>14.8415832272389</v>
      </c>
      <c r="L1151">
        <v>0</v>
      </c>
      <c r="M1151">
        <v>110.83694539293384</v>
      </c>
      <c r="N1151">
        <v>10.836945392933842</v>
      </c>
      <c r="O1151">
        <v>0</v>
      </c>
    </row>
    <row r="1152" spans="10:15" x14ac:dyDescent="0.3">
      <c r="J1152">
        <v>314.72147301262055</v>
      </c>
      <c r="K1152">
        <v>214.72147301262055</v>
      </c>
      <c r="L1152">
        <v>0</v>
      </c>
      <c r="M1152">
        <v>152.52037917150341</v>
      </c>
      <c r="N1152">
        <v>52.520379171503407</v>
      </c>
      <c r="O1152">
        <v>0</v>
      </c>
    </row>
    <row r="1153" spans="10:15" x14ac:dyDescent="0.3">
      <c r="J1153">
        <v>94.522041938562765</v>
      </c>
      <c r="K1153">
        <v>0</v>
      </c>
      <c r="L1153">
        <v>5.477958061437235</v>
      </c>
      <c r="M1153">
        <v>109.10232452804335</v>
      </c>
      <c r="N1153">
        <v>9.1023245280433542</v>
      </c>
      <c r="O1153">
        <v>0</v>
      </c>
    </row>
    <row r="1154" spans="10:15" x14ac:dyDescent="0.3">
      <c r="J1154">
        <v>106.81742277258301</v>
      </c>
      <c r="K1154">
        <v>6.817422772583015</v>
      </c>
      <c r="L1154">
        <v>0</v>
      </c>
      <c r="M1154">
        <v>55.054671806157053</v>
      </c>
      <c r="N1154">
        <v>0</v>
      </c>
      <c r="O1154">
        <v>44.945328193842947</v>
      </c>
    </row>
    <row r="1155" spans="10:15" x14ac:dyDescent="0.3">
      <c r="J1155">
        <v>74.497350596395634</v>
      </c>
      <c r="K1155">
        <v>0</v>
      </c>
      <c r="L1155">
        <v>25.502649403604366</v>
      </c>
      <c r="M1155">
        <v>78.667244490333914</v>
      </c>
      <c r="N1155">
        <v>0</v>
      </c>
      <c r="O1155">
        <v>21.332755509666086</v>
      </c>
    </row>
    <row r="1156" spans="10:15" x14ac:dyDescent="0.3">
      <c r="J1156">
        <v>95.589018154383837</v>
      </c>
      <c r="K1156">
        <v>0</v>
      </c>
      <c r="L1156">
        <v>4.4109818456161634</v>
      </c>
      <c r="M1156">
        <v>104.82736360328637</v>
      </c>
      <c r="N1156">
        <v>4.827363603286372</v>
      </c>
      <c r="O1156">
        <v>0</v>
      </c>
    </row>
    <row r="1157" spans="10:15" x14ac:dyDescent="0.3">
      <c r="J1157">
        <v>51.22037052654079</v>
      </c>
      <c r="K1157">
        <v>0</v>
      </c>
      <c r="L1157">
        <v>48.77962947345921</v>
      </c>
      <c r="M1157">
        <v>37.420585883367721</v>
      </c>
      <c r="N1157">
        <v>0</v>
      </c>
      <c r="O1157">
        <v>62.579414116632279</v>
      </c>
    </row>
    <row r="1158" spans="10:15" x14ac:dyDescent="0.3">
      <c r="J1158">
        <v>171.90343302257617</v>
      </c>
      <c r="K1158">
        <v>71.903433022576166</v>
      </c>
      <c r="L1158">
        <v>0</v>
      </c>
      <c r="M1158">
        <v>74.524232607124176</v>
      </c>
      <c r="N1158">
        <v>0</v>
      </c>
      <c r="O1158">
        <v>25.475767392875824</v>
      </c>
    </row>
    <row r="1159" spans="10:15" x14ac:dyDescent="0.3">
      <c r="J1159">
        <v>108.84915832375073</v>
      </c>
      <c r="K1159">
        <v>8.8491583237507285</v>
      </c>
      <c r="L1159">
        <v>0</v>
      </c>
      <c r="M1159">
        <v>70.15170232102065</v>
      </c>
      <c r="N1159">
        <v>0</v>
      </c>
      <c r="O1159">
        <v>29.84829767897935</v>
      </c>
    </row>
    <row r="1160" spans="10:15" x14ac:dyDescent="0.3">
      <c r="J1160">
        <v>87.328448850204268</v>
      </c>
      <c r="K1160">
        <v>0</v>
      </c>
      <c r="L1160">
        <v>12.671551149795732</v>
      </c>
      <c r="M1160">
        <v>90.298082049792939</v>
      </c>
      <c r="N1160">
        <v>0</v>
      </c>
      <c r="O1160">
        <v>9.7019179502070614</v>
      </c>
    </row>
    <row r="1161" spans="10:15" x14ac:dyDescent="0.3">
      <c r="J1161">
        <v>174.26938956430629</v>
      </c>
      <c r="K1161">
        <v>74.269389564306294</v>
      </c>
      <c r="L1161">
        <v>0</v>
      </c>
      <c r="M1161">
        <v>173.37748985491373</v>
      </c>
      <c r="N1161">
        <v>73.377489854913733</v>
      </c>
      <c r="O1161">
        <v>0</v>
      </c>
    </row>
    <row r="1162" spans="10:15" x14ac:dyDescent="0.3">
      <c r="J1162">
        <v>82.65617428636493</v>
      </c>
      <c r="K1162">
        <v>0</v>
      </c>
      <c r="L1162">
        <v>17.34382571363507</v>
      </c>
      <c r="M1162">
        <v>59.300200834256678</v>
      </c>
      <c r="N1162">
        <v>0</v>
      </c>
      <c r="O1162">
        <v>40.699799165743322</v>
      </c>
    </row>
    <row r="1163" spans="10:15" x14ac:dyDescent="0.3">
      <c r="J1163">
        <v>56.295671570960771</v>
      </c>
      <c r="K1163">
        <v>0</v>
      </c>
      <c r="L1163">
        <v>43.704328429039229</v>
      </c>
      <c r="M1163">
        <v>120.3127447544376</v>
      </c>
      <c r="N1163">
        <v>20.312744754437603</v>
      </c>
      <c r="O1163">
        <v>0</v>
      </c>
    </row>
    <row r="1164" spans="10:15" x14ac:dyDescent="0.3">
      <c r="J1164">
        <v>83.683980565305049</v>
      </c>
      <c r="K1164">
        <v>0</v>
      </c>
      <c r="L1164">
        <v>16.316019434694951</v>
      </c>
      <c r="M1164">
        <v>115.24034694642376</v>
      </c>
      <c r="N1164">
        <v>15.240346946423756</v>
      </c>
      <c r="O1164">
        <v>0</v>
      </c>
    </row>
    <row r="1165" spans="10:15" x14ac:dyDescent="0.3">
      <c r="J1165">
        <v>70.431739707916535</v>
      </c>
      <c r="K1165">
        <v>0</v>
      </c>
      <c r="L1165">
        <v>29.568260292083465</v>
      </c>
      <c r="M1165">
        <v>70.638356272249766</v>
      </c>
      <c r="N1165">
        <v>0</v>
      </c>
      <c r="O1165">
        <v>29.361643727750234</v>
      </c>
    </row>
    <row r="1166" spans="10:15" x14ac:dyDescent="0.3">
      <c r="J1166">
        <v>82.652012884002517</v>
      </c>
      <c r="K1166">
        <v>0</v>
      </c>
      <c r="L1166">
        <v>17.347987115997483</v>
      </c>
      <c r="M1166">
        <v>65.93444733892315</v>
      </c>
      <c r="N1166">
        <v>0</v>
      </c>
      <c r="O1166">
        <v>34.06555266107685</v>
      </c>
    </row>
    <row r="1167" spans="10:15" x14ac:dyDescent="0.3">
      <c r="J1167">
        <v>112.59798686491558</v>
      </c>
      <c r="K1167">
        <v>12.597986864915583</v>
      </c>
      <c r="L1167">
        <v>0</v>
      </c>
      <c r="M1167">
        <v>50.211345843515595</v>
      </c>
      <c r="N1167">
        <v>0</v>
      </c>
      <c r="O1167">
        <v>49.788654156484405</v>
      </c>
    </row>
    <row r="1168" spans="10:15" x14ac:dyDescent="0.3">
      <c r="J1168">
        <v>182.63761190530829</v>
      </c>
      <c r="K1168">
        <v>82.63761190530829</v>
      </c>
      <c r="L1168">
        <v>0</v>
      </c>
      <c r="M1168">
        <v>149.96378644561526</v>
      </c>
      <c r="N1168">
        <v>49.963786445615256</v>
      </c>
      <c r="O1168">
        <v>0</v>
      </c>
    </row>
    <row r="1169" spans="10:15" x14ac:dyDescent="0.3">
      <c r="J1169">
        <v>64.935520802543991</v>
      </c>
      <c r="K1169">
        <v>0</v>
      </c>
      <c r="L1169">
        <v>35.064479197456009</v>
      </c>
      <c r="M1169">
        <v>91.719905498408309</v>
      </c>
      <c r="N1169">
        <v>0</v>
      </c>
      <c r="O1169">
        <v>8.2800945015916909</v>
      </c>
    </row>
    <row r="1170" spans="10:15" x14ac:dyDescent="0.3">
      <c r="J1170">
        <v>98.812627192960392</v>
      </c>
      <c r="K1170">
        <v>0</v>
      </c>
      <c r="L1170">
        <v>1.1873728070396083</v>
      </c>
      <c r="M1170">
        <v>100.06460582908429</v>
      </c>
      <c r="N1170">
        <v>6.4605829084285915E-2</v>
      </c>
      <c r="O1170">
        <v>0</v>
      </c>
    </row>
    <row r="1171" spans="10:15" x14ac:dyDescent="0.3">
      <c r="J1171">
        <v>78.402468670472871</v>
      </c>
      <c r="K1171">
        <v>0</v>
      </c>
      <c r="L1171">
        <v>21.597531329527129</v>
      </c>
      <c r="M1171">
        <v>51.257689242718882</v>
      </c>
      <c r="N1171">
        <v>0</v>
      </c>
      <c r="O1171">
        <v>48.742310757281118</v>
      </c>
    </row>
    <row r="1172" spans="10:15" x14ac:dyDescent="0.3">
      <c r="J1172">
        <v>60.238741559908171</v>
      </c>
      <c r="K1172">
        <v>0</v>
      </c>
      <c r="L1172">
        <v>39.761258440091829</v>
      </c>
      <c r="M1172">
        <v>59.74629961831949</v>
      </c>
      <c r="N1172">
        <v>0</v>
      </c>
      <c r="O1172">
        <v>40.25370038168051</v>
      </c>
    </row>
    <row r="1173" spans="10:15" x14ac:dyDescent="0.3">
      <c r="J1173">
        <v>49.239331470207823</v>
      </c>
      <c r="K1173">
        <v>0</v>
      </c>
      <c r="L1173">
        <v>50.760668529792177</v>
      </c>
      <c r="M1173">
        <v>50.932919115423232</v>
      </c>
      <c r="N1173">
        <v>0</v>
      </c>
      <c r="O1173">
        <v>49.067080884576768</v>
      </c>
    </row>
    <row r="1174" spans="10:15" x14ac:dyDescent="0.3">
      <c r="J1174">
        <v>121.50324843579648</v>
      </c>
      <c r="K1174">
        <v>21.503248435796479</v>
      </c>
      <c r="L1174">
        <v>0</v>
      </c>
      <c r="M1174">
        <v>92.36257740219358</v>
      </c>
      <c r="N1174">
        <v>0</v>
      </c>
      <c r="O1174">
        <v>7.6374225978064203</v>
      </c>
    </row>
    <row r="1175" spans="10:15" x14ac:dyDescent="0.3">
      <c r="J1175">
        <v>49.507253337283636</v>
      </c>
      <c r="K1175">
        <v>0</v>
      </c>
      <c r="L1175">
        <v>50.492746662716364</v>
      </c>
      <c r="M1175">
        <v>51.625130923331071</v>
      </c>
      <c r="N1175">
        <v>0</v>
      </c>
      <c r="O1175">
        <v>48.374869076668929</v>
      </c>
    </row>
    <row r="1176" spans="10:15" x14ac:dyDescent="0.3">
      <c r="J1176">
        <v>51.917566563256358</v>
      </c>
      <c r="K1176">
        <v>0</v>
      </c>
      <c r="L1176">
        <v>48.082433436743642</v>
      </c>
      <c r="M1176">
        <v>39.99043774850503</v>
      </c>
      <c r="N1176">
        <v>0</v>
      </c>
      <c r="O1176">
        <v>60.00956225149497</v>
      </c>
    </row>
    <row r="1177" spans="10:15" x14ac:dyDescent="0.3">
      <c r="J1177">
        <v>110.33706975137403</v>
      </c>
      <c r="K1177">
        <v>10.337069751374031</v>
      </c>
      <c r="L1177">
        <v>0</v>
      </c>
      <c r="M1177">
        <v>69.313300085930379</v>
      </c>
      <c r="N1177">
        <v>0</v>
      </c>
      <c r="O1177">
        <v>30.686699914069621</v>
      </c>
    </row>
    <row r="1178" spans="10:15" x14ac:dyDescent="0.3">
      <c r="J1178">
        <v>106.09578136835103</v>
      </c>
      <c r="K1178">
        <v>6.0957813683510267</v>
      </c>
      <c r="L1178">
        <v>0</v>
      </c>
      <c r="M1178">
        <v>90.817971127579327</v>
      </c>
      <c r="N1178">
        <v>0</v>
      </c>
      <c r="O1178">
        <v>9.1820288724206733</v>
      </c>
    </row>
    <row r="1179" spans="10:15" x14ac:dyDescent="0.3">
      <c r="J1179">
        <v>193.0697025329695</v>
      </c>
      <c r="K1179">
        <v>93.069702532969501</v>
      </c>
      <c r="L1179">
        <v>0</v>
      </c>
      <c r="M1179">
        <v>65.80412563757838</v>
      </c>
      <c r="N1179">
        <v>0</v>
      </c>
      <c r="O1179">
        <v>34.19587436242162</v>
      </c>
    </row>
    <row r="1180" spans="10:15" x14ac:dyDescent="0.3">
      <c r="J1180">
        <v>212.70500749093571</v>
      </c>
      <c r="K1180">
        <v>112.70500749093571</v>
      </c>
      <c r="L1180">
        <v>0</v>
      </c>
      <c r="M1180">
        <v>215.31249506250464</v>
      </c>
      <c r="N1180">
        <v>115.31249506250464</v>
      </c>
      <c r="O1180">
        <v>0</v>
      </c>
    </row>
    <row r="1181" spans="10:15" x14ac:dyDescent="0.3">
      <c r="J1181">
        <v>74.342635251630327</v>
      </c>
      <c r="K1181">
        <v>0</v>
      </c>
      <c r="L1181">
        <v>25.657364748369673</v>
      </c>
      <c r="M1181">
        <v>160.5230242716911</v>
      </c>
      <c r="N1181">
        <v>60.523024271691099</v>
      </c>
      <c r="O1181">
        <v>0</v>
      </c>
    </row>
    <row r="1182" spans="10:15" x14ac:dyDescent="0.3">
      <c r="J1182">
        <v>124.56382125732945</v>
      </c>
      <c r="K1182">
        <v>24.563821257329451</v>
      </c>
      <c r="L1182">
        <v>0</v>
      </c>
      <c r="M1182">
        <v>107.88599854688592</v>
      </c>
      <c r="N1182">
        <v>7.8859985468859151</v>
      </c>
      <c r="O1182">
        <v>0</v>
      </c>
    </row>
    <row r="1183" spans="10:15" x14ac:dyDescent="0.3">
      <c r="J1183">
        <v>61.61898277643283</v>
      </c>
      <c r="K1183">
        <v>0</v>
      </c>
      <c r="L1183">
        <v>38.38101722356717</v>
      </c>
      <c r="M1183">
        <v>80.395561951828995</v>
      </c>
      <c r="N1183">
        <v>0</v>
      </c>
      <c r="O1183">
        <v>19.604438048171005</v>
      </c>
    </row>
    <row r="1184" spans="10:15" x14ac:dyDescent="0.3">
      <c r="J1184">
        <v>109.71347054018574</v>
      </c>
      <c r="K1184">
        <v>9.7134705401857389</v>
      </c>
      <c r="L1184">
        <v>0</v>
      </c>
      <c r="M1184">
        <v>68.108789839789651</v>
      </c>
      <c r="N1184">
        <v>0</v>
      </c>
      <c r="O1184">
        <v>31.891210160210349</v>
      </c>
    </row>
    <row r="1185" spans="10:15" x14ac:dyDescent="0.3">
      <c r="J1185">
        <v>138.60226714044893</v>
      </c>
      <c r="K1185">
        <v>38.60226714044893</v>
      </c>
      <c r="L1185">
        <v>0</v>
      </c>
      <c r="M1185">
        <v>108.40534288498105</v>
      </c>
      <c r="N1185">
        <v>8.405342884981053</v>
      </c>
      <c r="O1185">
        <v>0</v>
      </c>
    </row>
    <row r="1186" spans="10:15" x14ac:dyDescent="0.3">
      <c r="J1186">
        <v>46.858080209217398</v>
      </c>
      <c r="K1186">
        <v>0</v>
      </c>
      <c r="L1186">
        <v>53.141919790782602</v>
      </c>
      <c r="M1186">
        <v>68.578771279805636</v>
      </c>
      <c r="N1186">
        <v>0</v>
      </c>
      <c r="O1186">
        <v>31.421228720194364</v>
      </c>
    </row>
    <row r="1187" spans="10:15" x14ac:dyDescent="0.3">
      <c r="J1187">
        <v>73.521479667835081</v>
      </c>
      <c r="K1187">
        <v>0</v>
      </c>
      <c r="L1187">
        <v>26.478520332164919</v>
      </c>
      <c r="M1187">
        <v>131.9230356076763</v>
      </c>
      <c r="N1187">
        <v>31.923035607676297</v>
      </c>
      <c r="O1187">
        <v>0</v>
      </c>
    </row>
    <row r="1188" spans="10:15" x14ac:dyDescent="0.3">
      <c r="J1188">
        <v>416.93544274880014</v>
      </c>
      <c r="K1188">
        <v>316.93544274880014</v>
      </c>
      <c r="L1188">
        <v>0</v>
      </c>
      <c r="M1188">
        <v>127.14969735038451</v>
      </c>
      <c r="N1188">
        <v>27.149697350384514</v>
      </c>
      <c r="O1188">
        <v>0</v>
      </c>
    </row>
    <row r="1189" spans="10:15" x14ac:dyDescent="0.3">
      <c r="J1189">
        <v>71.035938209926243</v>
      </c>
      <c r="K1189">
        <v>0</v>
      </c>
      <c r="L1189">
        <v>28.964061790073757</v>
      </c>
      <c r="M1189">
        <v>72.454307575547972</v>
      </c>
      <c r="N1189">
        <v>0</v>
      </c>
      <c r="O1189">
        <v>27.545692424452028</v>
      </c>
    </row>
    <row r="1190" spans="10:15" x14ac:dyDescent="0.3">
      <c r="J1190">
        <v>146.02835974579895</v>
      </c>
      <c r="K1190">
        <v>46.028359745798952</v>
      </c>
      <c r="L1190">
        <v>0</v>
      </c>
      <c r="M1190">
        <v>127.85926634144987</v>
      </c>
      <c r="N1190">
        <v>27.859266341449867</v>
      </c>
      <c r="O1190">
        <v>0</v>
      </c>
    </row>
    <row r="1191" spans="10:15" x14ac:dyDescent="0.3">
      <c r="J1191">
        <v>43.384060323635161</v>
      </c>
      <c r="K1191">
        <v>0</v>
      </c>
      <c r="L1191">
        <v>56.615939676364839</v>
      </c>
      <c r="M1191">
        <v>74.450506733183801</v>
      </c>
      <c r="N1191">
        <v>0</v>
      </c>
      <c r="O1191">
        <v>25.549493266816199</v>
      </c>
    </row>
    <row r="1192" spans="10:15" x14ac:dyDescent="0.3">
      <c r="J1192">
        <v>78.055268684530986</v>
      </c>
      <c r="K1192">
        <v>0</v>
      </c>
      <c r="L1192">
        <v>21.944731315469014</v>
      </c>
      <c r="M1192">
        <v>57.511199896923557</v>
      </c>
      <c r="N1192">
        <v>0</v>
      </c>
      <c r="O1192">
        <v>42.488800103076443</v>
      </c>
    </row>
    <row r="1193" spans="10:15" x14ac:dyDescent="0.3">
      <c r="J1193">
        <v>62.816440185099118</v>
      </c>
      <c r="K1193">
        <v>0</v>
      </c>
      <c r="L1193">
        <v>37.183559814900882</v>
      </c>
      <c r="M1193">
        <v>42.011128140732716</v>
      </c>
      <c r="N1193">
        <v>0</v>
      </c>
      <c r="O1193">
        <v>57.988871859267284</v>
      </c>
    </row>
    <row r="1194" spans="10:15" x14ac:dyDescent="0.3">
      <c r="J1194">
        <v>112.61773327950822</v>
      </c>
      <c r="K1194">
        <v>12.617733279508215</v>
      </c>
      <c r="L1194">
        <v>0</v>
      </c>
      <c r="M1194">
        <v>83.84567470183076</v>
      </c>
      <c r="N1194">
        <v>0</v>
      </c>
      <c r="O1194">
        <v>16.15432529816924</v>
      </c>
    </row>
    <row r="1195" spans="10:15" x14ac:dyDescent="0.3">
      <c r="J1195">
        <v>200.85415244223265</v>
      </c>
      <c r="K1195">
        <v>100.85415244223265</v>
      </c>
      <c r="L1195">
        <v>0</v>
      </c>
      <c r="M1195">
        <v>109.72100499215745</v>
      </c>
      <c r="N1195">
        <v>9.7210049921574466</v>
      </c>
      <c r="O1195">
        <v>0</v>
      </c>
    </row>
    <row r="1196" spans="10:15" x14ac:dyDescent="0.3">
      <c r="J1196">
        <v>122.44672519113043</v>
      </c>
      <c r="K1196">
        <v>22.446725191130426</v>
      </c>
      <c r="L1196">
        <v>0</v>
      </c>
      <c r="M1196">
        <v>109.31821198878869</v>
      </c>
      <c r="N1196">
        <v>9.3182119887886898</v>
      </c>
      <c r="O1196">
        <v>0</v>
      </c>
    </row>
    <row r="1197" spans="10:15" x14ac:dyDescent="0.3">
      <c r="J1197">
        <v>66.036297455944194</v>
      </c>
      <c r="K1197">
        <v>0</v>
      </c>
      <c r="L1197">
        <v>33.963702544055806</v>
      </c>
      <c r="M1197">
        <v>61.73340000568804</v>
      </c>
      <c r="N1197">
        <v>0</v>
      </c>
      <c r="O1197">
        <v>38.26659999431196</v>
      </c>
    </row>
    <row r="1198" spans="10:15" x14ac:dyDescent="0.3">
      <c r="J1198">
        <v>156.38915373502172</v>
      </c>
      <c r="K1198">
        <v>56.389153735021722</v>
      </c>
      <c r="L1198">
        <v>0</v>
      </c>
      <c r="M1198">
        <v>64.977347174073216</v>
      </c>
      <c r="N1198">
        <v>0</v>
      </c>
      <c r="O1198">
        <v>35.022652825926784</v>
      </c>
    </row>
    <row r="1199" spans="10:15" x14ac:dyDescent="0.3">
      <c r="J1199">
        <v>40.325777125688148</v>
      </c>
      <c r="K1199">
        <v>0</v>
      </c>
      <c r="L1199">
        <v>59.674222874311852</v>
      </c>
      <c r="M1199">
        <v>27.722031714533088</v>
      </c>
      <c r="N1199">
        <v>0</v>
      </c>
      <c r="O1199">
        <v>72.277968285466912</v>
      </c>
    </row>
    <row r="1200" spans="10:15" x14ac:dyDescent="0.3">
      <c r="J1200">
        <v>134.45023921115055</v>
      </c>
      <c r="K1200">
        <v>34.450239211150546</v>
      </c>
      <c r="L1200">
        <v>0</v>
      </c>
      <c r="M1200">
        <v>25.257467338655822</v>
      </c>
      <c r="N1200">
        <v>0</v>
      </c>
      <c r="O1200">
        <v>74.742532661344171</v>
      </c>
    </row>
    <row r="1201" spans="10:15" x14ac:dyDescent="0.3">
      <c r="J1201">
        <v>98.423304574782904</v>
      </c>
      <c r="K1201">
        <v>0</v>
      </c>
      <c r="L1201">
        <v>1.5766954252170962</v>
      </c>
      <c r="M1201">
        <v>165.09086572328854</v>
      </c>
      <c r="N1201">
        <v>65.090865723288545</v>
      </c>
      <c r="O1201">
        <v>0</v>
      </c>
    </row>
    <row r="1202" spans="10:15" x14ac:dyDescent="0.3">
      <c r="J1202">
        <v>89.618342983800261</v>
      </c>
      <c r="K1202">
        <v>0</v>
      </c>
      <c r="L1202">
        <v>10.381657016199739</v>
      </c>
      <c r="M1202">
        <v>141.06227233644611</v>
      </c>
      <c r="N1202">
        <v>41.062272336446114</v>
      </c>
      <c r="O1202">
        <v>0</v>
      </c>
    </row>
    <row r="1203" spans="10:15" x14ac:dyDescent="0.3">
      <c r="J1203">
        <v>105.28471115901812</v>
      </c>
      <c r="K1203">
        <v>5.2847111590181157</v>
      </c>
      <c r="L1203">
        <v>0</v>
      </c>
      <c r="M1203">
        <v>146.1278525694928</v>
      </c>
      <c r="N1203">
        <v>46.127852569492802</v>
      </c>
      <c r="O1203">
        <v>0</v>
      </c>
    </row>
    <row r="1204" spans="10:15" x14ac:dyDescent="0.3">
      <c r="J1204">
        <v>66.021700355654659</v>
      </c>
      <c r="K1204">
        <v>0</v>
      </c>
      <c r="L1204">
        <v>33.978299644345341</v>
      </c>
      <c r="M1204">
        <v>102.31532251647182</v>
      </c>
      <c r="N1204">
        <v>2.3153225164718236</v>
      </c>
      <c r="O1204">
        <v>0</v>
      </c>
    </row>
    <row r="1205" spans="10:15" x14ac:dyDescent="0.3">
      <c r="J1205">
        <v>101.46536381849904</v>
      </c>
      <c r="K1205">
        <v>1.4653638184990427</v>
      </c>
      <c r="L1205">
        <v>0</v>
      </c>
      <c r="M1205">
        <v>89.856844343034766</v>
      </c>
      <c r="N1205">
        <v>0</v>
      </c>
      <c r="O1205">
        <v>10.143155656965234</v>
      </c>
    </row>
    <row r="1206" spans="10:15" x14ac:dyDescent="0.3">
      <c r="J1206">
        <v>73.337356740904141</v>
      </c>
      <c r="K1206">
        <v>0</v>
      </c>
      <c r="L1206">
        <v>26.662643259095859</v>
      </c>
      <c r="M1206">
        <v>75.794245429618059</v>
      </c>
      <c r="N1206">
        <v>0</v>
      </c>
      <c r="O1206">
        <v>24.205754570381941</v>
      </c>
    </row>
    <row r="1207" spans="10:15" x14ac:dyDescent="0.3">
      <c r="J1207">
        <v>49.726207059566583</v>
      </c>
      <c r="K1207">
        <v>0</v>
      </c>
      <c r="L1207">
        <v>50.273792940433417</v>
      </c>
      <c r="M1207">
        <v>89.728007927103789</v>
      </c>
      <c r="N1207">
        <v>0</v>
      </c>
      <c r="O1207">
        <v>10.271992072896211</v>
      </c>
    </row>
    <row r="1208" spans="10:15" x14ac:dyDescent="0.3">
      <c r="J1208">
        <v>84.799434817781744</v>
      </c>
      <c r="K1208">
        <v>0</v>
      </c>
      <c r="L1208">
        <v>15.200565182218256</v>
      </c>
      <c r="M1208">
        <v>52.329438334066779</v>
      </c>
      <c r="N1208">
        <v>0</v>
      </c>
      <c r="O1208">
        <v>47.670561665933221</v>
      </c>
    </row>
    <row r="1209" spans="10:15" x14ac:dyDescent="0.3">
      <c r="J1209">
        <v>72.330128537372701</v>
      </c>
      <c r="K1209">
        <v>0</v>
      </c>
      <c r="L1209">
        <v>27.669871462627299</v>
      </c>
      <c r="M1209">
        <v>148.14013443532053</v>
      </c>
      <c r="N1209">
        <v>48.140134435320533</v>
      </c>
      <c r="O1209">
        <v>0</v>
      </c>
    </row>
    <row r="1210" spans="10:15" x14ac:dyDescent="0.3">
      <c r="J1210">
        <v>71.995166220854443</v>
      </c>
      <c r="K1210">
        <v>0</v>
      </c>
      <c r="L1210">
        <v>28.004833779145557</v>
      </c>
      <c r="M1210">
        <v>102.83573793680911</v>
      </c>
      <c r="N1210">
        <v>2.8357379368091102</v>
      </c>
      <c r="O1210">
        <v>0</v>
      </c>
    </row>
    <row r="1211" spans="10:15" x14ac:dyDescent="0.3">
      <c r="J1211">
        <v>140.90682055577525</v>
      </c>
      <c r="K1211">
        <v>40.906820555775255</v>
      </c>
      <c r="L1211">
        <v>0</v>
      </c>
      <c r="M1211">
        <v>166.0916027834559</v>
      </c>
      <c r="N1211">
        <v>66.091602783455897</v>
      </c>
      <c r="O1211">
        <v>0</v>
      </c>
    </row>
    <row r="1212" spans="10:15" x14ac:dyDescent="0.3">
      <c r="J1212">
        <v>73.516933922901302</v>
      </c>
      <c r="K1212">
        <v>0</v>
      </c>
      <c r="L1212">
        <v>26.483066077098698</v>
      </c>
      <c r="M1212">
        <v>72.64464126110326</v>
      </c>
      <c r="N1212">
        <v>0</v>
      </c>
      <c r="O1212">
        <v>27.35535873889674</v>
      </c>
    </row>
    <row r="1213" spans="10:15" x14ac:dyDescent="0.3">
      <c r="J1213">
        <v>124.17983759816815</v>
      </c>
      <c r="K1213">
        <v>24.179837598168149</v>
      </c>
      <c r="L1213">
        <v>0</v>
      </c>
      <c r="M1213">
        <v>105.10772098280248</v>
      </c>
      <c r="N1213">
        <v>5.1077209828024763</v>
      </c>
      <c r="O1213">
        <v>0</v>
      </c>
    </row>
    <row r="1214" spans="10:15" x14ac:dyDescent="0.3">
      <c r="J1214">
        <v>97.522824304621821</v>
      </c>
      <c r="K1214">
        <v>0</v>
      </c>
      <c r="L1214">
        <v>2.4771756953781789</v>
      </c>
      <c r="M1214">
        <v>57.478166714062304</v>
      </c>
      <c r="N1214">
        <v>0</v>
      </c>
      <c r="O1214">
        <v>42.521833285937696</v>
      </c>
    </row>
    <row r="1215" spans="10:15" x14ac:dyDescent="0.3">
      <c r="J1215">
        <v>72.965512483521238</v>
      </c>
      <c r="K1215">
        <v>0</v>
      </c>
      <c r="L1215">
        <v>27.034487516478762</v>
      </c>
      <c r="M1215">
        <v>138.49651224027244</v>
      </c>
      <c r="N1215">
        <v>38.496512240272438</v>
      </c>
      <c r="O1215">
        <v>0</v>
      </c>
    </row>
    <row r="1216" spans="10:15" x14ac:dyDescent="0.3">
      <c r="J1216">
        <v>48.608621518336939</v>
      </c>
      <c r="K1216">
        <v>0</v>
      </c>
      <c r="L1216">
        <v>51.391378481663061</v>
      </c>
      <c r="M1216">
        <v>92.68062373326336</v>
      </c>
      <c r="N1216">
        <v>0</v>
      </c>
      <c r="O1216">
        <v>7.31937626673664</v>
      </c>
    </row>
    <row r="1217" spans="10:15" x14ac:dyDescent="0.3">
      <c r="J1217">
        <v>85.478987087782514</v>
      </c>
      <c r="K1217">
        <v>0</v>
      </c>
      <c r="L1217">
        <v>14.521012912217486</v>
      </c>
      <c r="M1217">
        <v>96.198917684240101</v>
      </c>
      <c r="N1217">
        <v>0</v>
      </c>
      <c r="O1217">
        <v>3.8010823157598992</v>
      </c>
    </row>
    <row r="1218" spans="10:15" x14ac:dyDescent="0.3">
      <c r="J1218">
        <v>108.38805107508924</v>
      </c>
      <c r="K1218">
        <v>8.388051075089237</v>
      </c>
      <c r="L1218">
        <v>0</v>
      </c>
      <c r="M1218">
        <v>71.821218889569266</v>
      </c>
      <c r="N1218">
        <v>0</v>
      </c>
      <c r="O1218">
        <v>28.178781110430734</v>
      </c>
    </row>
    <row r="1219" spans="10:15" x14ac:dyDescent="0.3">
      <c r="J1219">
        <v>102.01109790402771</v>
      </c>
      <c r="K1219">
        <v>2.0110979040277073</v>
      </c>
      <c r="L1219">
        <v>0</v>
      </c>
      <c r="M1219">
        <v>121.2051074673046</v>
      </c>
      <c r="N1219">
        <v>21.2051074673046</v>
      </c>
      <c r="O1219">
        <v>0</v>
      </c>
    </row>
    <row r="1220" spans="10:15" x14ac:dyDescent="0.3">
      <c r="J1220">
        <v>136.80871694670077</v>
      </c>
      <c r="K1220">
        <v>36.80871694670077</v>
      </c>
      <c r="L1220">
        <v>0</v>
      </c>
      <c r="M1220">
        <v>183.83038264136212</v>
      </c>
      <c r="N1220">
        <v>83.830382641362121</v>
      </c>
      <c r="O1220">
        <v>0</v>
      </c>
    </row>
    <row r="1221" spans="10:15" x14ac:dyDescent="0.3">
      <c r="J1221">
        <v>117.40705803386558</v>
      </c>
      <c r="K1221">
        <v>17.407058033865582</v>
      </c>
      <c r="L1221">
        <v>0</v>
      </c>
      <c r="M1221">
        <v>92.82684764115811</v>
      </c>
      <c r="N1221">
        <v>0</v>
      </c>
      <c r="O1221">
        <v>7.1731523588418895</v>
      </c>
    </row>
    <row r="1222" spans="10:15" x14ac:dyDescent="0.3">
      <c r="J1222">
        <v>79.918254352185912</v>
      </c>
      <c r="K1222">
        <v>0</v>
      </c>
      <c r="L1222">
        <v>20.081745647814088</v>
      </c>
      <c r="M1222">
        <v>135.24310429756153</v>
      </c>
      <c r="N1222">
        <v>35.24310429756153</v>
      </c>
      <c r="O1222">
        <v>0</v>
      </c>
    </row>
    <row r="1223" spans="10:15" x14ac:dyDescent="0.3">
      <c r="J1223">
        <v>44.646254300426762</v>
      </c>
      <c r="K1223">
        <v>0</v>
      </c>
      <c r="L1223">
        <v>55.353745699573238</v>
      </c>
      <c r="M1223">
        <v>89.575050286722899</v>
      </c>
      <c r="N1223">
        <v>0</v>
      </c>
      <c r="O1223">
        <v>10.424949713277101</v>
      </c>
    </row>
    <row r="1224" spans="10:15" x14ac:dyDescent="0.3">
      <c r="J1224">
        <v>129.27518838572433</v>
      </c>
      <c r="K1224">
        <v>29.275188385724334</v>
      </c>
      <c r="L1224">
        <v>0</v>
      </c>
      <c r="M1224">
        <v>90.651872003043934</v>
      </c>
      <c r="N1224">
        <v>0</v>
      </c>
      <c r="O1224">
        <v>9.348127996956066</v>
      </c>
    </row>
    <row r="1225" spans="10:15" x14ac:dyDescent="0.3">
      <c r="J1225">
        <v>55.527178397841546</v>
      </c>
      <c r="K1225">
        <v>0</v>
      </c>
      <c r="L1225">
        <v>44.472821602158454</v>
      </c>
      <c r="M1225">
        <v>122.51251101710389</v>
      </c>
      <c r="N1225">
        <v>22.51251101710389</v>
      </c>
      <c r="O1225">
        <v>0</v>
      </c>
    </row>
    <row r="1226" spans="10:15" x14ac:dyDescent="0.3">
      <c r="J1226">
        <v>103.72858320908132</v>
      </c>
      <c r="K1226">
        <v>3.7285832090813216</v>
      </c>
      <c r="L1226">
        <v>0</v>
      </c>
      <c r="M1226">
        <v>157.7129040210165</v>
      </c>
      <c r="N1226">
        <v>57.712904021016499</v>
      </c>
      <c r="O1226">
        <v>0</v>
      </c>
    </row>
    <row r="1227" spans="10:15" x14ac:dyDescent="0.3">
      <c r="J1227">
        <v>61.19229115557043</v>
      </c>
      <c r="K1227">
        <v>0</v>
      </c>
      <c r="L1227">
        <v>38.80770884442957</v>
      </c>
      <c r="M1227">
        <v>107.1068136285643</v>
      </c>
      <c r="N1227">
        <v>7.1068136285642964</v>
      </c>
      <c r="O1227">
        <v>0</v>
      </c>
    </row>
    <row r="1228" spans="10:15" x14ac:dyDescent="0.3">
      <c r="J1228">
        <v>47.558789027957346</v>
      </c>
      <c r="K1228">
        <v>0</v>
      </c>
      <c r="L1228">
        <v>52.441210972042654</v>
      </c>
      <c r="M1228">
        <v>99.418533120836315</v>
      </c>
      <c r="N1228">
        <v>0</v>
      </c>
      <c r="O1228">
        <v>0.58146687916368478</v>
      </c>
    </row>
    <row r="1229" spans="10:15" x14ac:dyDescent="0.3">
      <c r="J1229">
        <v>65.889207356357289</v>
      </c>
      <c r="K1229">
        <v>0</v>
      </c>
      <c r="L1229">
        <v>34.110792643642711</v>
      </c>
      <c r="M1229">
        <v>73.663354485405407</v>
      </c>
      <c r="N1229">
        <v>0</v>
      </c>
      <c r="O1229">
        <v>26.336645514594593</v>
      </c>
    </row>
    <row r="1230" spans="10:15" x14ac:dyDescent="0.3">
      <c r="J1230">
        <v>121.98682464117634</v>
      </c>
      <c r="K1230">
        <v>21.986824641176341</v>
      </c>
      <c r="L1230">
        <v>0</v>
      </c>
      <c r="M1230">
        <v>149.49475126502344</v>
      </c>
      <c r="N1230">
        <v>49.494751265023439</v>
      </c>
      <c r="O1230">
        <v>0</v>
      </c>
    </row>
    <row r="1231" spans="10:15" x14ac:dyDescent="0.3">
      <c r="J1231">
        <v>215.08279215177049</v>
      </c>
      <c r="K1231">
        <v>115.08279215177049</v>
      </c>
      <c r="L1231">
        <v>0</v>
      </c>
      <c r="M1231">
        <v>186.42051809488524</v>
      </c>
      <c r="N1231">
        <v>86.420518094885239</v>
      </c>
      <c r="O1231">
        <v>0</v>
      </c>
    </row>
    <row r="1232" spans="10:15" x14ac:dyDescent="0.3">
      <c r="J1232">
        <v>116.88571920143937</v>
      </c>
      <c r="K1232">
        <v>16.885719201439372</v>
      </c>
      <c r="L1232">
        <v>0</v>
      </c>
      <c r="M1232">
        <v>134.68350001138472</v>
      </c>
      <c r="N1232">
        <v>34.683500011384723</v>
      </c>
      <c r="O1232">
        <v>0</v>
      </c>
    </row>
    <row r="1233" spans="10:15" x14ac:dyDescent="0.3">
      <c r="J1233">
        <v>149.38060162349714</v>
      </c>
      <c r="K1233">
        <v>49.380601623497142</v>
      </c>
      <c r="L1233">
        <v>0</v>
      </c>
      <c r="M1233">
        <v>100.36289022404878</v>
      </c>
      <c r="N1233">
        <v>0.36289022404878324</v>
      </c>
      <c r="O1233">
        <v>0</v>
      </c>
    </row>
    <row r="1234" spans="10:15" x14ac:dyDescent="0.3">
      <c r="J1234">
        <v>100.38982192816985</v>
      </c>
      <c r="K1234">
        <v>0.38982192816985162</v>
      </c>
      <c r="L1234">
        <v>0</v>
      </c>
      <c r="M1234">
        <v>80.212507549271919</v>
      </c>
      <c r="N1234">
        <v>0</v>
      </c>
      <c r="O1234">
        <v>19.787492450728081</v>
      </c>
    </row>
    <row r="1235" spans="10:15" x14ac:dyDescent="0.3">
      <c r="J1235">
        <v>79.070508493482166</v>
      </c>
      <c r="K1235">
        <v>0</v>
      </c>
      <c r="L1235">
        <v>20.929491506517834</v>
      </c>
      <c r="M1235">
        <v>32.814542194952232</v>
      </c>
      <c r="N1235">
        <v>0</v>
      </c>
      <c r="O1235">
        <v>67.185457805047776</v>
      </c>
    </row>
    <row r="1236" spans="10:15" x14ac:dyDescent="0.3">
      <c r="J1236">
        <v>149.5764848386367</v>
      </c>
      <c r="K1236">
        <v>49.576484838636702</v>
      </c>
      <c r="L1236">
        <v>0</v>
      </c>
      <c r="M1236">
        <v>243.76135179207003</v>
      </c>
      <c r="N1236">
        <v>143.76135179207003</v>
      </c>
      <c r="O1236">
        <v>0</v>
      </c>
    </row>
    <row r="1237" spans="10:15" x14ac:dyDescent="0.3">
      <c r="J1237">
        <v>54.232534498110219</v>
      </c>
      <c r="K1237">
        <v>0</v>
      </c>
      <c r="L1237">
        <v>45.767465501889781</v>
      </c>
      <c r="M1237">
        <v>129.39447392653324</v>
      </c>
      <c r="N1237">
        <v>29.394473926533237</v>
      </c>
      <c r="O1237">
        <v>0</v>
      </c>
    </row>
    <row r="1238" spans="10:15" x14ac:dyDescent="0.3">
      <c r="J1238">
        <v>76.500521297727815</v>
      </c>
      <c r="K1238">
        <v>0</v>
      </c>
      <c r="L1238">
        <v>23.499478702272185</v>
      </c>
      <c r="M1238">
        <v>159.7275629308366</v>
      </c>
      <c r="N1238">
        <v>59.727562930836598</v>
      </c>
      <c r="O1238">
        <v>0</v>
      </c>
    </row>
    <row r="1239" spans="10:15" x14ac:dyDescent="0.3">
      <c r="J1239">
        <v>110.97162354310699</v>
      </c>
      <c r="K1239">
        <v>10.971623543106986</v>
      </c>
      <c r="L1239">
        <v>0</v>
      </c>
      <c r="M1239">
        <v>70.462933082407076</v>
      </c>
      <c r="N1239">
        <v>0</v>
      </c>
      <c r="O1239">
        <v>29.537066917592924</v>
      </c>
    </row>
    <row r="1240" spans="10:15" x14ac:dyDescent="0.3">
      <c r="J1240">
        <v>160.20325976345092</v>
      </c>
      <c r="K1240">
        <v>60.203259763450916</v>
      </c>
      <c r="L1240">
        <v>0</v>
      </c>
      <c r="M1240">
        <v>153.35994465149787</v>
      </c>
      <c r="N1240">
        <v>53.359944651497869</v>
      </c>
      <c r="O1240">
        <v>0</v>
      </c>
    </row>
    <row r="1241" spans="10:15" x14ac:dyDescent="0.3">
      <c r="J1241">
        <v>128.73779185123217</v>
      </c>
      <c r="K1241">
        <v>28.737791851232174</v>
      </c>
      <c r="L1241">
        <v>0</v>
      </c>
      <c r="M1241">
        <v>143.72241978077426</v>
      </c>
      <c r="N1241">
        <v>43.72241978077426</v>
      </c>
      <c r="O1241">
        <v>0</v>
      </c>
    </row>
    <row r="1242" spans="10:15" x14ac:dyDescent="0.3">
      <c r="J1242">
        <v>33.473435431078727</v>
      </c>
      <c r="K1242">
        <v>0</v>
      </c>
      <c r="L1242">
        <v>66.526564568921273</v>
      </c>
      <c r="M1242">
        <v>42.991855809335462</v>
      </c>
      <c r="N1242">
        <v>0</v>
      </c>
      <c r="O1242">
        <v>57.008144190664538</v>
      </c>
    </row>
    <row r="1243" spans="10:15" x14ac:dyDescent="0.3">
      <c r="J1243">
        <v>106.6370060894088</v>
      </c>
      <c r="K1243">
        <v>6.6370060894087999</v>
      </c>
      <c r="L1243">
        <v>0</v>
      </c>
      <c r="M1243">
        <v>44.034952713096942</v>
      </c>
      <c r="N1243">
        <v>0</v>
      </c>
      <c r="O1243">
        <v>55.965047286903058</v>
      </c>
    </row>
    <row r="1244" spans="10:15" x14ac:dyDescent="0.3">
      <c r="J1244">
        <v>140.03950775447339</v>
      </c>
      <c r="K1244">
        <v>40.039507754473391</v>
      </c>
      <c r="L1244">
        <v>0</v>
      </c>
      <c r="M1244">
        <v>123.92912845215386</v>
      </c>
      <c r="N1244">
        <v>23.929128452153861</v>
      </c>
      <c r="O1244">
        <v>0</v>
      </c>
    </row>
    <row r="1245" spans="10:15" x14ac:dyDescent="0.3">
      <c r="J1245">
        <v>79.659207555346427</v>
      </c>
      <c r="K1245">
        <v>0</v>
      </c>
      <c r="L1245">
        <v>20.340792444653573</v>
      </c>
      <c r="M1245">
        <v>42.573575861725928</v>
      </c>
      <c r="N1245">
        <v>0</v>
      </c>
      <c r="O1245">
        <v>57.426424138274072</v>
      </c>
    </row>
    <row r="1246" spans="10:15" x14ac:dyDescent="0.3">
      <c r="J1246">
        <v>69.055047529571951</v>
      </c>
      <c r="K1246">
        <v>0</v>
      </c>
      <c r="L1246">
        <v>30.944952470428049</v>
      </c>
      <c r="M1246">
        <v>61.698354480969144</v>
      </c>
      <c r="N1246">
        <v>0</v>
      </c>
      <c r="O1246">
        <v>38.301645519030856</v>
      </c>
    </row>
    <row r="1247" spans="10:15" x14ac:dyDescent="0.3">
      <c r="J1247">
        <v>235.56849361797427</v>
      </c>
      <c r="K1247">
        <v>135.56849361797427</v>
      </c>
      <c r="L1247">
        <v>0</v>
      </c>
      <c r="M1247">
        <v>205.6174091601566</v>
      </c>
      <c r="N1247">
        <v>105.6174091601566</v>
      </c>
      <c r="O1247">
        <v>0</v>
      </c>
    </row>
    <row r="1248" spans="10:15" x14ac:dyDescent="0.3">
      <c r="J1248">
        <v>46.735651647150455</v>
      </c>
      <c r="K1248">
        <v>0</v>
      </c>
      <c r="L1248">
        <v>53.264348352849545</v>
      </c>
      <c r="M1248">
        <v>49.39149635848554</v>
      </c>
      <c r="N1248">
        <v>0</v>
      </c>
      <c r="O1248">
        <v>50.60850364151446</v>
      </c>
    </row>
    <row r="1249" spans="10:15" x14ac:dyDescent="0.3">
      <c r="J1249">
        <v>203.78926510855973</v>
      </c>
      <c r="K1249">
        <v>103.78926510855973</v>
      </c>
      <c r="L1249">
        <v>0</v>
      </c>
      <c r="M1249">
        <v>242.59351590576313</v>
      </c>
      <c r="N1249">
        <v>142.59351590576313</v>
      </c>
      <c r="O1249">
        <v>0</v>
      </c>
    </row>
    <row r="1250" spans="10:15" x14ac:dyDescent="0.3">
      <c r="J1250">
        <v>99.824975875329784</v>
      </c>
      <c r="K1250">
        <v>0</v>
      </c>
      <c r="L1250">
        <v>0.175024124670216</v>
      </c>
      <c r="M1250">
        <v>62.345897586806515</v>
      </c>
      <c r="N1250">
        <v>0</v>
      </c>
      <c r="O1250">
        <v>37.654102413193485</v>
      </c>
    </row>
    <row r="1251" spans="10:15" x14ac:dyDescent="0.3">
      <c r="J1251">
        <v>177.1183401831959</v>
      </c>
      <c r="K1251">
        <v>77.118340183195897</v>
      </c>
      <c r="L1251">
        <v>0</v>
      </c>
      <c r="M1251">
        <v>86.205509263665277</v>
      </c>
      <c r="N1251">
        <v>0</v>
      </c>
      <c r="O1251">
        <v>13.794490736334723</v>
      </c>
    </row>
    <row r="1252" spans="10:15" x14ac:dyDescent="0.3">
      <c r="J1252">
        <v>46.22658691324704</v>
      </c>
      <c r="K1252">
        <v>0</v>
      </c>
      <c r="L1252">
        <v>53.77341308675296</v>
      </c>
      <c r="M1252">
        <v>25.710818992208566</v>
      </c>
      <c r="N1252">
        <v>0</v>
      </c>
      <c r="O1252">
        <v>74.289181007791427</v>
      </c>
    </row>
    <row r="1253" spans="10:15" x14ac:dyDescent="0.3">
      <c r="J1253">
        <v>57.3624174820647</v>
      </c>
      <c r="K1253">
        <v>0</v>
      </c>
      <c r="L1253">
        <v>42.6375825179353</v>
      </c>
      <c r="M1253">
        <v>56.773896305138571</v>
      </c>
      <c r="N1253">
        <v>0</v>
      </c>
      <c r="O1253">
        <v>43.226103694861429</v>
      </c>
    </row>
    <row r="1254" spans="10:15" x14ac:dyDescent="0.3">
      <c r="J1254">
        <v>58.983821270477776</v>
      </c>
      <c r="K1254">
        <v>0</v>
      </c>
      <c r="L1254">
        <v>41.016178729522224</v>
      </c>
      <c r="M1254">
        <v>41.855980699880234</v>
      </c>
      <c r="N1254">
        <v>0</v>
      </c>
      <c r="O1254">
        <v>58.144019300119766</v>
      </c>
    </row>
    <row r="1255" spans="10:15" x14ac:dyDescent="0.3">
      <c r="J1255">
        <v>51.321676984340606</v>
      </c>
      <c r="K1255">
        <v>0</v>
      </c>
      <c r="L1255">
        <v>48.678323015659394</v>
      </c>
      <c r="M1255">
        <v>52.493806905075928</v>
      </c>
      <c r="N1255">
        <v>0</v>
      </c>
      <c r="O1255">
        <v>47.506193094924072</v>
      </c>
    </row>
    <row r="1256" spans="10:15" x14ac:dyDescent="0.3">
      <c r="J1256">
        <v>60.571309317329025</v>
      </c>
      <c r="K1256">
        <v>0</v>
      </c>
      <c r="L1256">
        <v>39.428690682670975</v>
      </c>
      <c r="M1256">
        <v>128.14612636612918</v>
      </c>
      <c r="N1256">
        <v>28.146126366129181</v>
      </c>
      <c r="O1256">
        <v>0</v>
      </c>
    </row>
    <row r="1257" spans="10:15" x14ac:dyDescent="0.3">
      <c r="J1257">
        <v>140.50546283033771</v>
      </c>
      <c r="K1257">
        <v>40.505462830337706</v>
      </c>
      <c r="L1257">
        <v>0</v>
      </c>
      <c r="M1257">
        <v>74.910821522177784</v>
      </c>
      <c r="N1257">
        <v>0</v>
      </c>
      <c r="O1257">
        <v>25.089178477822216</v>
      </c>
    </row>
    <row r="1258" spans="10:15" x14ac:dyDescent="0.3">
      <c r="J1258">
        <v>80.004461764322471</v>
      </c>
      <c r="K1258">
        <v>0</v>
      </c>
      <c r="L1258">
        <v>19.995538235677529</v>
      </c>
      <c r="M1258">
        <v>85.92989545578169</v>
      </c>
      <c r="N1258">
        <v>0</v>
      </c>
      <c r="O1258">
        <v>14.07010454421831</v>
      </c>
    </row>
    <row r="1259" spans="10:15" x14ac:dyDescent="0.3">
      <c r="J1259">
        <v>122.59939117010713</v>
      </c>
      <c r="K1259">
        <v>22.599391170107126</v>
      </c>
      <c r="L1259">
        <v>0</v>
      </c>
      <c r="M1259">
        <v>122.70005679207551</v>
      </c>
      <c r="N1259">
        <v>22.700056792075515</v>
      </c>
      <c r="O1259">
        <v>0</v>
      </c>
    </row>
    <row r="1260" spans="10:15" x14ac:dyDescent="0.3">
      <c r="J1260">
        <v>89.561002014864243</v>
      </c>
      <c r="K1260">
        <v>0</v>
      </c>
      <c r="L1260">
        <v>10.438997985135757</v>
      </c>
      <c r="M1260">
        <v>96.879557376830249</v>
      </c>
      <c r="N1260">
        <v>0</v>
      </c>
      <c r="O1260">
        <v>3.1204426231697511</v>
      </c>
    </row>
    <row r="1261" spans="10:15" x14ac:dyDescent="0.3">
      <c r="J1261">
        <v>53.577138042673901</v>
      </c>
      <c r="K1261">
        <v>0</v>
      </c>
      <c r="L1261">
        <v>46.422861957326099</v>
      </c>
      <c r="M1261">
        <v>116.97858824579384</v>
      </c>
      <c r="N1261">
        <v>16.978588245793844</v>
      </c>
      <c r="O1261">
        <v>0</v>
      </c>
    </row>
    <row r="1262" spans="10:15" x14ac:dyDescent="0.3">
      <c r="J1262">
        <v>67.006114615588501</v>
      </c>
      <c r="K1262">
        <v>0</v>
      </c>
      <c r="L1262">
        <v>32.993885384411499</v>
      </c>
      <c r="M1262">
        <v>193.488527149871</v>
      </c>
      <c r="N1262">
        <v>93.488527149871004</v>
      </c>
      <c r="O1262">
        <v>0</v>
      </c>
    </row>
    <row r="1263" spans="10:15" x14ac:dyDescent="0.3">
      <c r="J1263">
        <v>86.873767534003022</v>
      </c>
      <c r="K1263">
        <v>0</v>
      </c>
      <c r="L1263">
        <v>13.126232465996978</v>
      </c>
      <c r="M1263">
        <v>50.969380159056925</v>
      </c>
      <c r="N1263">
        <v>0</v>
      </c>
      <c r="O1263">
        <v>49.030619840943075</v>
      </c>
    </row>
    <row r="1264" spans="10:15" x14ac:dyDescent="0.3">
      <c r="J1264">
        <v>146.22613720795249</v>
      </c>
      <c r="K1264">
        <v>46.22613720795249</v>
      </c>
      <c r="L1264">
        <v>0</v>
      </c>
      <c r="M1264">
        <v>186.34966062685828</v>
      </c>
      <c r="N1264">
        <v>86.349660626858281</v>
      </c>
      <c r="O1264">
        <v>0</v>
      </c>
    </row>
    <row r="1265" spans="10:15" x14ac:dyDescent="0.3">
      <c r="J1265">
        <v>173.9468531634875</v>
      </c>
      <c r="K1265">
        <v>73.946853163487503</v>
      </c>
      <c r="L1265">
        <v>0</v>
      </c>
      <c r="M1265">
        <v>108.28215326946007</v>
      </c>
      <c r="N1265">
        <v>8.2821532694600677</v>
      </c>
      <c r="O1265">
        <v>0</v>
      </c>
    </row>
    <row r="1266" spans="10:15" x14ac:dyDescent="0.3">
      <c r="J1266">
        <v>91.032115712796966</v>
      </c>
      <c r="K1266">
        <v>0</v>
      </c>
      <c r="L1266">
        <v>8.9678842872030344</v>
      </c>
      <c r="M1266">
        <v>190.35601190615415</v>
      </c>
      <c r="N1266">
        <v>90.356011906154151</v>
      </c>
      <c r="O1266">
        <v>0</v>
      </c>
    </row>
    <row r="1267" spans="10:15" x14ac:dyDescent="0.3">
      <c r="J1267">
        <v>125.19664795496412</v>
      </c>
      <c r="K1267">
        <v>25.196647954964121</v>
      </c>
      <c r="L1267">
        <v>0</v>
      </c>
      <c r="M1267">
        <v>86.586643243392018</v>
      </c>
      <c r="N1267">
        <v>0</v>
      </c>
      <c r="O1267">
        <v>13.413356756607982</v>
      </c>
    </row>
    <row r="1268" spans="10:15" x14ac:dyDescent="0.3">
      <c r="J1268">
        <v>44.594042104634454</v>
      </c>
      <c r="K1268">
        <v>0</v>
      </c>
      <c r="L1268">
        <v>55.405957895365546</v>
      </c>
      <c r="M1268">
        <v>75.689192434866271</v>
      </c>
      <c r="N1268">
        <v>0</v>
      </c>
      <c r="O1268">
        <v>24.310807565133729</v>
      </c>
    </row>
    <row r="1269" spans="10:15" x14ac:dyDescent="0.3">
      <c r="J1269">
        <v>167.58356021368917</v>
      </c>
      <c r="K1269">
        <v>67.583560213689168</v>
      </c>
      <c r="L1269">
        <v>0</v>
      </c>
      <c r="M1269">
        <v>165.17845939911746</v>
      </c>
      <c r="N1269">
        <v>65.178459399117457</v>
      </c>
      <c r="O1269">
        <v>0</v>
      </c>
    </row>
    <row r="1270" spans="10:15" x14ac:dyDescent="0.3">
      <c r="J1270">
        <v>121.55657140597769</v>
      </c>
      <c r="K1270">
        <v>21.556571405977692</v>
      </c>
      <c r="L1270">
        <v>0</v>
      </c>
      <c r="M1270">
        <v>83.806700543406905</v>
      </c>
      <c r="N1270">
        <v>0</v>
      </c>
      <c r="O1270">
        <v>16.193299456593095</v>
      </c>
    </row>
    <row r="1271" spans="10:15" x14ac:dyDescent="0.3">
      <c r="J1271">
        <v>115.98903093415069</v>
      </c>
      <c r="K1271">
        <v>15.989030934150691</v>
      </c>
      <c r="L1271">
        <v>0</v>
      </c>
      <c r="M1271">
        <v>88.213778954458803</v>
      </c>
      <c r="N1271">
        <v>0</v>
      </c>
      <c r="O1271">
        <v>11.786221045541197</v>
      </c>
    </row>
    <row r="1272" spans="10:15" x14ac:dyDescent="0.3">
      <c r="J1272">
        <v>74.159287292922627</v>
      </c>
      <c r="K1272">
        <v>0</v>
      </c>
      <c r="L1272">
        <v>25.840712707077373</v>
      </c>
      <c r="M1272">
        <v>40.235883097785887</v>
      </c>
      <c r="N1272">
        <v>0</v>
      </c>
      <c r="O1272">
        <v>59.764116902214113</v>
      </c>
    </row>
    <row r="1273" spans="10:15" x14ac:dyDescent="0.3">
      <c r="J1273">
        <v>126.87109637593529</v>
      </c>
      <c r="K1273">
        <v>26.871096375935295</v>
      </c>
      <c r="L1273">
        <v>0</v>
      </c>
      <c r="M1273">
        <v>93.251424378189967</v>
      </c>
      <c r="N1273">
        <v>0</v>
      </c>
      <c r="O1273">
        <v>6.7485756218100335</v>
      </c>
    </row>
    <row r="1274" spans="10:15" x14ac:dyDescent="0.3">
      <c r="J1274">
        <v>72.392454608099939</v>
      </c>
      <c r="K1274">
        <v>0</v>
      </c>
      <c r="L1274">
        <v>27.607545391900061</v>
      </c>
      <c r="M1274">
        <v>102.28786550906375</v>
      </c>
      <c r="N1274">
        <v>2.2878655090637494</v>
      </c>
      <c r="O1274">
        <v>0</v>
      </c>
    </row>
    <row r="1275" spans="10:15" x14ac:dyDescent="0.3">
      <c r="J1275">
        <v>73.940435174456667</v>
      </c>
      <c r="K1275">
        <v>0</v>
      </c>
      <c r="L1275">
        <v>26.059564825543333</v>
      </c>
      <c r="M1275">
        <v>161.10052348272706</v>
      </c>
      <c r="N1275">
        <v>61.100523482727056</v>
      </c>
      <c r="O1275">
        <v>0</v>
      </c>
    </row>
    <row r="1276" spans="10:15" x14ac:dyDescent="0.3">
      <c r="J1276">
        <v>106.41022730774881</v>
      </c>
      <c r="K1276">
        <v>6.4102273077488121</v>
      </c>
      <c r="L1276">
        <v>0</v>
      </c>
      <c r="M1276">
        <v>62.129126732457863</v>
      </c>
      <c r="N1276">
        <v>0</v>
      </c>
      <c r="O1276">
        <v>37.870873267542137</v>
      </c>
    </row>
    <row r="1277" spans="10:15" x14ac:dyDescent="0.3">
      <c r="J1277">
        <v>88.411247339840187</v>
      </c>
      <c r="K1277">
        <v>0</v>
      </c>
      <c r="L1277">
        <v>11.588752660159813</v>
      </c>
      <c r="M1277">
        <v>71.950898242915315</v>
      </c>
      <c r="N1277">
        <v>0</v>
      </c>
      <c r="O1277">
        <v>28.049101757084685</v>
      </c>
    </row>
    <row r="1278" spans="10:15" x14ac:dyDescent="0.3">
      <c r="J1278">
        <v>132.05226556292072</v>
      </c>
      <c r="K1278">
        <v>32.052265562920724</v>
      </c>
      <c r="L1278">
        <v>0</v>
      </c>
      <c r="M1278">
        <v>39.261396705688057</v>
      </c>
      <c r="N1278">
        <v>0</v>
      </c>
      <c r="O1278">
        <v>60.738603294311943</v>
      </c>
    </row>
    <row r="1279" spans="10:15" x14ac:dyDescent="0.3">
      <c r="J1279">
        <v>137.86300922060113</v>
      </c>
      <c r="K1279">
        <v>37.863009220601128</v>
      </c>
      <c r="L1279">
        <v>0</v>
      </c>
      <c r="M1279">
        <v>74.151503448219358</v>
      </c>
      <c r="N1279">
        <v>0</v>
      </c>
      <c r="O1279">
        <v>25.848496551780642</v>
      </c>
    </row>
    <row r="1280" spans="10:15" x14ac:dyDescent="0.3">
      <c r="J1280">
        <v>103.19903526481112</v>
      </c>
      <c r="K1280">
        <v>3.1990352648111156</v>
      </c>
      <c r="L1280">
        <v>0</v>
      </c>
      <c r="M1280">
        <v>83.275595933732617</v>
      </c>
      <c r="N1280">
        <v>0</v>
      </c>
      <c r="O1280">
        <v>16.724404066267383</v>
      </c>
    </row>
    <row r="1281" spans="10:15" x14ac:dyDescent="0.3">
      <c r="J1281">
        <v>132.72008278985044</v>
      </c>
      <c r="K1281">
        <v>32.720082789850437</v>
      </c>
      <c r="L1281">
        <v>0</v>
      </c>
      <c r="M1281">
        <v>82.388637395695483</v>
      </c>
      <c r="N1281">
        <v>0</v>
      </c>
      <c r="O1281">
        <v>17.611362604304517</v>
      </c>
    </row>
    <row r="1282" spans="10:15" x14ac:dyDescent="0.3">
      <c r="J1282">
        <v>98.843638448855145</v>
      </c>
      <c r="K1282">
        <v>0</v>
      </c>
      <c r="L1282">
        <v>1.1563615511448546</v>
      </c>
      <c r="M1282">
        <v>155.35682318812499</v>
      </c>
      <c r="N1282">
        <v>55.356823188124991</v>
      </c>
      <c r="O1282">
        <v>0</v>
      </c>
    </row>
    <row r="1283" spans="10:15" x14ac:dyDescent="0.3">
      <c r="J1283">
        <v>70.680339236195351</v>
      </c>
      <c r="K1283">
        <v>0</v>
      </c>
      <c r="L1283">
        <v>29.319660763804649</v>
      </c>
      <c r="M1283">
        <v>76.041135500719292</v>
      </c>
      <c r="N1283">
        <v>0</v>
      </c>
      <c r="O1283">
        <v>23.958864499280708</v>
      </c>
    </row>
    <row r="1284" spans="10:15" x14ac:dyDescent="0.3">
      <c r="J1284">
        <v>88.398409640702738</v>
      </c>
      <c r="K1284">
        <v>0</v>
      </c>
      <c r="L1284">
        <v>11.601590359297262</v>
      </c>
      <c r="M1284">
        <v>77.965185240119126</v>
      </c>
      <c r="N1284">
        <v>0</v>
      </c>
      <c r="O1284">
        <v>22.034814759880874</v>
      </c>
    </row>
    <row r="1285" spans="10:15" x14ac:dyDescent="0.3">
      <c r="J1285">
        <v>72.631555771961018</v>
      </c>
      <c r="K1285">
        <v>0</v>
      </c>
      <c r="L1285">
        <v>27.368444228038982</v>
      </c>
      <c r="M1285">
        <v>168.9510655490686</v>
      </c>
      <c r="N1285">
        <v>68.951065549068602</v>
      </c>
      <c r="O1285">
        <v>0</v>
      </c>
    </row>
    <row r="1286" spans="10:15" x14ac:dyDescent="0.3">
      <c r="J1286">
        <v>92.978088029897762</v>
      </c>
      <c r="K1286">
        <v>0</v>
      </c>
      <c r="L1286">
        <v>7.0219119701022379</v>
      </c>
      <c r="M1286">
        <v>47.257047506557811</v>
      </c>
      <c r="N1286">
        <v>0</v>
      </c>
      <c r="O1286">
        <v>52.742952493442189</v>
      </c>
    </row>
    <row r="1287" spans="10:15" x14ac:dyDescent="0.3">
      <c r="J1287">
        <v>37.342354743975882</v>
      </c>
      <c r="K1287">
        <v>0</v>
      </c>
      <c r="L1287">
        <v>62.657645256024118</v>
      </c>
      <c r="M1287">
        <v>66.442650213152376</v>
      </c>
      <c r="N1287">
        <v>0</v>
      </c>
      <c r="O1287">
        <v>33.557349786847624</v>
      </c>
    </row>
    <row r="1288" spans="10:15" x14ac:dyDescent="0.3">
      <c r="J1288">
        <v>85.985972667929573</v>
      </c>
      <c r="K1288">
        <v>0</v>
      </c>
      <c r="L1288">
        <v>14.014027332070427</v>
      </c>
      <c r="M1288">
        <v>110.63005538724208</v>
      </c>
      <c r="N1288">
        <v>10.630055387242081</v>
      </c>
      <c r="O1288">
        <v>0</v>
      </c>
    </row>
    <row r="1289" spans="10:15" x14ac:dyDescent="0.3">
      <c r="J1289">
        <v>299.8643120456789</v>
      </c>
      <c r="K1289">
        <v>199.8643120456789</v>
      </c>
      <c r="L1289">
        <v>0</v>
      </c>
      <c r="M1289">
        <v>153.00333396049697</v>
      </c>
      <c r="N1289">
        <v>53.003333960496974</v>
      </c>
      <c r="O1289">
        <v>0</v>
      </c>
    </row>
    <row r="1290" spans="10:15" x14ac:dyDescent="0.3">
      <c r="J1290">
        <v>72.08886099314536</v>
      </c>
      <c r="K1290">
        <v>0</v>
      </c>
      <c r="L1290">
        <v>27.91113900685464</v>
      </c>
      <c r="M1290">
        <v>85.680911173397789</v>
      </c>
      <c r="N1290">
        <v>0</v>
      </c>
      <c r="O1290">
        <v>14.319088826602211</v>
      </c>
    </row>
    <row r="1291" spans="10:15" x14ac:dyDescent="0.3">
      <c r="J1291">
        <v>82.417031398809144</v>
      </c>
      <c r="K1291">
        <v>0</v>
      </c>
      <c r="L1291">
        <v>17.582968601190856</v>
      </c>
      <c r="M1291">
        <v>63.242717465327601</v>
      </c>
      <c r="N1291">
        <v>0</v>
      </c>
      <c r="O1291">
        <v>36.757282534672399</v>
      </c>
    </row>
    <row r="1292" spans="10:15" x14ac:dyDescent="0.3">
      <c r="J1292">
        <v>70.36909141527677</v>
      </c>
      <c r="K1292">
        <v>0</v>
      </c>
      <c r="L1292">
        <v>29.63090858472323</v>
      </c>
      <c r="M1292">
        <v>190.02211785281804</v>
      </c>
      <c r="N1292">
        <v>90.022117852818042</v>
      </c>
      <c r="O1292">
        <v>0</v>
      </c>
    </row>
    <row r="1293" spans="10:15" x14ac:dyDescent="0.3">
      <c r="J1293">
        <v>42.212456988442668</v>
      </c>
      <c r="K1293">
        <v>0</v>
      </c>
      <c r="L1293">
        <v>57.787543011557332</v>
      </c>
      <c r="M1293">
        <v>92.087821905788061</v>
      </c>
      <c r="N1293">
        <v>0</v>
      </c>
      <c r="O1293">
        <v>7.9121780942119386</v>
      </c>
    </row>
    <row r="1294" spans="10:15" x14ac:dyDescent="0.3">
      <c r="J1294">
        <v>129.0246170608514</v>
      </c>
      <c r="K1294">
        <v>29.024617060851398</v>
      </c>
      <c r="L1294">
        <v>0</v>
      </c>
      <c r="M1294">
        <v>150.53608134879957</v>
      </c>
      <c r="N1294">
        <v>50.53608134879957</v>
      </c>
      <c r="O1294">
        <v>0</v>
      </c>
    </row>
    <row r="1295" spans="10:15" x14ac:dyDescent="0.3">
      <c r="J1295">
        <v>37.873343807823623</v>
      </c>
      <c r="K1295">
        <v>0</v>
      </c>
      <c r="L1295">
        <v>62.126656192176377</v>
      </c>
      <c r="M1295">
        <v>26.042581602040315</v>
      </c>
      <c r="N1295">
        <v>0</v>
      </c>
      <c r="O1295">
        <v>73.957418397959685</v>
      </c>
    </row>
    <row r="1296" spans="10:15" x14ac:dyDescent="0.3">
      <c r="J1296">
        <v>72.839256767943056</v>
      </c>
      <c r="K1296">
        <v>0</v>
      </c>
      <c r="L1296">
        <v>27.160743232056944</v>
      </c>
      <c r="M1296">
        <v>81.501237453168002</v>
      </c>
      <c r="N1296">
        <v>0</v>
      </c>
      <c r="O1296">
        <v>18.498762546831998</v>
      </c>
    </row>
    <row r="1297" spans="10:15" x14ac:dyDescent="0.3">
      <c r="J1297">
        <v>69.317439192156101</v>
      </c>
      <c r="K1297">
        <v>0</v>
      </c>
      <c r="L1297">
        <v>30.682560807843899</v>
      </c>
      <c r="M1297">
        <v>70.094159846776336</v>
      </c>
      <c r="N1297">
        <v>0</v>
      </c>
      <c r="O1297">
        <v>29.905840153223664</v>
      </c>
    </row>
    <row r="1298" spans="10:15" x14ac:dyDescent="0.3">
      <c r="J1298">
        <v>121.01994632227874</v>
      </c>
      <c r="K1298">
        <v>21.019946322278741</v>
      </c>
      <c r="L1298">
        <v>0</v>
      </c>
      <c r="M1298">
        <v>86.64508076613339</v>
      </c>
      <c r="N1298">
        <v>0</v>
      </c>
      <c r="O1298">
        <v>13.35491923386661</v>
      </c>
    </row>
    <row r="1299" spans="10:15" x14ac:dyDescent="0.3">
      <c r="J1299">
        <v>81.864142706185746</v>
      </c>
      <c r="K1299">
        <v>0</v>
      </c>
      <c r="L1299">
        <v>18.135857293814254</v>
      </c>
      <c r="M1299">
        <v>72.250250809646985</v>
      </c>
      <c r="N1299">
        <v>0</v>
      </c>
      <c r="O1299">
        <v>27.749749190353015</v>
      </c>
    </row>
    <row r="1300" spans="10:15" x14ac:dyDescent="0.3">
      <c r="J1300">
        <v>115.20766470379083</v>
      </c>
      <c r="K1300">
        <v>15.207664703790826</v>
      </c>
      <c r="L1300">
        <v>0</v>
      </c>
      <c r="M1300">
        <v>54.764712097133277</v>
      </c>
      <c r="N1300">
        <v>0</v>
      </c>
      <c r="O1300">
        <v>45.235287902866723</v>
      </c>
    </row>
    <row r="1301" spans="10:15" x14ac:dyDescent="0.3">
      <c r="J1301">
        <v>212.72804521690048</v>
      </c>
      <c r="K1301">
        <v>112.72804521690048</v>
      </c>
      <c r="L1301">
        <v>0</v>
      </c>
      <c r="M1301">
        <v>168.97004538473777</v>
      </c>
      <c r="N1301">
        <v>68.970045384737773</v>
      </c>
      <c r="O1301">
        <v>0</v>
      </c>
    </row>
    <row r="1302" spans="10:15" x14ac:dyDescent="0.3">
      <c r="J1302">
        <v>68.586958545525107</v>
      </c>
      <c r="K1302">
        <v>0</v>
      </c>
      <c r="L1302">
        <v>31.413041454474893</v>
      </c>
      <c r="M1302">
        <v>107.61965112072183</v>
      </c>
      <c r="N1302">
        <v>7.6196511207218265</v>
      </c>
      <c r="O1302">
        <v>0</v>
      </c>
    </row>
    <row r="1303" spans="10:15" x14ac:dyDescent="0.3">
      <c r="J1303">
        <v>42.403866081647394</v>
      </c>
      <c r="K1303">
        <v>0</v>
      </c>
      <c r="L1303">
        <v>57.596133918352606</v>
      </c>
      <c r="M1303">
        <v>46.437520187610033</v>
      </c>
      <c r="N1303">
        <v>0</v>
      </c>
      <c r="O1303">
        <v>53.562479812389967</v>
      </c>
    </row>
    <row r="1304" spans="10:15" x14ac:dyDescent="0.3">
      <c r="J1304">
        <v>126.19485074895265</v>
      </c>
      <c r="K1304">
        <v>26.194850748952646</v>
      </c>
      <c r="L1304">
        <v>0</v>
      </c>
      <c r="M1304">
        <v>184.09961163847996</v>
      </c>
      <c r="N1304">
        <v>84.099611638479956</v>
      </c>
      <c r="O1304">
        <v>0</v>
      </c>
    </row>
    <row r="1305" spans="10:15" x14ac:dyDescent="0.3">
      <c r="J1305">
        <v>81.80529627947017</v>
      </c>
      <c r="K1305">
        <v>0</v>
      </c>
      <c r="L1305">
        <v>18.19470372052983</v>
      </c>
      <c r="M1305">
        <v>48.387869586371252</v>
      </c>
      <c r="N1305">
        <v>0</v>
      </c>
      <c r="O1305">
        <v>51.612130413628748</v>
      </c>
    </row>
    <row r="1306" spans="10:15" x14ac:dyDescent="0.3">
      <c r="J1306">
        <v>190.34266973447268</v>
      </c>
      <c r="K1306">
        <v>90.342669734472679</v>
      </c>
      <c r="L1306">
        <v>0</v>
      </c>
      <c r="M1306">
        <v>141.19789945150939</v>
      </c>
      <c r="N1306">
        <v>41.197899451509386</v>
      </c>
      <c r="O1306">
        <v>0</v>
      </c>
    </row>
    <row r="1307" spans="10:15" x14ac:dyDescent="0.3">
      <c r="J1307">
        <v>126.16497512714193</v>
      </c>
      <c r="K1307">
        <v>26.164975127141929</v>
      </c>
      <c r="L1307">
        <v>0</v>
      </c>
      <c r="M1307">
        <v>174.78368496677061</v>
      </c>
      <c r="N1307">
        <v>74.783684966770608</v>
      </c>
      <c r="O1307">
        <v>0</v>
      </c>
    </row>
    <row r="1308" spans="10:15" x14ac:dyDescent="0.3">
      <c r="J1308">
        <v>55.134184832274137</v>
      </c>
      <c r="K1308">
        <v>0</v>
      </c>
      <c r="L1308">
        <v>44.865815167725863</v>
      </c>
      <c r="M1308">
        <v>82.233847194923271</v>
      </c>
      <c r="N1308">
        <v>0</v>
      </c>
      <c r="O1308">
        <v>17.766152805076729</v>
      </c>
    </row>
    <row r="1309" spans="10:15" x14ac:dyDescent="0.3">
      <c r="J1309">
        <v>75.760060865091788</v>
      </c>
      <c r="K1309">
        <v>0</v>
      </c>
      <c r="L1309">
        <v>24.239939134908212</v>
      </c>
      <c r="M1309">
        <v>30.63292827907096</v>
      </c>
      <c r="N1309">
        <v>0</v>
      </c>
      <c r="O1309">
        <v>69.367071720929033</v>
      </c>
    </row>
    <row r="1310" spans="10:15" x14ac:dyDescent="0.3">
      <c r="J1310">
        <v>41.792643666013319</v>
      </c>
      <c r="K1310">
        <v>0</v>
      </c>
      <c r="L1310">
        <v>58.207356333986681</v>
      </c>
      <c r="M1310">
        <v>62.394103580982183</v>
      </c>
      <c r="N1310">
        <v>0</v>
      </c>
      <c r="O1310">
        <v>37.605896419017817</v>
      </c>
    </row>
    <row r="1311" spans="10:15" x14ac:dyDescent="0.3">
      <c r="J1311">
        <v>127.19864514675234</v>
      </c>
      <c r="K1311">
        <v>27.198645146752341</v>
      </c>
      <c r="L1311">
        <v>0</v>
      </c>
      <c r="M1311">
        <v>99.593237620826187</v>
      </c>
      <c r="N1311">
        <v>0</v>
      </c>
      <c r="O1311">
        <v>0.40676237917381286</v>
      </c>
    </row>
    <row r="1312" spans="10:15" x14ac:dyDescent="0.3">
      <c r="J1312">
        <v>86.021064721588985</v>
      </c>
      <c r="K1312">
        <v>0</v>
      </c>
      <c r="L1312">
        <v>13.978935278411015</v>
      </c>
      <c r="M1312">
        <v>70.689182393362117</v>
      </c>
      <c r="N1312">
        <v>0</v>
      </c>
      <c r="O1312">
        <v>29.310817606637883</v>
      </c>
    </row>
    <row r="1313" spans="10:15" x14ac:dyDescent="0.3">
      <c r="J1313">
        <v>104.1512418175825</v>
      </c>
      <c r="K1313">
        <v>4.1512418175825019</v>
      </c>
      <c r="L1313">
        <v>0</v>
      </c>
      <c r="M1313">
        <v>55.951129875976719</v>
      </c>
      <c r="N1313">
        <v>0</v>
      </c>
      <c r="O1313">
        <v>44.048870124023281</v>
      </c>
    </row>
    <row r="1314" spans="10:15" x14ac:dyDescent="0.3">
      <c r="J1314">
        <v>133.97922379379631</v>
      </c>
      <c r="K1314">
        <v>33.979223793796308</v>
      </c>
      <c r="L1314">
        <v>0</v>
      </c>
      <c r="M1314">
        <v>133.00957323994149</v>
      </c>
      <c r="N1314">
        <v>33.009573239941489</v>
      </c>
      <c r="O1314">
        <v>0</v>
      </c>
    </row>
    <row r="1315" spans="10:15" x14ac:dyDescent="0.3">
      <c r="J1315">
        <v>95.402179708274318</v>
      </c>
      <c r="K1315">
        <v>0</v>
      </c>
      <c r="L1315">
        <v>4.5978202917256823</v>
      </c>
      <c r="M1315">
        <v>95.527150823488853</v>
      </c>
      <c r="N1315">
        <v>0</v>
      </c>
      <c r="O1315">
        <v>4.4728491765111471</v>
      </c>
    </row>
    <row r="1316" spans="10:15" x14ac:dyDescent="0.3">
      <c r="J1316">
        <v>111.25710215253912</v>
      </c>
      <c r="K1316">
        <v>11.257102152539119</v>
      </c>
      <c r="L1316">
        <v>0</v>
      </c>
      <c r="M1316">
        <v>113.17366270373213</v>
      </c>
      <c r="N1316">
        <v>13.173662703732134</v>
      </c>
      <c r="O1316">
        <v>0</v>
      </c>
    </row>
    <row r="1317" spans="10:15" x14ac:dyDescent="0.3">
      <c r="J1317">
        <v>72.556430051670446</v>
      </c>
      <c r="K1317">
        <v>0</v>
      </c>
      <c r="L1317">
        <v>27.443569948329554</v>
      </c>
      <c r="M1317">
        <v>58.437754878761901</v>
      </c>
      <c r="N1317">
        <v>0</v>
      </c>
      <c r="O1317">
        <v>41.562245121238099</v>
      </c>
    </row>
    <row r="1318" spans="10:15" x14ac:dyDescent="0.3">
      <c r="J1318">
        <v>119.53339007382593</v>
      </c>
      <c r="K1318">
        <v>19.533390073825927</v>
      </c>
      <c r="L1318">
        <v>0</v>
      </c>
      <c r="M1318">
        <v>108.30020318167689</v>
      </c>
      <c r="N1318">
        <v>8.300203181676892</v>
      </c>
      <c r="O1318">
        <v>0</v>
      </c>
    </row>
    <row r="1319" spans="10:15" x14ac:dyDescent="0.3">
      <c r="J1319">
        <v>161.12887361735488</v>
      </c>
      <c r="K1319">
        <v>61.128873617354884</v>
      </c>
      <c r="L1319">
        <v>0</v>
      </c>
      <c r="M1319">
        <v>93.960310613058383</v>
      </c>
      <c r="N1319">
        <v>0</v>
      </c>
      <c r="O1319">
        <v>6.0396893869416175</v>
      </c>
    </row>
    <row r="1320" spans="10:15" x14ac:dyDescent="0.3">
      <c r="J1320">
        <v>47.042422864156194</v>
      </c>
      <c r="K1320">
        <v>0</v>
      </c>
      <c r="L1320">
        <v>52.957577135843806</v>
      </c>
      <c r="M1320">
        <v>84.385785951400123</v>
      </c>
      <c r="N1320">
        <v>0</v>
      </c>
      <c r="O1320">
        <v>15.614214048599877</v>
      </c>
    </row>
    <row r="1321" spans="10:15" x14ac:dyDescent="0.3">
      <c r="J1321">
        <v>63.872225832753472</v>
      </c>
      <c r="K1321">
        <v>0</v>
      </c>
      <c r="L1321">
        <v>36.127774167246528</v>
      </c>
      <c r="M1321">
        <v>64.892312042719553</v>
      </c>
      <c r="N1321">
        <v>0</v>
      </c>
      <c r="O1321">
        <v>35.107687957280447</v>
      </c>
    </row>
    <row r="1322" spans="10:15" x14ac:dyDescent="0.3">
      <c r="J1322">
        <v>85.390350486346748</v>
      </c>
      <c r="K1322">
        <v>0</v>
      </c>
      <c r="L1322">
        <v>14.609649513653252</v>
      </c>
      <c r="M1322">
        <v>119.15660017337925</v>
      </c>
      <c r="N1322">
        <v>19.156600173379246</v>
      </c>
      <c r="O1322">
        <v>0</v>
      </c>
    </row>
    <row r="1323" spans="10:15" x14ac:dyDescent="0.3">
      <c r="J1323">
        <v>225.75921919389432</v>
      </c>
      <c r="K1323">
        <v>125.75921919389432</v>
      </c>
      <c r="L1323">
        <v>0</v>
      </c>
      <c r="M1323">
        <v>139.05776488357697</v>
      </c>
      <c r="N1323">
        <v>39.057764883576965</v>
      </c>
      <c r="O1323">
        <v>0</v>
      </c>
    </row>
    <row r="1324" spans="10:15" x14ac:dyDescent="0.3">
      <c r="J1324">
        <v>120.58726078841515</v>
      </c>
      <c r="K1324">
        <v>20.587260788415151</v>
      </c>
      <c r="L1324">
        <v>0</v>
      </c>
      <c r="M1324">
        <v>96.705691641021502</v>
      </c>
      <c r="N1324">
        <v>0</v>
      </c>
      <c r="O1324">
        <v>3.2943083589784976</v>
      </c>
    </row>
    <row r="1325" spans="10:15" x14ac:dyDescent="0.3">
      <c r="J1325">
        <v>89.749150549643048</v>
      </c>
      <c r="K1325">
        <v>0</v>
      </c>
      <c r="L1325">
        <v>10.250849450356952</v>
      </c>
      <c r="M1325">
        <v>144.91247656049788</v>
      </c>
      <c r="N1325">
        <v>44.912476560497879</v>
      </c>
      <c r="O1325">
        <v>0</v>
      </c>
    </row>
    <row r="1326" spans="10:15" x14ac:dyDescent="0.3">
      <c r="J1326">
        <v>77.891509438799972</v>
      </c>
      <c r="K1326">
        <v>0</v>
      </c>
      <c r="L1326">
        <v>22.108490561200028</v>
      </c>
      <c r="M1326">
        <v>102.8522084617037</v>
      </c>
      <c r="N1326">
        <v>2.8522084617036967</v>
      </c>
      <c r="O1326">
        <v>0</v>
      </c>
    </row>
    <row r="1327" spans="10:15" x14ac:dyDescent="0.3">
      <c r="J1327">
        <v>38.013905889083645</v>
      </c>
      <c r="K1327">
        <v>0</v>
      </c>
      <c r="L1327">
        <v>61.986094110916355</v>
      </c>
      <c r="M1327">
        <v>55.604219459700467</v>
      </c>
      <c r="N1327">
        <v>0</v>
      </c>
      <c r="O1327">
        <v>44.395780540299533</v>
      </c>
    </row>
    <row r="1328" spans="10:15" x14ac:dyDescent="0.3">
      <c r="J1328">
        <v>133.67847213252983</v>
      </c>
      <c r="K1328">
        <v>33.678472132529834</v>
      </c>
      <c r="L1328">
        <v>0</v>
      </c>
      <c r="M1328">
        <v>179.81335076684383</v>
      </c>
      <c r="N1328">
        <v>79.813350766843826</v>
      </c>
      <c r="O1328">
        <v>0</v>
      </c>
    </row>
    <row r="1329" spans="10:15" x14ac:dyDescent="0.3">
      <c r="J1329">
        <v>89.956682705743489</v>
      </c>
      <c r="K1329">
        <v>0</v>
      </c>
      <c r="L1329">
        <v>10.043317294256511</v>
      </c>
      <c r="M1329">
        <v>79.501854392900754</v>
      </c>
      <c r="N1329">
        <v>0</v>
      </c>
      <c r="O1329">
        <v>20.498145607099246</v>
      </c>
    </row>
    <row r="1330" spans="10:15" x14ac:dyDescent="0.3">
      <c r="J1330">
        <v>56.402855587955692</v>
      </c>
      <c r="K1330">
        <v>0</v>
      </c>
      <c r="L1330">
        <v>43.597144412044308</v>
      </c>
      <c r="M1330">
        <v>105.93268100906378</v>
      </c>
      <c r="N1330">
        <v>5.9326810090637849</v>
      </c>
      <c r="O1330">
        <v>0</v>
      </c>
    </row>
    <row r="1331" spans="10:15" x14ac:dyDescent="0.3">
      <c r="J1331">
        <v>97.116971723888113</v>
      </c>
      <c r="K1331">
        <v>0</v>
      </c>
      <c r="L1331">
        <v>2.8830282761118866</v>
      </c>
      <c r="M1331">
        <v>153.47668153347567</v>
      </c>
      <c r="N1331">
        <v>53.47668153347567</v>
      </c>
      <c r="O1331">
        <v>0</v>
      </c>
    </row>
    <row r="1332" spans="10:15" x14ac:dyDescent="0.3">
      <c r="J1332">
        <v>63.053883732147519</v>
      </c>
      <c r="K1332">
        <v>0</v>
      </c>
      <c r="L1332">
        <v>36.946116267852481</v>
      </c>
      <c r="M1332">
        <v>81.718854915167299</v>
      </c>
      <c r="N1332">
        <v>0</v>
      </c>
      <c r="O1332">
        <v>18.281145084832701</v>
      </c>
    </row>
    <row r="1333" spans="10:15" x14ac:dyDescent="0.3">
      <c r="J1333">
        <v>61.293513567934419</v>
      </c>
      <c r="K1333">
        <v>0</v>
      </c>
      <c r="L1333">
        <v>38.706486432065581</v>
      </c>
      <c r="M1333">
        <v>40.274495954896103</v>
      </c>
      <c r="N1333">
        <v>0</v>
      </c>
      <c r="O1333">
        <v>59.725504045103897</v>
      </c>
    </row>
    <row r="1334" spans="10:15" x14ac:dyDescent="0.3">
      <c r="J1334">
        <v>72.339084826663495</v>
      </c>
      <c r="K1334">
        <v>0</v>
      </c>
      <c r="L1334">
        <v>27.660915173336505</v>
      </c>
      <c r="M1334">
        <v>85.515964343423676</v>
      </c>
      <c r="N1334">
        <v>0</v>
      </c>
      <c r="O1334">
        <v>14.484035656576324</v>
      </c>
    </row>
    <row r="1335" spans="10:15" x14ac:dyDescent="0.3">
      <c r="J1335">
        <v>116.72142511535412</v>
      </c>
      <c r="K1335">
        <v>16.721425115354123</v>
      </c>
      <c r="L1335">
        <v>0</v>
      </c>
      <c r="M1335">
        <v>60.380264173763742</v>
      </c>
      <c r="N1335">
        <v>0</v>
      </c>
      <c r="O1335">
        <v>39.619735826236258</v>
      </c>
    </row>
    <row r="1336" spans="10:15" x14ac:dyDescent="0.3">
      <c r="J1336">
        <v>69.709312385788053</v>
      </c>
      <c r="K1336">
        <v>0</v>
      </c>
      <c r="L1336">
        <v>30.290687614211947</v>
      </c>
      <c r="M1336">
        <v>108.28076667748593</v>
      </c>
      <c r="N1336">
        <v>8.2807666774859285</v>
      </c>
      <c r="O1336">
        <v>0</v>
      </c>
    </row>
    <row r="1337" spans="10:15" x14ac:dyDescent="0.3">
      <c r="J1337">
        <v>129.18813337674243</v>
      </c>
      <c r="K1337">
        <v>29.188133376742428</v>
      </c>
      <c r="L1337">
        <v>0</v>
      </c>
      <c r="M1337">
        <v>64.062238758909857</v>
      </c>
      <c r="N1337">
        <v>0</v>
      </c>
      <c r="O1337">
        <v>35.937761241090143</v>
      </c>
    </row>
    <row r="1338" spans="10:15" x14ac:dyDescent="0.3">
      <c r="J1338">
        <v>84.975786298633295</v>
      </c>
      <c r="K1338">
        <v>0</v>
      </c>
      <c r="L1338">
        <v>15.024213701366705</v>
      </c>
      <c r="M1338">
        <v>73.547242976749686</v>
      </c>
      <c r="N1338">
        <v>0</v>
      </c>
      <c r="O1338">
        <v>26.452757023250314</v>
      </c>
    </row>
    <row r="1339" spans="10:15" x14ac:dyDescent="0.3">
      <c r="J1339">
        <v>60.174643353949129</v>
      </c>
      <c r="K1339">
        <v>0</v>
      </c>
      <c r="L1339">
        <v>39.825356646050871</v>
      </c>
      <c r="M1339">
        <v>77.944293442946702</v>
      </c>
      <c r="N1339">
        <v>0</v>
      </c>
      <c r="O1339">
        <v>22.055706557053298</v>
      </c>
    </row>
    <row r="1340" spans="10:15" x14ac:dyDescent="0.3">
      <c r="J1340">
        <v>147.49841017187404</v>
      </c>
      <c r="K1340">
        <v>47.498410171874042</v>
      </c>
      <c r="L1340">
        <v>0</v>
      </c>
      <c r="M1340">
        <v>97.25200123787593</v>
      </c>
      <c r="N1340">
        <v>0</v>
      </c>
      <c r="O1340">
        <v>2.7479987621240696</v>
      </c>
    </row>
    <row r="1341" spans="10:15" x14ac:dyDescent="0.3">
      <c r="J1341">
        <v>107.51578029206146</v>
      </c>
      <c r="K1341">
        <v>7.5157802920614643</v>
      </c>
      <c r="L1341">
        <v>0</v>
      </c>
      <c r="M1341">
        <v>108.58554939967044</v>
      </c>
      <c r="N1341">
        <v>8.5855493996704411</v>
      </c>
      <c r="O1341">
        <v>0</v>
      </c>
    </row>
    <row r="1342" spans="10:15" x14ac:dyDescent="0.3">
      <c r="J1342">
        <v>68.952398866120518</v>
      </c>
      <c r="K1342">
        <v>0</v>
      </c>
      <c r="L1342">
        <v>31.047601133879482</v>
      </c>
      <c r="M1342">
        <v>42.762762099560142</v>
      </c>
      <c r="N1342">
        <v>0</v>
      </c>
      <c r="O1342">
        <v>57.237237900439858</v>
      </c>
    </row>
    <row r="1343" spans="10:15" x14ac:dyDescent="0.3">
      <c r="J1343">
        <v>87.932909199268423</v>
      </c>
      <c r="K1343">
        <v>0</v>
      </c>
      <c r="L1343">
        <v>12.067090800731577</v>
      </c>
      <c r="M1343">
        <v>52.954765896462497</v>
      </c>
      <c r="N1343">
        <v>0</v>
      </c>
      <c r="O1343">
        <v>47.045234103537503</v>
      </c>
    </row>
    <row r="1344" spans="10:15" x14ac:dyDescent="0.3">
      <c r="J1344">
        <v>153.28373757859691</v>
      </c>
      <c r="K1344">
        <v>53.283737578596913</v>
      </c>
      <c r="L1344">
        <v>0</v>
      </c>
      <c r="M1344">
        <v>104.34569908414814</v>
      </c>
      <c r="N1344">
        <v>4.3456990841481371</v>
      </c>
      <c r="O1344">
        <v>0</v>
      </c>
    </row>
    <row r="1345" spans="10:15" x14ac:dyDescent="0.3">
      <c r="J1345">
        <v>111.02611719093474</v>
      </c>
      <c r="K1345">
        <v>11.026117190934741</v>
      </c>
      <c r="L1345">
        <v>0</v>
      </c>
      <c r="M1345">
        <v>89.864643820812844</v>
      </c>
      <c r="N1345">
        <v>0</v>
      </c>
      <c r="O1345">
        <v>10.135356179187156</v>
      </c>
    </row>
    <row r="1346" spans="10:15" x14ac:dyDescent="0.3">
      <c r="J1346">
        <v>36.788625168467625</v>
      </c>
      <c r="K1346">
        <v>0</v>
      </c>
      <c r="L1346">
        <v>63.211374831532375</v>
      </c>
      <c r="M1346">
        <v>36.581306646263542</v>
      </c>
      <c r="N1346">
        <v>0</v>
      </c>
      <c r="O1346">
        <v>63.418693353736458</v>
      </c>
    </row>
    <row r="1347" spans="10:15" x14ac:dyDescent="0.3">
      <c r="J1347">
        <v>72.291610634691068</v>
      </c>
      <c r="K1347">
        <v>0</v>
      </c>
      <c r="L1347">
        <v>27.708389365308932</v>
      </c>
      <c r="M1347">
        <v>113.93718803522763</v>
      </c>
      <c r="N1347">
        <v>13.937188035227635</v>
      </c>
      <c r="O1347">
        <v>0</v>
      </c>
    </row>
    <row r="1348" spans="10:15" x14ac:dyDescent="0.3">
      <c r="J1348">
        <v>109.13367345023444</v>
      </c>
      <c r="K1348">
        <v>9.1336734502344399</v>
      </c>
      <c r="L1348">
        <v>0</v>
      </c>
      <c r="M1348">
        <v>70.847042870071476</v>
      </c>
      <c r="N1348">
        <v>0</v>
      </c>
      <c r="O1348">
        <v>29.152957129928524</v>
      </c>
    </row>
    <row r="1349" spans="10:15" x14ac:dyDescent="0.3">
      <c r="J1349">
        <v>128.50904206713977</v>
      </c>
      <c r="K1349">
        <v>28.509042067139774</v>
      </c>
      <c r="L1349">
        <v>0</v>
      </c>
      <c r="M1349">
        <v>151.03954501959265</v>
      </c>
      <c r="N1349">
        <v>51.039545019592651</v>
      </c>
      <c r="O1349">
        <v>0</v>
      </c>
    </row>
    <row r="1350" spans="10:15" x14ac:dyDescent="0.3">
      <c r="J1350">
        <v>150.92984900564062</v>
      </c>
      <c r="K1350">
        <v>50.929849005640619</v>
      </c>
      <c r="L1350">
        <v>0</v>
      </c>
      <c r="M1350">
        <v>48.349753680153633</v>
      </c>
      <c r="N1350">
        <v>0</v>
      </c>
      <c r="O1350">
        <v>51.650246319846367</v>
      </c>
    </row>
    <row r="1351" spans="10:15" x14ac:dyDescent="0.3">
      <c r="J1351">
        <v>86.758435737060353</v>
      </c>
      <c r="K1351">
        <v>0</v>
      </c>
      <c r="L1351">
        <v>13.241564262939647</v>
      </c>
      <c r="M1351">
        <v>87.135941241403629</v>
      </c>
      <c r="N1351">
        <v>0</v>
      </c>
      <c r="O1351">
        <v>12.864058758596371</v>
      </c>
    </row>
    <row r="1352" spans="10:15" x14ac:dyDescent="0.3">
      <c r="J1352">
        <v>111.72890227464138</v>
      </c>
      <c r="K1352">
        <v>11.728902274641385</v>
      </c>
      <c r="L1352">
        <v>0</v>
      </c>
      <c r="M1352">
        <v>100.77296597996354</v>
      </c>
      <c r="N1352">
        <v>0.77296597996354421</v>
      </c>
      <c r="O1352">
        <v>0</v>
      </c>
    </row>
    <row r="1353" spans="10:15" x14ac:dyDescent="0.3">
      <c r="J1353">
        <v>62.341714313414251</v>
      </c>
      <c r="K1353">
        <v>0</v>
      </c>
      <c r="L1353">
        <v>37.658285686585749</v>
      </c>
      <c r="M1353">
        <v>43.955181093267257</v>
      </c>
      <c r="N1353">
        <v>0</v>
      </c>
      <c r="O1353">
        <v>56.044818906732743</v>
      </c>
    </row>
    <row r="1354" spans="10:15" x14ac:dyDescent="0.3">
      <c r="J1354">
        <v>63.039009579945571</v>
      </c>
      <c r="K1354">
        <v>0</v>
      </c>
      <c r="L1354">
        <v>36.960990420054429</v>
      </c>
      <c r="M1354">
        <v>76.960777107033152</v>
      </c>
      <c r="N1354">
        <v>0</v>
      </c>
      <c r="O1354">
        <v>23.039222892966848</v>
      </c>
    </row>
    <row r="1355" spans="10:15" x14ac:dyDescent="0.3">
      <c r="J1355">
        <v>114.95748466627637</v>
      </c>
      <c r="K1355">
        <v>14.957484666276372</v>
      </c>
      <c r="L1355">
        <v>0</v>
      </c>
      <c r="M1355">
        <v>179.19321804444036</v>
      </c>
      <c r="N1355">
        <v>79.193218044440357</v>
      </c>
      <c r="O1355">
        <v>0</v>
      </c>
    </row>
    <row r="1356" spans="10:15" x14ac:dyDescent="0.3">
      <c r="J1356">
        <v>84.986158512147298</v>
      </c>
      <c r="K1356">
        <v>0</v>
      </c>
      <c r="L1356">
        <v>15.013841487852702</v>
      </c>
      <c r="M1356">
        <v>44.250173193717643</v>
      </c>
      <c r="N1356">
        <v>0</v>
      </c>
      <c r="O1356">
        <v>55.749826806282357</v>
      </c>
    </row>
    <row r="1357" spans="10:15" x14ac:dyDescent="0.3">
      <c r="J1357">
        <v>67.077591999580264</v>
      </c>
      <c r="K1357">
        <v>0</v>
      </c>
      <c r="L1357">
        <v>32.922408000419736</v>
      </c>
      <c r="M1357">
        <v>73.384598778028163</v>
      </c>
      <c r="N1357">
        <v>0</v>
      </c>
      <c r="O1357">
        <v>26.615401221971837</v>
      </c>
    </row>
    <row r="1358" spans="10:15" x14ac:dyDescent="0.3">
      <c r="J1358">
        <v>78.006634559390008</v>
      </c>
      <c r="K1358">
        <v>0</v>
      </c>
      <c r="L1358">
        <v>21.993365440609992</v>
      </c>
      <c r="M1358">
        <v>60.071748095705175</v>
      </c>
      <c r="N1358">
        <v>0</v>
      </c>
      <c r="O1358">
        <v>39.928251904294825</v>
      </c>
    </row>
    <row r="1359" spans="10:15" x14ac:dyDescent="0.3">
      <c r="J1359">
        <v>97.116317531860545</v>
      </c>
      <c r="K1359">
        <v>0</v>
      </c>
      <c r="L1359">
        <v>2.8836824681394546</v>
      </c>
      <c r="M1359">
        <v>57.414079129489231</v>
      </c>
      <c r="N1359">
        <v>0</v>
      </c>
      <c r="O1359">
        <v>42.585920870510769</v>
      </c>
    </row>
    <row r="1360" spans="10:15" x14ac:dyDescent="0.3">
      <c r="J1360">
        <v>78.652308063548361</v>
      </c>
      <c r="K1360">
        <v>0</v>
      </c>
      <c r="L1360">
        <v>21.347691936451639</v>
      </c>
      <c r="M1360">
        <v>95.269438481761284</v>
      </c>
      <c r="N1360">
        <v>0</v>
      </c>
      <c r="O1360">
        <v>4.7305615182387157</v>
      </c>
    </row>
    <row r="1361" spans="10:15" x14ac:dyDescent="0.3">
      <c r="J1361">
        <v>63.318596763764681</v>
      </c>
      <c r="K1361">
        <v>0</v>
      </c>
      <c r="L1361">
        <v>36.681403236235319</v>
      </c>
      <c r="M1361">
        <v>133.00652550663017</v>
      </c>
      <c r="N1361">
        <v>33.006525506630169</v>
      </c>
      <c r="O1361">
        <v>0</v>
      </c>
    </row>
    <row r="1362" spans="10:15" x14ac:dyDescent="0.3">
      <c r="J1362">
        <v>45.552904634008335</v>
      </c>
      <c r="K1362">
        <v>0</v>
      </c>
      <c r="L1362">
        <v>54.447095365991665</v>
      </c>
      <c r="M1362">
        <v>65.756717280272397</v>
      </c>
      <c r="N1362">
        <v>0</v>
      </c>
      <c r="O1362">
        <v>34.243282719727603</v>
      </c>
    </row>
    <row r="1363" spans="10:15" x14ac:dyDescent="0.3">
      <c r="J1363">
        <v>70.122805750641675</v>
      </c>
      <c r="K1363">
        <v>0</v>
      </c>
      <c r="L1363">
        <v>29.877194249358325</v>
      </c>
      <c r="M1363">
        <v>64.295094963993876</v>
      </c>
      <c r="N1363">
        <v>0</v>
      </c>
      <c r="O1363">
        <v>35.704905036006124</v>
      </c>
    </row>
    <row r="1364" spans="10:15" x14ac:dyDescent="0.3">
      <c r="J1364">
        <v>117.77109513524564</v>
      </c>
      <c r="K1364">
        <v>17.771095135245645</v>
      </c>
      <c r="L1364">
        <v>0</v>
      </c>
      <c r="M1364">
        <v>48.535736623421201</v>
      </c>
      <c r="N1364">
        <v>0</v>
      </c>
      <c r="O1364">
        <v>51.464263376578799</v>
      </c>
    </row>
    <row r="1365" spans="10:15" x14ac:dyDescent="0.3">
      <c r="J1365">
        <v>96.487494231466471</v>
      </c>
      <c r="K1365">
        <v>0</v>
      </c>
      <c r="L1365">
        <v>3.5125057685335292</v>
      </c>
      <c r="M1365">
        <v>40.987106270415964</v>
      </c>
      <c r="N1365">
        <v>0</v>
      </c>
      <c r="O1365">
        <v>59.012893729584036</v>
      </c>
    </row>
    <row r="1366" spans="10:15" x14ac:dyDescent="0.3">
      <c r="J1366">
        <v>53.626562031516336</v>
      </c>
      <c r="K1366">
        <v>0</v>
      </c>
      <c r="L1366">
        <v>46.373437968483664</v>
      </c>
      <c r="M1366">
        <v>79.96916855425161</v>
      </c>
      <c r="N1366">
        <v>0</v>
      </c>
      <c r="O1366">
        <v>20.03083144574839</v>
      </c>
    </row>
    <row r="1367" spans="10:15" x14ac:dyDescent="0.3">
      <c r="J1367">
        <v>183.48807143942739</v>
      </c>
      <c r="K1367">
        <v>83.488071439427387</v>
      </c>
      <c r="L1367">
        <v>0</v>
      </c>
      <c r="M1367">
        <v>350.42996577599172</v>
      </c>
      <c r="N1367">
        <v>250.42996577599172</v>
      </c>
      <c r="O1367">
        <v>0</v>
      </c>
    </row>
    <row r="1368" spans="10:15" x14ac:dyDescent="0.3">
      <c r="J1368">
        <v>54.878928975781974</v>
      </c>
      <c r="K1368">
        <v>0</v>
      </c>
      <c r="L1368">
        <v>45.121071024218026</v>
      </c>
      <c r="M1368">
        <v>82.459317988013282</v>
      </c>
      <c r="N1368">
        <v>0</v>
      </c>
      <c r="O1368">
        <v>17.540682011986718</v>
      </c>
    </row>
    <row r="1369" spans="10:15" x14ac:dyDescent="0.3">
      <c r="J1369">
        <v>30.60120778576238</v>
      </c>
      <c r="K1369">
        <v>0</v>
      </c>
      <c r="L1369">
        <v>69.398792214237616</v>
      </c>
      <c r="M1369">
        <v>69.82817011797566</v>
      </c>
      <c r="N1369">
        <v>0</v>
      </c>
      <c r="O1369">
        <v>30.17182988202434</v>
      </c>
    </row>
    <row r="1370" spans="10:15" x14ac:dyDescent="0.3">
      <c r="J1370">
        <v>51.945656721312517</v>
      </c>
      <c r="K1370">
        <v>0</v>
      </c>
      <c r="L1370">
        <v>48.054343278687483</v>
      </c>
      <c r="M1370">
        <v>26.027593274529963</v>
      </c>
      <c r="N1370">
        <v>0</v>
      </c>
      <c r="O1370">
        <v>73.972406725470037</v>
      </c>
    </row>
    <row r="1371" spans="10:15" x14ac:dyDescent="0.3">
      <c r="J1371">
        <v>95.083032167703038</v>
      </c>
      <c r="K1371">
        <v>0</v>
      </c>
      <c r="L1371">
        <v>4.9169678322969617</v>
      </c>
      <c r="M1371">
        <v>117.43334279730369</v>
      </c>
      <c r="N1371">
        <v>17.433342797303695</v>
      </c>
      <c r="O1371">
        <v>0</v>
      </c>
    </row>
    <row r="1372" spans="10:15" x14ac:dyDescent="0.3">
      <c r="J1372">
        <v>88.23152897181167</v>
      </c>
      <c r="K1372">
        <v>0</v>
      </c>
      <c r="L1372">
        <v>11.76847102818833</v>
      </c>
      <c r="M1372">
        <v>68.752371724458825</v>
      </c>
      <c r="N1372">
        <v>0</v>
      </c>
      <c r="O1372">
        <v>31.247628275541175</v>
      </c>
    </row>
    <row r="1373" spans="10:15" x14ac:dyDescent="0.3">
      <c r="J1373">
        <v>77.795479441050304</v>
      </c>
      <c r="K1373">
        <v>0</v>
      </c>
      <c r="L1373">
        <v>22.204520558949696</v>
      </c>
      <c r="M1373">
        <v>136.93504253770308</v>
      </c>
      <c r="N1373">
        <v>36.935042537703083</v>
      </c>
      <c r="O1373">
        <v>0</v>
      </c>
    </row>
    <row r="1374" spans="10:15" x14ac:dyDescent="0.3">
      <c r="J1374">
        <v>69.969758314804636</v>
      </c>
      <c r="K1374">
        <v>0</v>
      </c>
      <c r="L1374">
        <v>30.030241685195364</v>
      </c>
      <c r="M1374">
        <v>53.02280170383753</v>
      </c>
      <c r="N1374">
        <v>0</v>
      </c>
      <c r="O1374">
        <v>46.97719829616247</v>
      </c>
    </row>
    <row r="1375" spans="10:15" x14ac:dyDescent="0.3">
      <c r="J1375">
        <v>86.075454158552361</v>
      </c>
      <c r="K1375">
        <v>0</v>
      </c>
      <c r="L1375">
        <v>13.924545841447639</v>
      </c>
      <c r="M1375">
        <v>69.452967816388664</v>
      </c>
      <c r="N1375">
        <v>0</v>
      </c>
      <c r="O1375">
        <v>30.547032183611336</v>
      </c>
    </row>
    <row r="1376" spans="10:15" x14ac:dyDescent="0.3">
      <c r="J1376">
        <v>87.461889860081726</v>
      </c>
      <c r="K1376">
        <v>0</v>
      </c>
      <c r="L1376">
        <v>12.538110139918274</v>
      </c>
      <c r="M1376">
        <v>82.035854785150207</v>
      </c>
      <c r="N1376">
        <v>0</v>
      </c>
      <c r="O1376">
        <v>17.964145214849793</v>
      </c>
    </row>
    <row r="1377" spans="10:15" x14ac:dyDescent="0.3">
      <c r="J1377">
        <v>167.16881802578604</v>
      </c>
      <c r="K1377">
        <v>67.168818025786038</v>
      </c>
      <c r="L1377">
        <v>0</v>
      </c>
      <c r="M1377">
        <v>118.27980884809386</v>
      </c>
      <c r="N1377">
        <v>18.279808848093865</v>
      </c>
      <c r="O1377">
        <v>0</v>
      </c>
    </row>
    <row r="1378" spans="10:15" x14ac:dyDescent="0.3">
      <c r="J1378">
        <v>98.121221869766117</v>
      </c>
      <c r="K1378">
        <v>0</v>
      </c>
      <c r="L1378">
        <v>1.8787781302338828</v>
      </c>
      <c r="M1378">
        <v>99.937288229278991</v>
      </c>
      <c r="N1378">
        <v>0</v>
      </c>
      <c r="O1378">
        <v>6.2711770721008975E-2</v>
      </c>
    </row>
    <row r="1379" spans="10:15" x14ac:dyDescent="0.3">
      <c r="J1379">
        <v>49.221050731234747</v>
      </c>
      <c r="K1379">
        <v>0</v>
      </c>
      <c r="L1379">
        <v>50.778949268765253</v>
      </c>
      <c r="M1379">
        <v>106.69741647237285</v>
      </c>
      <c r="N1379">
        <v>6.6974164723728506</v>
      </c>
      <c r="O1379">
        <v>0</v>
      </c>
    </row>
    <row r="1380" spans="10:15" x14ac:dyDescent="0.3">
      <c r="J1380">
        <v>160.38503740782991</v>
      </c>
      <c r="K1380">
        <v>60.385037407829913</v>
      </c>
      <c r="L1380">
        <v>0</v>
      </c>
      <c r="M1380">
        <v>76.171461206425832</v>
      </c>
      <c r="N1380">
        <v>0</v>
      </c>
      <c r="O1380">
        <v>23.828538793574168</v>
      </c>
    </row>
    <row r="1381" spans="10:15" x14ac:dyDescent="0.3">
      <c r="J1381">
        <v>75.42280047471742</v>
      </c>
      <c r="K1381">
        <v>0</v>
      </c>
      <c r="L1381">
        <v>24.57719952528258</v>
      </c>
      <c r="M1381">
        <v>66.426176561672762</v>
      </c>
      <c r="N1381">
        <v>0</v>
      </c>
      <c r="O1381">
        <v>33.573823438327238</v>
      </c>
    </row>
    <row r="1382" spans="10:15" x14ac:dyDescent="0.3">
      <c r="J1382">
        <v>59.963384291848612</v>
      </c>
      <c r="K1382">
        <v>0</v>
      </c>
      <c r="L1382">
        <v>40.036615708151388</v>
      </c>
      <c r="M1382">
        <v>113.36717051961803</v>
      </c>
      <c r="N1382">
        <v>13.367170519618028</v>
      </c>
      <c r="O1382">
        <v>0</v>
      </c>
    </row>
    <row r="1383" spans="10:15" x14ac:dyDescent="0.3">
      <c r="J1383">
        <v>60.530568416869471</v>
      </c>
      <c r="K1383">
        <v>0</v>
      </c>
      <c r="L1383">
        <v>39.469431583130529</v>
      </c>
      <c r="M1383">
        <v>66.670379986541874</v>
      </c>
      <c r="N1383">
        <v>0</v>
      </c>
      <c r="O1383">
        <v>33.329620013458126</v>
      </c>
    </row>
    <row r="1384" spans="10:15" x14ac:dyDescent="0.3">
      <c r="J1384">
        <v>66.743251472207106</v>
      </c>
      <c r="K1384">
        <v>0</v>
      </c>
      <c r="L1384">
        <v>33.256748527792894</v>
      </c>
      <c r="M1384">
        <v>152.02884272998094</v>
      </c>
      <c r="N1384">
        <v>52.028842729980937</v>
      </c>
      <c r="O1384">
        <v>0</v>
      </c>
    </row>
    <row r="1385" spans="10:15" x14ac:dyDescent="0.3">
      <c r="J1385">
        <v>49.643389705575117</v>
      </c>
      <c r="K1385">
        <v>0</v>
      </c>
      <c r="L1385">
        <v>50.356610294424883</v>
      </c>
      <c r="M1385">
        <v>163.45494994594344</v>
      </c>
      <c r="N1385">
        <v>63.45494994594344</v>
      </c>
      <c r="O1385">
        <v>0</v>
      </c>
    </row>
    <row r="1386" spans="10:15" x14ac:dyDescent="0.3">
      <c r="J1386">
        <v>122.11671829852058</v>
      </c>
      <c r="K1386">
        <v>22.116718298520581</v>
      </c>
      <c r="L1386">
        <v>0</v>
      </c>
      <c r="M1386">
        <v>66.728486067742494</v>
      </c>
      <c r="N1386">
        <v>0</v>
      </c>
      <c r="O1386">
        <v>33.271513932257506</v>
      </c>
    </row>
    <row r="1387" spans="10:15" x14ac:dyDescent="0.3">
      <c r="J1387">
        <v>42.735961069915909</v>
      </c>
      <c r="K1387">
        <v>0</v>
      </c>
      <c r="L1387">
        <v>57.264038930084091</v>
      </c>
      <c r="M1387">
        <v>59.71977298912536</v>
      </c>
      <c r="N1387">
        <v>0</v>
      </c>
      <c r="O1387">
        <v>40.28022701087464</v>
      </c>
    </row>
    <row r="1388" spans="10:15" x14ac:dyDescent="0.3">
      <c r="J1388">
        <v>77.445751136282212</v>
      </c>
      <c r="K1388">
        <v>0</v>
      </c>
      <c r="L1388">
        <v>22.554248863717788</v>
      </c>
      <c r="M1388">
        <v>49.509568375399333</v>
      </c>
      <c r="N1388">
        <v>0</v>
      </c>
      <c r="O1388">
        <v>50.490431624600667</v>
      </c>
    </row>
    <row r="1389" spans="10:15" x14ac:dyDescent="0.3">
      <c r="J1389">
        <v>44.635465994956306</v>
      </c>
      <c r="K1389">
        <v>0</v>
      </c>
      <c r="L1389">
        <v>55.364534005043694</v>
      </c>
      <c r="M1389">
        <v>44.925300758524614</v>
      </c>
      <c r="N1389">
        <v>0</v>
      </c>
      <c r="O1389">
        <v>55.074699241475386</v>
      </c>
    </row>
    <row r="1390" spans="10:15" x14ac:dyDescent="0.3">
      <c r="J1390">
        <v>88.801827404043735</v>
      </c>
      <c r="K1390">
        <v>0</v>
      </c>
      <c r="L1390">
        <v>11.198172595956265</v>
      </c>
      <c r="M1390">
        <v>91.973986097045085</v>
      </c>
      <c r="N1390">
        <v>0</v>
      </c>
      <c r="O1390">
        <v>8.0260139029549151</v>
      </c>
    </row>
    <row r="1391" spans="10:15" x14ac:dyDescent="0.3">
      <c r="J1391">
        <v>91.874410650062217</v>
      </c>
      <c r="K1391">
        <v>0</v>
      </c>
      <c r="L1391">
        <v>8.1255893499377834</v>
      </c>
      <c r="M1391">
        <v>140.23510193075765</v>
      </c>
      <c r="N1391">
        <v>40.235101930757651</v>
      </c>
      <c r="O1391">
        <v>0</v>
      </c>
    </row>
    <row r="1392" spans="10:15" x14ac:dyDescent="0.3">
      <c r="J1392">
        <v>152.52794981195171</v>
      </c>
      <c r="K1392">
        <v>52.527949811951714</v>
      </c>
      <c r="L1392">
        <v>0</v>
      </c>
      <c r="M1392">
        <v>189.18824066160803</v>
      </c>
      <c r="N1392">
        <v>89.188240661608035</v>
      </c>
      <c r="O1392">
        <v>0</v>
      </c>
    </row>
    <row r="1393" spans="10:15" x14ac:dyDescent="0.3">
      <c r="J1393">
        <v>52.966352630198209</v>
      </c>
      <c r="K1393">
        <v>0</v>
      </c>
      <c r="L1393">
        <v>47.033647369801791</v>
      </c>
      <c r="M1393">
        <v>112.7803912674344</v>
      </c>
      <c r="N1393">
        <v>12.780391267434396</v>
      </c>
      <c r="O1393">
        <v>0</v>
      </c>
    </row>
    <row r="1394" spans="10:15" x14ac:dyDescent="0.3">
      <c r="J1394">
        <v>205.01719966148221</v>
      </c>
      <c r="K1394">
        <v>105.01719966148221</v>
      </c>
      <c r="L1394">
        <v>0</v>
      </c>
      <c r="M1394">
        <v>171.27747165928579</v>
      </c>
      <c r="N1394">
        <v>71.277471659285794</v>
      </c>
      <c r="O1394">
        <v>0</v>
      </c>
    </row>
    <row r="1395" spans="10:15" x14ac:dyDescent="0.3">
      <c r="J1395">
        <v>77.790158084520073</v>
      </c>
      <c r="K1395">
        <v>0</v>
      </c>
      <c r="L1395">
        <v>22.209841915479927</v>
      </c>
      <c r="M1395">
        <v>133.07701846799219</v>
      </c>
      <c r="N1395">
        <v>33.07701846799219</v>
      </c>
      <c r="O1395">
        <v>0</v>
      </c>
    </row>
    <row r="1396" spans="10:15" x14ac:dyDescent="0.3">
      <c r="J1396">
        <v>100.86500135930261</v>
      </c>
      <c r="K1396">
        <v>0.86500135930261024</v>
      </c>
      <c r="L1396">
        <v>0</v>
      </c>
      <c r="M1396">
        <v>59.366054137241186</v>
      </c>
      <c r="N1396">
        <v>0</v>
      </c>
      <c r="O1396">
        <v>40.633945862758814</v>
      </c>
    </row>
    <row r="1397" spans="10:15" x14ac:dyDescent="0.3">
      <c r="J1397">
        <v>37.844143063766097</v>
      </c>
      <c r="K1397">
        <v>0</v>
      </c>
      <c r="L1397">
        <v>62.155856936233903</v>
      </c>
      <c r="M1397">
        <v>97.948910475408823</v>
      </c>
      <c r="N1397">
        <v>0</v>
      </c>
      <c r="O1397">
        <v>2.0510895245911769</v>
      </c>
    </row>
    <row r="1398" spans="10:15" x14ac:dyDescent="0.3">
      <c r="J1398">
        <v>134.55773174241529</v>
      </c>
      <c r="K1398">
        <v>34.557731742415285</v>
      </c>
      <c r="L1398">
        <v>0</v>
      </c>
      <c r="M1398">
        <v>157.7704508607581</v>
      </c>
      <c r="N1398">
        <v>57.770450860758103</v>
      </c>
      <c r="O1398">
        <v>0</v>
      </c>
    </row>
    <row r="1399" spans="10:15" x14ac:dyDescent="0.3">
      <c r="J1399">
        <v>64.384145143169519</v>
      </c>
      <c r="K1399">
        <v>0</v>
      </c>
      <c r="L1399">
        <v>35.615854856830481</v>
      </c>
      <c r="M1399">
        <v>115.25447214548626</v>
      </c>
      <c r="N1399">
        <v>15.254472145486261</v>
      </c>
      <c r="O1399">
        <v>0</v>
      </c>
    </row>
    <row r="1400" spans="10:15" x14ac:dyDescent="0.3">
      <c r="J1400">
        <v>171.03877127847014</v>
      </c>
      <c r="K1400">
        <v>71.038771278470136</v>
      </c>
      <c r="L1400">
        <v>0</v>
      </c>
      <c r="M1400">
        <v>122.97384438025662</v>
      </c>
      <c r="N1400">
        <v>22.973844380256622</v>
      </c>
      <c r="O1400">
        <v>0</v>
      </c>
    </row>
    <row r="1401" spans="10:15" x14ac:dyDescent="0.3">
      <c r="J1401">
        <v>74.369973918768494</v>
      </c>
      <c r="K1401">
        <v>0</v>
      </c>
      <c r="L1401">
        <v>25.630026081231506</v>
      </c>
      <c r="M1401">
        <v>90.906800305286851</v>
      </c>
      <c r="N1401">
        <v>0</v>
      </c>
      <c r="O1401">
        <v>9.0931996947131495</v>
      </c>
    </row>
    <row r="1402" spans="10:15" x14ac:dyDescent="0.3">
      <c r="J1402">
        <v>77.582785838190361</v>
      </c>
      <c r="K1402">
        <v>0</v>
      </c>
      <c r="L1402">
        <v>22.417214161809639</v>
      </c>
      <c r="M1402">
        <v>136.27426062878172</v>
      </c>
      <c r="N1402">
        <v>36.274260628781718</v>
      </c>
      <c r="O1402">
        <v>0</v>
      </c>
    </row>
    <row r="1403" spans="10:15" x14ac:dyDescent="0.3">
      <c r="J1403">
        <v>107.9313886357473</v>
      </c>
      <c r="K1403">
        <v>7.9313886357472967</v>
      </c>
      <c r="L1403">
        <v>0</v>
      </c>
      <c r="M1403">
        <v>85.693336144242153</v>
      </c>
      <c r="N1403">
        <v>0</v>
      </c>
      <c r="O1403">
        <v>14.306663855757847</v>
      </c>
    </row>
    <row r="1404" spans="10:15" x14ac:dyDescent="0.3">
      <c r="J1404">
        <v>38.941929437693496</v>
      </c>
      <c r="K1404">
        <v>0</v>
      </c>
      <c r="L1404">
        <v>61.058070562306504</v>
      </c>
      <c r="M1404">
        <v>60.902361556578342</v>
      </c>
      <c r="N1404">
        <v>0</v>
      </c>
      <c r="O1404">
        <v>39.097638443421658</v>
      </c>
    </row>
    <row r="1405" spans="10:15" x14ac:dyDescent="0.3">
      <c r="J1405">
        <v>71.557907606178915</v>
      </c>
      <c r="K1405">
        <v>0</v>
      </c>
      <c r="L1405">
        <v>28.442092393821085</v>
      </c>
      <c r="M1405">
        <v>138.93121488616595</v>
      </c>
      <c r="N1405">
        <v>38.931214886165947</v>
      </c>
      <c r="O1405">
        <v>0</v>
      </c>
    </row>
    <row r="1406" spans="10:15" x14ac:dyDescent="0.3">
      <c r="J1406">
        <v>116.76795446373977</v>
      </c>
      <c r="K1406">
        <v>16.76795446373977</v>
      </c>
      <c r="L1406">
        <v>0</v>
      </c>
      <c r="M1406">
        <v>195.1140956593689</v>
      </c>
      <c r="N1406">
        <v>95.1140956593689</v>
      </c>
      <c r="O1406">
        <v>0</v>
      </c>
    </row>
    <row r="1407" spans="10:15" x14ac:dyDescent="0.3">
      <c r="J1407">
        <v>35.263736772455339</v>
      </c>
      <c r="K1407">
        <v>0</v>
      </c>
      <c r="L1407">
        <v>64.736263227544669</v>
      </c>
      <c r="M1407">
        <v>125.78175218318127</v>
      </c>
      <c r="N1407">
        <v>25.781752183181268</v>
      </c>
      <c r="O1407">
        <v>0</v>
      </c>
    </row>
    <row r="1408" spans="10:15" x14ac:dyDescent="0.3">
      <c r="J1408">
        <v>101.84474528563815</v>
      </c>
      <c r="K1408">
        <v>1.8447452856381545</v>
      </c>
      <c r="L1408">
        <v>0</v>
      </c>
      <c r="M1408">
        <v>164.75026634009595</v>
      </c>
      <c r="N1408">
        <v>64.750266340095948</v>
      </c>
      <c r="O1408">
        <v>0</v>
      </c>
    </row>
    <row r="1409" spans="10:15" x14ac:dyDescent="0.3">
      <c r="J1409">
        <v>99.338473957833912</v>
      </c>
      <c r="K1409">
        <v>0</v>
      </c>
      <c r="L1409">
        <v>0.66152604216608779</v>
      </c>
      <c r="M1409">
        <v>115.09819478358774</v>
      </c>
      <c r="N1409">
        <v>15.098194783587743</v>
      </c>
      <c r="O1409">
        <v>0</v>
      </c>
    </row>
    <row r="1410" spans="10:15" x14ac:dyDescent="0.3">
      <c r="J1410">
        <v>161.26211746651623</v>
      </c>
      <c r="K1410">
        <v>61.26211746651623</v>
      </c>
      <c r="L1410">
        <v>0</v>
      </c>
      <c r="M1410">
        <v>85.823849435891006</v>
      </c>
      <c r="N1410">
        <v>0</v>
      </c>
      <c r="O1410">
        <v>14.176150564108994</v>
      </c>
    </row>
    <row r="1411" spans="10:15" x14ac:dyDescent="0.3">
      <c r="J1411">
        <v>39.160330543675101</v>
      </c>
      <c r="K1411">
        <v>0</v>
      </c>
      <c r="L1411">
        <v>60.839669456324899</v>
      </c>
      <c r="M1411">
        <v>79.270727383588593</v>
      </c>
      <c r="N1411">
        <v>0</v>
      </c>
      <c r="O1411">
        <v>20.729272616411407</v>
      </c>
    </row>
    <row r="1412" spans="10:15" x14ac:dyDescent="0.3">
      <c r="J1412">
        <v>71.603929465741203</v>
      </c>
      <c r="K1412">
        <v>0</v>
      </c>
      <c r="L1412">
        <v>28.396070534258797</v>
      </c>
      <c r="M1412">
        <v>38.87655323660757</v>
      </c>
      <c r="N1412">
        <v>0</v>
      </c>
      <c r="O1412">
        <v>61.12344676339243</v>
      </c>
    </row>
    <row r="1413" spans="10:15" x14ac:dyDescent="0.3">
      <c r="J1413">
        <v>51.13159049105375</v>
      </c>
      <c r="K1413">
        <v>0</v>
      </c>
      <c r="L1413">
        <v>48.86840950894625</v>
      </c>
      <c r="M1413">
        <v>70.019555662692127</v>
      </c>
      <c r="N1413">
        <v>0</v>
      </c>
      <c r="O1413">
        <v>29.980444337307873</v>
      </c>
    </row>
    <row r="1414" spans="10:15" x14ac:dyDescent="0.3">
      <c r="J1414">
        <v>135.51737932459565</v>
      </c>
      <c r="K1414">
        <v>35.517379324595652</v>
      </c>
      <c r="L1414">
        <v>0</v>
      </c>
      <c r="M1414">
        <v>188.93472327296988</v>
      </c>
      <c r="N1414">
        <v>88.934723272969876</v>
      </c>
      <c r="O1414">
        <v>0</v>
      </c>
    </row>
    <row r="1415" spans="10:15" x14ac:dyDescent="0.3">
      <c r="J1415">
        <v>91.974010523366758</v>
      </c>
      <c r="K1415">
        <v>0</v>
      </c>
      <c r="L1415">
        <v>8.0259894766332422</v>
      </c>
      <c r="M1415">
        <v>140.12206502999362</v>
      </c>
      <c r="N1415">
        <v>40.122065029993621</v>
      </c>
      <c r="O1415">
        <v>0</v>
      </c>
    </row>
    <row r="1416" spans="10:15" x14ac:dyDescent="0.3">
      <c r="J1416">
        <v>133.50708762885478</v>
      </c>
      <c r="K1416">
        <v>33.507087628854777</v>
      </c>
      <c r="L1416">
        <v>0</v>
      </c>
      <c r="M1416">
        <v>171.77005399239604</v>
      </c>
      <c r="N1416">
        <v>71.770053992396043</v>
      </c>
      <c r="O1416">
        <v>0</v>
      </c>
    </row>
    <row r="1417" spans="10:15" x14ac:dyDescent="0.3">
      <c r="J1417">
        <v>61.397548043730751</v>
      </c>
      <c r="K1417">
        <v>0</v>
      </c>
      <c r="L1417">
        <v>38.602451956269249</v>
      </c>
      <c r="M1417">
        <v>79.311296355871548</v>
      </c>
      <c r="N1417">
        <v>0</v>
      </c>
      <c r="O1417">
        <v>20.688703644128452</v>
      </c>
    </row>
    <row r="1418" spans="10:15" x14ac:dyDescent="0.3">
      <c r="J1418">
        <v>67.350118346409531</v>
      </c>
      <c r="K1418">
        <v>0</v>
      </c>
      <c r="L1418">
        <v>32.649881653590469</v>
      </c>
      <c r="M1418">
        <v>60.071129333682833</v>
      </c>
      <c r="N1418">
        <v>0</v>
      </c>
      <c r="O1418">
        <v>39.928870666317167</v>
      </c>
    </row>
    <row r="1419" spans="10:15" x14ac:dyDescent="0.3">
      <c r="J1419">
        <v>65.266148524617691</v>
      </c>
      <c r="K1419">
        <v>0</v>
      </c>
      <c r="L1419">
        <v>34.733851475382309</v>
      </c>
      <c r="M1419">
        <v>66.075781752997926</v>
      </c>
      <c r="N1419">
        <v>0</v>
      </c>
      <c r="O1419">
        <v>33.924218247002074</v>
      </c>
    </row>
    <row r="1420" spans="10:15" x14ac:dyDescent="0.3">
      <c r="J1420">
        <v>77.652794370198976</v>
      </c>
      <c r="K1420">
        <v>0</v>
      </c>
      <c r="L1420">
        <v>22.347205629801024</v>
      </c>
      <c r="M1420">
        <v>94.05036161966386</v>
      </c>
      <c r="N1420">
        <v>0</v>
      </c>
      <c r="O1420">
        <v>5.9496383803361397</v>
      </c>
    </row>
    <row r="1421" spans="10:15" x14ac:dyDescent="0.3">
      <c r="J1421">
        <v>144.6639098704965</v>
      </c>
      <c r="K1421">
        <v>44.663909870496497</v>
      </c>
      <c r="L1421">
        <v>0</v>
      </c>
      <c r="M1421">
        <v>156.82698714688993</v>
      </c>
      <c r="N1421">
        <v>56.826987146889934</v>
      </c>
      <c r="O1421">
        <v>0</v>
      </c>
    </row>
    <row r="1422" spans="10:15" x14ac:dyDescent="0.3">
      <c r="J1422">
        <v>145.2193692446518</v>
      </c>
      <c r="K1422">
        <v>45.219369244651801</v>
      </c>
      <c r="L1422">
        <v>0</v>
      </c>
      <c r="M1422">
        <v>105.78141649337948</v>
      </c>
      <c r="N1422">
        <v>5.7814164933794814</v>
      </c>
      <c r="O1422">
        <v>0</v>
      </c>
    </row>
    <row r="1423" spans="10:15" x14ac:dyDescent="0.3">
      <c r="J1423">
        <v>73.462079584672253</v>
      </c>
      <c r="K1423">
        <v>0</v>
      </c>
      <c r="L1423">
        <v>26.537920415327747</v>
      </c>
      <c r="M1423">
        <v>96.856663567359107</v>
      </c>
      <c r="N1423">
        <v>0</v>
      </c>
      <c r="O1423">
        <v>3.1433364326408935</v>
      </c>
    </row>
    <row r="1424" spans="10:15" x14ac:dyDescent="0.3">
      <c r="J1424">
        <v>59.425491551342638</v>
      </c>
      <c r="K1424">
        <v>0</v>
      </c>
      <c r="L1424">
        <v>40.574508448657362</v>
      </c>
      <c r="M1424">
        <v>66.825819451112665</v>
      </c>
      <c r="N1424">
        <v>0</v>
      </c>
      <c r="O1424">
        <v>33.174180548887335</v>
      </c>
    </row>
    <row r="1425" spans="10:15" x14ac:dyDescent="0.3">
      <c r="J1425">
        <v>64.222394589920455</v>
      </c>
      <c r="K1425">
        <v>0</v>
      </c>
      <c r="L1425">
        <v>35.777605410079545</v>
      </c>
      <c r="M1425">
        <v>49.86864268844981</v>
      </c>
      <c r="N1425">
        <v>0</v>
      </c>
      <c r="O1425">
        <v>50.13135731155019</v>
      </c>
    </row>
    <row r="1426" spans="10:15" x14ac:dyDescent="0.3">
      <c r="J1426">
        <v>143.88440883358669</v>
      </c>
      <c r="K1426">
        <v>43.88440883358669</v>
      </c>
      <c r="L1426">
        <v>0</v>
      </c>
      <c r="M1426">
        <v>90.742234461983344</v>
      </c>
      <c r="N1426">
        <v>0</v>
      </c>
      <c r="O1426">
        <v>9.2577655380166561</v>
      </c>
    </row>
    <row r="1427" spans="10:15" x14ac:dyDescent="0.3">
      <c r="J1427">
        <v>139.73808351020912</v>
      </c>
      <c r="K1427">
        <v>39.738083510209123</v>
      </c>
      <c r="L1427">
        <v>0</v>
      </c>
      <c r="M1427">
        <v>38.158565121856277</v>
      </c>
      <c r="N1427">
        <v>0</v>
      </c>
      <c r="O1427">
        <v>61.841434878143723</v>
      </c>
    </row>
    <row r="1428" spans="10:15" x14ac:dyDescent="0.3">
      <c r="J1428">
        <v>69.331406409535973</v>
      </c>
      <c r="K1428">
        <v>0</v>
      </c>
      <c r="L1428">
        <v>30.668593590464027</v>
      </c>
      <c r="M1428">
        <v>107.0634410781711</v>
      </c>
      <c r="N1428">
        <v>7.0634410781710955</v>
      </c>
      <c r="O1428">
        <v>0</v>
      </c>
    </row>
    <row r="1429" spans="10:15" x14ac:dyDescent="0.3">
      <c r="J1429">
        <v>112.48920530682656</v>
      </c>
      <c r="K1429">
        <v>12.489205306826562</v>
      </c>
      <c r="L1429">
        <v>0</v>
      </c>
      <c r="M1429">
        <v>118.28554128151548</v>
      </c>
      <c r="N1429">
        <v>18.285541281515478</v>
      </c>
      <c r="O1429">
        <v>0</v>
      </c>
    </row>
    <row r="1430" spans="10:15" x14ac:dyDescent="0.3">
      <c r="J1430">
        <v>65.812334639192699</v>
      </c>
      <c r="K1430">
        <v>0</v>
      </c>
      <c r="L1430">
        <v>34.187665360807301</v>
      </c>
      <c r="M1430">
        <v>78.157973172592705</v>
      </c>
      <c r="N1430">
        <v>0</v>
      </c>
      <c r="O1430">
        <v>21.842026827407295</v>
      </c>
    </row>
    <row r="1431" spans="10:15" x14ac:dyDescent="0.3">
      <c r="J1431">
        <v>187.35063072559549</v>
      </c>
      <c r="K1431">
        <v>87.350630725595494</v>
      </c>
      <c r="L1431">
        <v>0</v>
      </c>
      <c r="M1431">
        <v>153.24873420909876</v>
      </c>
      <c r="N1431">
        <v>53.248734209098757</v>
      </c>
      <c r="O1431">
        <v>0</v>
      </c>
    </row>
    <row r="1432" spans="10:15" x14ac:dyDescent="0.3">
      <c r="J1432">
        <v>114.27547737935637</v>
      </c>
      <c r="K1432">
        <v>14.275477379356374</v>
      </c>
      <c r="L1432">
        <v>0</v>
      </c>
      <c r="M1432">
        <v>99.232762342490474</v>
      </c>
      <c r="N1432">
        <v>0</v>
      </c>
      <c r="O1432">
        <v>0.76723765750952566</v>
      </c>
    </row>
    <row r="1433" spans="10:15" x14ac:dyDescent="0.3">
      <c r="J1433">
        <v>149.76836624891138</v>
      </c>
      <c r="K1433">
        <v>49.768366248911377</v>
      </c>
      <c r="L1433">
        <v>0</v>
      </c>
      <c r="M1433">
        <v>103.18456603476633</v>
      </c>
      <c r="N1433">
        <v>3.184566034766334</v>
      </c>
      <c r="O1433">
        <v>0</v>
      </c>
    </row>
    <row r="1434" spans="10:15" x14ac:dyDescent="0.3">
      <c r="J1434">
        <v>62.850843081364083</v>
      </c>
      <c r="K1434">
        <v>0</v>
      </c>
      <c r="L1434">
        <v>37.149156918635917</v>
      </c>
      <c r="M1434">
        <v>47.565529660966746</v>
      </c>
      <c r="N1434">
        <v>0</v>
      </c>
      <c r="O1434">
        <v>52.434470339033254</v>
      </c>
    </row>
    <row r="1435" spans="10:15" x14ac:dyDescent="0.3">
      <c r="J1435">
        <v>118.27259648935519</v>
      </c>
      <c r="K1435">
        <v>18.272596489355195</v>
      </c>
      <c r="L1435">
        <v>0</v>
      </c>
      <c r="M1435">
        <v>79.259674111089311</v>
      </c>
      <c r="N1435">
        <v>0</v>
      </c>
      <c r="O1435">
        <v>20.740325888910689</v>
      </c>
    </row>
    <row r="1436" spans="10:15" x14ac:dyDescent="0.3">
      <c r="J1436">
        <v>104.1906415591878</v>
      </c>
      <c r="K1436">
        <v>4.1906415591877959</v>
      </c>
      <c r="L1436">
        <v>0</v>
      </c>
      <c r="M1436">
        <v>50.000851932020964</v>
      </c>
      <c r="N1436">
        <v>0</v>
      </c>
      <c r="O1436">
        <v>49.999148067979036</v>
      </c>
    </row>
    <row r="1437" spans="10:15" x14ac:dyDescent="0.3">
      <c r="J1437">
        <v>135.57192982759969</v>
      </c>
      <c r="K1437">
        <v>35.571929827599689</v>
      </c>
      <c r="L1437">
        <v>0</v>
      </c>
      <c r="M1437">
        <v>111.49418331138747</v>
      </c>
      <c r="N1437">
        <v>11.494183311387474</v>
      </c>
      <c r="O1437">
        <v>0</v>
      </c>
    </row>
    <row r="1438" spans="10:15" x14ac:dyDescent="0.3">
      <c r="J1438">
        <v>90.708741794428477</v>
      </c>
      <c r="K1438">
        <v>0</v>
      </c>
      <c r="L1438">
        <v>9.2912582055715234</v>
      </c>
      <c r="M1438">
        <v>150.50227229249802</v>
      </c>
      <c r="N1438">
        <v>50.50227229249802</v>
      </c>
      <c r="O1438">
        <v>0</v>
      </c>
    </row>
    <row r="1439" spans="10:15" x14ac:dyDescent="0.3">
      <c r="J1439">
        <v>142.10017474016041</v>
      </c>
      <c r="K1439">
        <v>42.100174740160412</v>
      </c>
      <c r="L1439">
        <v>0</v>
      </c>
      <c r="M1439">
        <v>99.893828891420043</v>
      </c>
      <c r="N1439">
        <v>0</v>
      </c>
      <c r="O1439">
        <v>0.10617110857995726</v>
      </c>
    </row>
    <row r="1440" spans="10:15" x14ac:dyDescent="0.3">
      <c r="J1440">
        <v>124.19546082176257</v>
      </c>
      <c r="K1440">
        <v>24.195460821762566</v>
      </c>
      <c r="L1440">
        <v>0</v>
      </c>
      <c r="M1440">
        <v>155.41720484109521</v>
      </c>
      <c r="N1440">
        <v>55.417204841095213</v>
      </c>
      <c r="O1440">
        <v>0</v>
      </c>
    </row>
    <row r="1441" spans="10:15" x14ac:dyDescent="0.3">
      <c r="J1441">
        <v>112.78666959823695</v>
      </c>
      <c r="K1441">
        <v>12.786669598236955</v>
      </c>
      <c r="L1441">
        <v>0</v>
      </c>
      <c r="M1441">
        <v>61.613872524163618</v>
      </c>
      <c r="N1441">
        <v>0</v>
      </c>
      <c r="O1441">
        <v>38.386127475836382</v>
      </c>
    </row>
    <row r="1442" spans="10:15" x14ac:dyDescent="0.3">
      <c r="J1442">
        <v>77.359608289003191</v>
      </c>
      <c r="K1442">
        <v>0</v>
      </c>
      <c r="L1442">
        <v>22.640391710996809</v>
      </c>
      <c r="M1442">
        <v>88.615321851999596</v>
      </c>
      <c r="N1442">
        <v>0</v>
      </c>
      <c r="O1442">
        <v>11.384678148000404</v>
      </c>
    </row>
    <row r="1443" spans="10:15" x14ac:dyDescent="0.3">
      <c r="J1443">
        <v>95.569593257176891</v>
      </c>
      <c r="K1443">
        <v>0</v>
      </c>
      <c r="L1443">
        <v>4.4304067428231093</v>
      </c>
      <c r="M1443">
        <v>70.867750892123567</v>
      </c>
      <c r="N1443">
        <v>0</v>
      </c>
      <c r="O1443">
        <v>29.132249107876433</v>
      </c>
    </row>
    <row r="1444" spans="10:15" x14ac:dyDescent="0.3">
      <c r="J1444">
        <v>140.35923730938492</v>
      </c>
      <c r="K1444">
        <v>40.359237309384923</v>
      </c>
      <c r="L1444">
        <v>0</v>
      </c>
      <c r="M1444">
        <v>108.74108148080433</v>
      </c>
      <c r="N1444">
        <v>8.7410814808043256</v>
      </c>
      <c r="O1444">
        <v>0</v>
      </c>
    </row>
    <row r="1445" spans="10:15" x14ac:dyDescent="0.3">
      <c r="J1445">
        <v>142.83577006952228</v>
      </c>
      <c r="K1445">
        <v>42.835770069522283</v>
      </c>
      <c r="L1445">
        <v>0</v>
      </c>
      <c r="M1445">
        <v>116.54896754123182</v>
      </c>
      <c r="N1445">
        <v>16.548967541231818</v>
      </c>
      <c r="O1445">
        <v>0</v>
      </c>
    </row>
    <row r="1446" spans="10:15" x14ac:dyDescent="0.3">
      <c r="J1446">
        <v>66.880600139876748</v>
      </c>
      <c r="K1446">
        <v>0</v>
      </c>
      <c r="L1446">
        <v>33.119399860123252</v>
      </c>
      <c r="M1446">
        <v>28.681951368129379</v>
      </c>
      <c r="N1446">
        <v>0</v>
      </c>
      <c r="O1446">
        <v>71.318048631870624</v>
      </c>
    </row>
    <row r="1447" spans="10:15" x14ac:dyDescent="0.3">
      <c r="J1447">
        <v>64.167784557537246</v>
      </c>
      <c r="K1447">
        <v>0</v>
      </c>
      <c r="L1447">
        <v>35.832215442462754</v>
      </c>
      <c r="M1447">
        <v>32.051622258470275</v>
      </c>
      <c r="N1447">
        <v>0</v>
      </c>
      <c r="O1447">
        <v>67.948377741529725</v>
      </c>
    </row>
    <row r="1448" spans="10:15" x14ac:dyDescent="0.3">
      <c r="J1448">
        <v>55.165247158801535</v>
      </c>
      <c r="K1448">
        <v>0</v>
      </c>
      <c r="L1448">
        <v>44.834752841198465</v>
      </c>
      <c r="M1448">
        <v>37.040754489566702</v>
      </c>
      <c r="N1448">
        <v>0</v>
      </c>
      <c r="O1448">
        <v>62.959245510433298</v>
      </c>
    </row>
    <row r="1449" spans="10:15" x14ac:dyDescent="0.3">
      <c r="J1449">
        <v>81.10271047708315</v>
      </c>
      <c r="K1449">
        <v>0</v>
      </c>
      <c r="L1449">
        <v>18.89728952291685</v>
      </c>
      <c r="M1449">
        <v>64.715399010248433</v>
      </c>
      <c r="N1449">
        <v>0</v>
      </c>
      <c r="O1449">
        <v>35.284600989751567</v>
      </c>
    </row>
    <row r="1450" spans="10:15" x14ac:dyDescent="0.3">
      <c r="J1450">
        <v>73.466449856165184</v>
      </c>
      <c r="K1450">
        <v>0</v>
      </c>
      <c r="L1450">
        <v>26.533550143834816</v>
      </c>
      <c r="M1450">
        <v>81.44922947315284</v>
      </c>
      <c r="N1450">
        <v>0</v>
      </c>
      <c r="O1450">
        <v>18.55077052684716</v>
      </c>
    </row>
    <row r="1451" spans="10:15" x14ac:dyDescent="0.3">
      <c r="J1451">
        <v>70.740875309564998</v>
      </c>
      <c r="K1451">
        <v>0</v>
      </c>
      <c r="L1451">
        <v>29.259124690435002</v>
      </c>
      <c r="M1451">
        <v>82.993163941316794</v>
      </c>
      <c r="N1451">
        <v>0</v>
      </c>
      <c r="O1451">
        <v>17.006836058683206</v>
      </c>
    </row>
    <row r="1452" spans="10:15" x14ac:dyDescent="0.3">
      <c r="J1452">
        <v>97.083951594638009</v>
      </c>
      <c r="K1452">
        <v>0</v>
      </c>
      <c r="L1452">
        <v>2.9160484053619911</v>
      </c>
      <c r="M1452">
        <v>58.968686569989551</v>
      </c>
      <c r="N1452">
        <v>0</v>
      </c>
      <c r="O1452">
        <v>41.031313430010449</v>
      </c>
    </row>
    <row r="1453" spans="10:15" x14ac:dyDescent="0.3">
      <c r="J1453">
        <v>63.626054607122548</v>
      </c>
      <c r="K1453">
        <v>0</v>
      </c>
      <c r="L1453">
        <v>36.373945392877452</v>
      </c>
      <c r="M1453">
        <v>83.444275098131612</v>
      </c>
      <c r="N1453">
        <v>0</v>
      </c>
      <c r="O1453">
        <v>16.555724901868388</v>
      </c>
    </row>
    <row r="1454" spans="10:15" x14ac:dyDescent="0.3">
      <c r="J1454">
        <v>37.286522931417075</v>
      </c>
      <c r="K1454">
        <v>0</v>
      </c>
      <c r="L1454">
        <v>62.713477068582925</v>
      </c>
      <c r="M1454">
        <v>54.972116484041287</v>
      </c>
      <c r="N1454">
        <v>0</v>
      </c>
      <c r="O1454">
        <v>45.027883515958713</v>
      </c>
    </row>
    <row r="1455" spans="10:15" x14ac:dyDescent="0.3">
      <c r="J1455">
        <v>56.928243727051417</v>
      </c>
      <c r="K1455">
        <v>0</v>
      </c>
      <c r="L1455">
        <v>43.071756272948583</v>
      </c>
      <c r="M1455">
        <v>46.602319952823926</v>
      </c>
      <c r="N1455">
        <v>0</v>
      </c>
      <c r="O1455">
        <v>53.397680047176074</v>
      </c>
    </row>
    <row r="1456" spans="10:15" x14ac:dyDescent="0.3">
      <c r="J1456">
        <v>95.735876092290866</v>
      </c>
      <c r="K1456">
        <v>0</v>
      </c>
      <c r="L1456">
        <v>4.2641239077091342</v>
      </c>
      <c r="M1456">
        <v>134.22603890934283</v>
      </c>
      <c r="N1456">
        <v>34.226038909342833</v>
      </c>
      <c r="O1456">
        <v>0</v>
      </c>
    </row>
    <row r="1457" spans="10:15" x14ac:dyDescent="0.3">
      <c r="J1457">
        <v>265.36478644293726</v>
      </c>
      <c r="K1457">
        <v>165.36478644293726</v>
      </c>
      <c r="L1457">
        <v>0</v>
      </c>
      <c r="M1457">
        <v>266.43845965610456</v>
      </c>
      <c r="N1457">
        <v>166.43845965610456</v>
      </c>
      <c r="O1457">
        <v>0</v>
      </c>
    </row>
    <row r="1458" spans="10:15" x14ac:dyDescent="0.3">
      <c r="J1458">
        <v>73.71169809570118</v>
      </c>
      <c r="K1458">
        <v>0</v>
      </c>
      <c r="L1458">
        <v>26.28830190429882</v>
      </c>
      <c r="M1458">
        <v>82.338924965226767</v>
      </c>
      <c r="N1458">
        <v>0</v>
      </c>
      <c r="O1458">
        <v>17.661075034773233</v>
      </c>
    </row>
    <row r="1459" spans="10:15" x14ac:dyDescent="0.3">
      <c r="J1459">
        <v>73.304930566017674</v>
      </c>
      <c r="K1459">
        <v>0</v>
      </c>
      <c r="L1459">
        <v>26.695069433982326</v>
      </c>
      <c r="M1459">
        <v>140.67447293199078</v>
      </c>
      <c r="N1459">
        <v>40.674472931990778</v>
      </c>
      <c r="O1459">
        <v>0</v>
      </c>
    </row>
    <row r="1460" spans="10:15" x14ac:dyDescent="0.3">
      <c r="J1460">
        <v>71.981431490332469</v>
      </c>
      <c r="K1460">
        <v>0</v>
      </c>
      <c r="L1460">
        <v>28.018568509667531</v>
      </c>
      <c r="M1460">
        <v>146.6815246680128</v>
      </c>
      <c r="N1460">
        <v>46.681524668012798</v>
      </c>
      <c r="O1460">
        <v>0</v>
      </c>
    </row>
    <row r="1461" spans="10:15" x14ac:dyDescent="0.3">
      <c r="J1461">
        <v>116.1728391830034</v>
      </c>
      <c r="K1461">
        <v>16.172839183003404</v>
      </c>
      <c r="L1461">
        <v>0</v>
      </c>
      <c r="M1461">
        <v>51.628269570253245</v>
      </c>
      <c r="N1461">
        <v>0</v>
      </c>
      <c r="O1461">
        <v>48.371730429746755</v>
      </c>
    </row>
    <row r="1462" spans="10:15" x14ac:dyDescent="0.3">
      <c r="J1462">
        <v>65.179215835491149</v>
      </c>
      <c r="K1462">
        <v>0</v>
      </c>
      <c r="L1462">
        <v>34.820784164508851</v>
      </c>
      <c r="M1462">
        <v>55.836626308751853</v>
      </c>
      <c r="N1462">
        <v>0</v>
      </c>
      <c r="O1462">
        <v>44.163373691248147</v>
      </c>
    </row>
    <row r="1463" spans="10:15" x14ac:dyDescent="0.3">
      <c r="J1463">
        <v>103.87760732280375</v>
      </c>
      <c r="K1463">
        <v>3.8776073228037546</v>
      </c>
      <c r="L1463">
        <v>0</v>
      </c>
      <c r="M1463">
        <v>105.09519897296559</v>
      </c>
      <c r="N1463">
        <v>5.0951989729655907</v>
      </c>
      <c r="O1463">
        <v>0</v>
      </c>
    </row>
    <row r="1464" spans="10:15" x14ac:dyDescent="0.3">
      <c r="J1464">
        <v>67.927570321827574</v>
      </c>
      <c r="K1464">
        <v>0</v>
      </c>
      <c r="L1464">
        <v>32.072429678172426</v>
      </c>
      <c r="M1464">
        <v>68.660139062848756</v>
      </c>
      <c r="N1464">
        <v>0</v>
      </c>
      <c r="O1464">
        <v>31.339860937151244</v>
      </c>
    </row>
    <row r="1465" spans="10:15" x14ac:dyDescent="0.3">
      <c r="J1465">
        <v>85.649752825252676</v>
      </c>
      <c r="K1465">
        <v>0</v>
      </c>
      <c r="L1465">
        <v>14.350247174747324</v>
      </c>
      <c r="M1465">
        <v>86.866563280100962</v>
      </c>
      <c r="N1465">
        <v>0</v>
      </c>
      <c r="O1465">
        <v>13.133436719899038</v>
      </c>
    </row>
    <row r="1466" spans="10:15" x14ac:dyDescent="0.3">
      <c r="J1466">
        <v>84.247087724079364</v>
      </c>
      <c r="K1466">
        <v>0</v>
      </c>
      <c r="L1466">
        <v>15.752912275920636</v>
      </c>
      <c r="M1466">
        <v>118.76163740194869</v>
      </c>
      <c r="N1466">
        <v>18.76163740194869</v>
      </c>
      <c r="O1466">
        <v>0</v>
      </c>
    </row>
    <row r="1467" spans="10:15" x14ac:dyDescent="0.3">
      <c r="J1467">
        <v>90.609079846903754</v>
      </c>
      <c r="K1467">
        <v>0</v>
      </c>
      <c r="L1467">
        <v>9.3909201530962463</v>
      </c>
      <c r="M1467">
        <v>43.109989640170056</v>
      </c>
      <c r="N1467">
        <v>0</v>
      </c>
      <c r="O1467">
        <v>56.890010359829944</v>
      </c>
    </row>
    <row r="1468" spans="10:15" x14ac:dyDescent="0.3">
      <c r="J1468">
        <v>133.99606539907961</v>
      </c>
      <c r="K1468">
        <v>33.996065399079612</v>
      </c>
      <c r="L1468">
        <v>0</v>
      </c>
      <c r="M1468">
        <v>160.96570783478467</v>
      </c>
      <c r="N1468">
        <v>60.965707834784666</v>
      </c>
      <c r="O1468">
        <v>0</v>
      </c>
    </row>
    <row r="1469" spans="10:15" x14ac:dyDescent="0.3">
      <c r="J1469">
        <v>96.860054501740819</v>
      </c>
      <c r="K1469">
        <v>0</v>
      </c>
      <c r="L1469">
        <v>3.1399454982591806</v>
      </c>
      <c r="M1469">
        <v>71.377866175899371</v>
      </c>
      <c r="N1469">
        <v>0</v>
      </c>
      <c r="O1469">
        <v>28.622133824100629</v>
      </c>
    </row>
    <row r="1470" spans="10:15" x14ac:dyDescent="0.3">
      <c r="J1470">
        <v>146.54405138220019</v>
      </c>
      <c r="K1470">
        <v>46.544051382200195</v>
      </c>
      <c r="L1470">
        <v>0</v>
      </c>
      <c r="M1470">
        <v>76.621270283048219</v>
      </c>
      <c r="N1470">
        <v>0</v>
      </c>
      <c r="O1470">
        <v>23.378729716951781</v>
      </c>
    </row>
    <row r="1471" spans="10:15" x14ac:dyDescent="0.3">
      <c r="J1471">
        <v>164.58590664658806</v>
      </c>
      <c r="K1471">
        <v>64.585906646588057</v>
      </c>
      <c r="L1471">
        <v>0</v>
      </c>
      <c r="M1471">
        <v>157.26054135713315</v>
      </c>
      <c r="N1471">
        <v>57.26054135713315</v>
      </c>
      <c r="O1471">
        <v>0</v>
      </c>
    </row>
    <row r="1472" spans="10:15" x14ac:dyDescent="0.3">
      <c r="J1472">
        <v>86.451880809202493</v>
      </c>
      <c r="K1472">
        <v>0</v>
      </c>
      <c r="L1472">
        <v>13.548119190797507</v>
      </c>
      <c r="M1472">
        <v>101.8010193775457</v>
      </c>
      <c r="N1472">
        <v>1.8010193775456997</v>
      </c>
      <c r="O1472">
        <v>0</v>
      </c>
    </row>
    <row r="1473" spans="10:15" x14ac:dyDescent="0.3">
      <c r="J1473">
        <v>51.975238979139824</v>
      </c>
      <c r="K1473">
        <v>0</v>
      </c>
      <c r="L1473">
        <v>48.024761020860176</v>
      </c>
      <c r="M1473">
        <v>95.108700094282312</v>
      </c>
      <c r="N1473">
        <v>0</v>
      </c>
      <c r="O1473">
        <v>4.8912999057176876</v>
      </c>
    </row>
    <row r="1474" spans="10:15" x14ac:dyDescent="0.3">
      <c r="J1474">
        <v>94.370482560872972</v>
      </c>
      <c r="K1474">
        <v>0</v>
      </c>
      <c r="L1474">
        <v>5.629517439127028</v>
      </c>
      <c r="M1474">
        <v>192.9441796427441</v>
      </c>
      <c r="N1474">
        <v>92.944179642744103</v>
      </c>
      <c r="O1474">
        <v>0</v>
      </c>
    </row>
    <row r="1475" spans="10:15" x14ac:dyDescent="0.3">
      <c r="J1475">
        <v>61.63145639399599</v>
      </c>
      <c r="K1475">
        <v>0</v>
      </c>
      <c r="L1475">
        <v>38.36854360600401</v>
      </c>
      <c r="M1475">
        <v>127.88390337221762</v>
      </c>
      <c r="N1475">
        <v>27.883903372217617</v>
      </c>
      <c r="O1475">
        <v>0</v>
      </c>
    </row>
    <row r="1476" spans="10:15" x14ac:dyDescent="0.3">
      <c r="J1476">
        <v>67.103800118669241</v>
      </c>
      <c r="K1476">
        <v>0</v>
      </c>
      <c r="L1476">
        <v>32.896199881330759</v>
      </c>
      <c r="M1476">
        <v>60.498569016939612</v>
      </c>
      <c r="N1476">
        <v>0</v>
      </c>
      <c r="O1476">
        <v>39.501430983060388</v>
      </c>
    </row>
    <row r="1477" spans="10:15" x14ac:dyDescent="0.3">
      <c r="J1477">
        <v>165.31487634873619</v>
      </c>
      <c r="K1477">
        <v>65.314876348736192</v>
      </c>
      <c r="L1477">
        <v>0</v>
      </c>
      <c r="M1477">
        <v>64.916889920549664</v>
      </c>
      <c r="N1477">
        <v>0</v>
      </c>
      <c r="O1477">
        <v>35.083110079450336</v>
      </c>
    </row>
    <row r="1478" spans="10:15" x14ac:dyDescent="0.3">
      <c r="J1478">
        <v>135.78251529247396</v>
      </c>
      <c r="K1478">
        <v>35.78251529247396</v>
      </c>
      <c r="L1478">
        <v>0</v>
      </c>
      <c r="M1478">
        <v>98.495375786198736</v>
      </c>
      <c r="N1478">
        <v>0</v>
      </c>
      <c r="O1478">
        <v>1.5046242138012644</v>
      </c>
    </row>
    <row r="1479" spans="10:15" x14ac:dyDescent="0.3">
      <c r="J1479">
        <v>30.250110012082942</v>
      </c>
      <c r="K1479">
        <v>0</v>
      </c>
      <c r="L1479">
        <v>69.749889987917058</v>
      </c>
      <c r="M1479">
        <v>39.60605867835551</v>
      </c>
      <c r="N1479">
        <v>0</v>
      </c>
      <c r="O1479">
        <v>60.39394132164449</v>
      </c>
    </row>
    <row r="1480" spans="10:15" x14ac:dyDescent="0.3">
      <c r="J1480">
        <v>55.574276534225994</v>
      </c>
      <c r="K1480">
        <v>0</v>
      </c>
      <c r="L1480">
        <v>44.425723465774006</v>
      </c>
      <c r="M1480">
        <v>104.24719290086148</v>
      </c>
      <c r="N1480">
        <v>4.2471929008614779</v>
      </c>
      <c r="O1480">
        <v>0</v>
      </c>
    </row>
    <row r="1481" spans="10:15" x14ac:dyDescent="0.3">
      <c r="J1481">
        <v>109.38320359291933</v>
      </c>
      <c r="K1481">
        <v>9.3832035929193296</v>
      </c>
      <c r="L1481">
        <v>0</v>
      </c>
      <c r="M1481">
        <v>225.97342966355112</v>
      </c>
      <c r="N1481">
        <v>125.97342966355112</v>
      </c>
      <c r="O1481">
        <v>0</v>
      </c>
    </row>
    <row r="1482" spans="10:15" x14ac:dyDescent="0.3">
      <c r="J1482">
        <v>88.359918574217701</v>
      </c>
      <c r="K1482">
        <v>0</v>
      </c>
      <c r="L1482">
        <v>11.640081425782299</v>
      </c>
      <c r="M1482">
        <v>63.425789510951503</v>
      </c>
      <c r="N1482">
        <v>0</v>
      </c>
      <c r="O1482">
        <v>36.574210489048497</v>
      </c>
    </row>
    <row r="1483" spans="10:15" x14ac:dyDescent="0.3">
      <c r="J1483">
        <v>91.075485606595464</v>
      </c>
      <c r="K1483">
        <v>0</v>
      </c>
      <c r="L1483">
        <v>8.9245143934045359</v>
      </c>
      <c r="M1483">
        <v>184.43203382444707</v>
      </c>
      <c r="N1483">
        <v>84.432033824447075</v>
      </c>
      <c r="O1483">
        <v>0</v>
      </c>
    </row>
    <row r="1484" spans="10:15" x14ac:dyDescent="0.3">
      <c r="J1484">
        <v>108.65312540526708</v>
      </c>
      <c r="K1484">
        <v>8.6531254052670761</v>
      </c>
      <c r="L1484">
        <v>0</v>
      </c>
      <c r="M1484">
        <v>152.4646699210285</v>
      </c>
      <c r="N1484">
        <v>52.464669921028502</v>
      </c>
      <c r="O1484">
        <v>0</v>
      </c>
    </row>
    <row r="1485" spans="10:15" x14ac:dyDescent="0.3">
      <c r="J1485">
        <v>183.0628624431906</v>
      </c>
      <c r="K1485">
        <v>83.062862443190596</v>
      </c>
      <c r="L1485">
        <v>0</v>
      </c>
      <c r="M1485">
        <v>61.007240794179332</v>
      </c>
      <c r="N1485">
        <v>0</v>
      </c>
      <c r="O1485">
        <v>38.992759205820668</v>
      </c>
    </row>
    <row r="1486" spans="10:15" x14ac:dyDescent="0.3">
      <c r="J1486">
        <v>61.445696449447418</v>
      </c>
      <c r="K1486">
        <v>0</v>
      </c>
      <c r="L1486">
        <v>38.554303550552582</v>
      </c>
      <c r="M1486">
        <v>32.051479183791152</v>
      </c>
      <c r="N1486">
        <v>0</v>
      </c>
      <c r="O1486">
        <v>67.948520816208855</v>
      </c>
    </row>
    <row r="1487" spans="10:15" x14ac:dyDescent="0.3">
      <c r="J1487">
        <v>82.879112819967062</v>
      </c>
      <c r="K1487">
        <v>0</v>
      </c>
      <c r="L1487">
        <v>17.120887180032938</v>
      </c>
      <c r="M1487">
        <v>66.608784358584359</v>
      </c>
      <c r="N1487">
        <v>0</v>
      </c>
      <c r="O1487">
        <v>33.391215641415641</v>
      </c>
    </row>
    <row r="1488" spans="10:15" x14ac:dyDescent="0.3">
      <c r="J1488">
        <v>30.825646697949484</v>
      </c>
      <c r="K1488">
        <v>0</v>
      </c>
      <c r="L1488">
        <v>69.17435330205052</v>
      </c>
      <c r="M1488">
        <v>39.343106048364795</v>
      </c>
      <c r="N1488">
        <v>0</v>
      </c>
      <c r="O1488">
        <v>60.656893951635205</v>
      </c>
    </row>
    <row r="1489" spans="10:15" x14ac:dyDescent="0.3">
      <c r="J1489">
        <v>228.87905192102522</v>
      </c>
      <c r="K1489">
        <v>128.87905192102522</v>
      </c>
      <c r="L1489">
        <v>0</v>
      </c>
      <c r="M1489">
        <v>158.9563146114827</v>
      </c>
      <c r="N1489">
        <v>58.956314611482696</v>
      </c>
      <c r="O1489">
        <v>0</v>
      </c>
    </row>
    <row r="1490" spans="10:15" x14ac:dyDescent="0.3">
      <c r="J1490">
        <v>56.218387889844124</v>
      </c>
      <c r="K1490">
        <v>0</v>
      </c>
      <c r="L1490">
        <v>43.781612110155876</v>
      </c>
      <c r="M1490">
        <v>217.45322577934911</v>
      </c>
      <c r="N1490">
        <v>117.45322577934911</v>
      </c>
      <c r="O1490">
        <v>0</v>
      </c>
    </row>
    <row r="1491" spans="10:15" x14ac:dyDescent="0.3">
      <c r="J1491">
        <v>165.61125332358938</v>
      </c>
      <c r="K1491">
        <v>65.611253323589381</v>
      </c>
      <c r="L1491">
        <v>0</v>
      </c>
      <c r="M1491">
        <v>73.463820637920364</v>
      </c>
      <c r="N1491">
        <v>0</v>
      </c>
      <c r="O1491">
        <v>26.536179362079636</v>
      </c>
    </row>
    <row r="1492" spans="10:15" x14ac:dyDescent="0.3">
      <c r="J1492">
        <v>34.117699348084727</v>
      </c>
      <c r="K1492">
        <v>0</v>
      </c>
      <c r="L1492">
        <v>65.882300651915273</v>
      </c>
      <c r="M1492">
        <v>23.836494448719542</v>
      </c>
      <c r="N1492">
        <v>0</v>
      </c>
      <c r="O1492">
        <v>76.163505551280451</v>
      </c>
    </row>
    <row r="1493" spans="10:15" x14ac:dyDescent="0.3">
      <c r="J1493">
        <v>90.545493245534772</v>
      </c>
      <c r="K1493">
        <v>0</v>
      </c>
      <c r="L1493">
        <v>9.4545067544652284</v>
      </c>
      <c r="M1493">
        <v>58.504245020235693</v>
      </c>
      <c r="N1493">
        <v>0</v>
      </c>
      <c r="O1493">
        <v>41.495754979764307</v>
      </c>
    </row>
    <row r="1494" spans="10:15" x14ac:dyDescent="0.3">
      <c r="J1494">
        <v>75.981362347368858</v>
      </c>
      <c r="K1494">
        <v>0</v>
      </c>
      <c r="L1494">
        <v>24.018637652631142</v>
      </c>
      <c r="M1494">
        <v>109.80476186097958</v>
      </c>
      <c r="N1494">
        <v>9.8047618609795819</v>
      </c>
      <c r="O1494">
        <v>0</v>
      </c>
    </row>
    <row r="1495" spans="10:15" x14ac:dyDescent="0.3">
      <c r="J1495">
        <v>68.519581006928874</v>
      </c>
      <c r="K1495">
        <v>0</v>
      </c>
      <c r="L1495">
        <v>31.480418993071126</v>
      </c>
      <c r="M1495">
        <v>96.802473879211021</v>
      </c>
      <c r="N1495">
        <v>0</v>
      </c>
      <c r="O1495">
        <v>3.1975261207889787</v>
      </c>
    </row>
    <row r="1496" spans="10:15" x14ac:dyDescent="0.3">
      <c r="J1496">
        <v>62.994238693800774</v>
      </c>
      <c r="K1496">
        <v>0</v>
      </c>
      <c r="L1496">
        <v>37.005761306199226</v>
      </c>
      <c r="M1496">
        <v>52.770224365450062</v>
      </c>
      <c r="N1496">
        <v>0</v>
      </c>
      <c r="O1496">
        <v>47.229775634549938</v>
      </c>
    </row>
    <row r="1497" spans="10:15" x14ac:dyDescent="0.3">
      <c r="J1497">
        <v>98.84627704687162</v>
      </c>
      <c r="K1497">
        <v>0</v>
      </c>
      <c r="L1497">
        <v>1.1537229531283799</v>
      </c>
      <c r="M1497">
        <v>88.540108578578995</v>
      </c>
      <c r="N1497">
        <v>0</v>
      </c>
      <c r="O1497">
        <v>11.459891421421005</v>
      </c>
    </row>
    <row r="1498" spans="10:15" x14ac:dyDescent="0.3">
      <c r="J1498">
        <v>124.46871944005429</v>
      </c>
      <c r="K1498">
        <v>24.468719440054286</v>
      </c>
      <c r="L1498">
        <v>0</v>
      </c>
      <c r="M1498">
        <v>160.68393435115695</v>
      </c>
      <c r="N1498">
        <v>60.68393435115695</v>
      </c>
      <c r="O1498">
        <v>0</v>
      </c>
    </row>
    <row r="1499" spans="10:15" x14ac:dyDescent="0.3">
      <c r="J1499">
        <v>153.14846833444037</v>
      </c>
      <c r="K1499">
        <v>53.148468334440366</v>
      </c>
      <c r="L1499">
        <v>0</v>
      </c>
      <c r="M1499">
        <v>100.32232539902678</v>
      </c>
      <c r="N1499">
        <v>0.3223253990267807</v>
      </c>
      <c r="O1499">
        <v>0</v>
      </c>
    </row>
    <row r="1500" spans="10:15" x14ac:dyDescent="0.3">
      <c r="J1500">
        <v>64.679594211930251</v>
      </c>
      <c r="K1500">
        <v>0</v>
      </c>
      <c r="L1500">
        <v>35.320405788069749</v>
      </c>
      <c r="M1500">
        <v>66.601823403057878</v>
      </c>
      <c r="N1500">
        <v>0</v>
      </c>
      <c r="O1500">
        <v>33.398176596942122</v>
      </c>
    </row>
    <row r="1501" spans="10:15" x14ac:dyDescent="0.3">
      <c r="J1501">
        <v>67.943620968360833</v>
      </c>
      <c r="K1501">
        <v>0</v>
      </c>
      <c r="L1501">
        <v>32.056379031639167</v>
      </c>
      <c r="M1501">
        <v>195.29663313544987</v>
      </c>
      <c r="N1501">
        <v>95.296633135449866</v>
      </c>
      <c r="O1501">
        <v>0</v>
      </c>
    </row>
    <row r="1502" spans="10:15" x14ac:dyDescent="0.3">
      <c r="J1502">
        <v>75.98669310772344</v>
      </c>
      <c r="K1502">
        <v>0</v>
      </c>
      <c r="L1502">
        <v>24.01330689227656</v>
      </c>
      <c r="M1502">
        <v>56.85513822689046</v>
      </c>
      <c r="N1502">
        <v>0</v>
      </c>
      <c r="O1502">
        <v>43.14486177310954</v>
      </c>
    </row>
    <row r="1503" spans="10:15" x14ac:dyDescent="0.3">
      <c r="J1503">
        <v>83.228223845951973</v>
      </c>
      <c r="K1503">
        <v>0</v>
      </c>
      <c r="L1503">
        <v>16.771776154048027</v>
      </c>
      <c r="M1503">
        <v>100.81162083402403</v>
      </c>
      <c r="N1503">
        <v>0.81162083402402629</v>
      </c>
      <c r="O1503">
        <v>0</v>
      </c>
    </row>
    <row r="1504" spans="10:15" x14ac:dyDescent="0.3">
      <c r="J1504">
        <v>62.341962597260135</v>
      </c>
      <c r="K1504">
        <v>0</v>
      </c>
      <c r="L1504">
        <v>37.658037402739865</v>
      </c>
      <c r="M1504">
        <v>77.178860948324555</v>
      </c>
      <c r="N1504">
        <v>0</v>
      </c>
      <c r="O1504">
        <v>22.821139051675445</v>
      </c>
    </row>
    <row r="1505" spans="10:15" x14ac:dyDescent="0.3">
      <c r="J1505">
        <v>125.02880073506719</v>
      </c>
      <c r="K1505">
        <v>25.028800735067193</v>
      </c>
      <c r="L1505">
        <v>0</v>
      </c>
      <c r="M1505">
        <v>141.97420785026208</v>
      </c>
      <c r="N1505">
        <v>41.974207850262076</v>
      </c>
      <c r="O1505">
        <v>0</v>
      </c>
    </row>
    <row r="1506" spans="10:15" x14ac:dyDescent="0.3">
      <c r="J1506">
        <v>149.29192148522546</v>
      </c>
      <c r="K1506">
        <v>49.291921485225458</v>
      </c>
      <c r="L1506">
        <v>0</v>
      </c>
      <c r="M1506">
        <v>111.19484663256944</v>
      </c>
      <c r="N1506">
        <v>11.194846632569437</v>
      </c>
      <c r="O1506">
        <v>0</v>
      </c>
    </row>
    <row r="1507" spans="10:15" x14ac:dyDescent="0.3">
      <c r="J1507">
        <v>76.378759026165582</v>
      </c>
      <c r="K1507">
        <v>0</v>
      </c>
      <c r="L1507">
        <v>23.621240973834418</v>
      </c>
      <c r="M1507">
        <v>94.712387314353165</v>
      </c>
      <c r="N1507">
        <v>0</v>
      </c>
      <c r="O1507">
        <v>5.2876126856468346</v>
      </c>
    </row>
    <row r="1508" spans="10:15" x14ac:dyDescent="0.3">
      <c r="J1508">
        <v>84.626669026708271</v>
      </c>
      <c r="K1508">
        <v>0</v>
      </c>
      <c r="L1508">
        <v>15.373330973291729</v>
      </c>
      <c r="M1508">
        <v>196.76348427193633</v>
      </c>
      <c r="N1508">
        <v>96.763484271936335</v>
      </c>
      <c r="O1508">
        <v>0</v>
      </c>
    </row>
    <row r="1509" spans="10:15" x14ac:dyDescent="0.3">
      <c r="J1509">
        <v>160.20751392342649</v>
      </c>
      <c r="K1509">
        <v>60.20751392342649</v>
      </c>
      <c r="L1509">
        <v>0</v>
      </c>
      <c r="M1509">
        <v>181.37892954173208</v>
      </c>
      <c r="N1509">
        <v>81.378929541732077</v>
      </c>
      <c r="O1509">
        <v>0</v>
      </c>
    </row>
    <row r="1510" spans="10:15" x14ac:dyDescent="0.3">
      <c r="J1510">
        <v>88.115032067148576</v>
      </c>
      <c r="K1510">
        <v>0</v>
      </c>
      <c r="L1510">
        <v>11.884967932851424</v>
      </c>
      <c r="M1510">
        <v>89.728727712772837</v>
      </c>
      <c r="N1510">
        <v>0</v>
      </c>
      <c r="O1510">
        <v>10.271272287227163</v>
      </c>
    </row>
    <row r="1511" spans="10:15" x14ac:dyDescent="0.3">
      <c r="J1511">
        <v>68.795641462209616</v>
      </c>
      <c r="K1511">
        <v>0</v>
      </c>
      <c r="L1511">
        <v>31.204358537790384</v>
      </c>
      <c r="M1511">
        <v>103.51684139116868</v>
      </c>
      <c r="N1511">
        <v>3.5168413911686827</v>
      </c>
      <c r="O1511">
        <v>0</v>
      </c>
    </row>
    <row r="1512" spans="10:15" x14ac:dyDescent="0.3">
      <c r="J1512">
        <v>128.8280299371109</v>
      </c>
      <c r="K1512">
        <v>28.828029937110898</v>
      </c>
      <c r="L1512">
        <v>0</v>
      </c>
      <c r="M1512">
        <v>47.368993104371214</v>
      </c>
      <c r="N1512">
        <v>0</v>
      </c>
      <c r="O1512">
        <v>52.631006895628786</v>
      </c>
    </row>
    <row r="1513" spans="10:15" x14ac:dyDescent="0.3">
      <c r="J1513">
        <v>50.781191694479588</v>
      </c>
      <c r="K1513">
        <v>0</v>
      </c>
      <c r="L1513">
        <v>49.218808305520412</v>
      </c>
      <c r="M1513">
        <v>104.74133664684629</v>
      </c>
      <c r="N1513">
        <v>4.7413366468462925</v>
      </c>
      <c r="O1513">
        <v>0</v>
      </c>
    </row>
    <row r="1514" spans="10:15" x14ac:dyDescent="0.3">
      <c r="J1514">
        <v>149.03690453643432</v>
      </c>
      <c r="K1514">
        <v>49.036904536434321</v>
      </c>
      <c r="L1514">
        <v>0</v>
      </c>
      <c r="M1514">
        <v>125.51977288318321</v>
      </c>
      <c r="N1514">
        <v>25.519772883183208</v>
      </c>
      <c r="O1514">
        <v>0</v>
      </c>
    </row>
    <row r="1515" spans="10:15" x14ac:dyDescent="0.3">
      <c r="J1515">
        <v>122.27841217004188</v>
      </c>
      <c r="K1515">
        <v>22.278412170041875</v>
      </c>
      <c r="L1515">
        <v>0</v>
      </c>
      <c r="M1515">
        <v>76.604503270235597</v>
      </c>
      <c r="N1515">
        <v>0</v>
      </c>
      <c r="O1515">
        <v>23.395496729764403</v>
      </c>
    </row>
    <row r="1516" spans="10:15" x14ac:dyDescent="0.3">
      <c r="J1516">
        <v>66.122485944147016</v>
      </c>
      <c r="K1516">
        <v>0</v>
      </c>
      <c r="L1516">
        <v>33.877514055852984</v>
      </c>
      <c r="M1516">
        <v>44.127723954272305</v>
      </c>
      <c r="N1516">
        <v>0</v>
      </c>
      <c r="O1516">
        <v>55.872276045727695</v>
      </c>
    </row>
    <row r="1517" spans="10:15" x14ac:dyDescent="0.3">
      <c r="J1517">
        <v>101.39835714884941</v>
      </c>
      <c r="K1517">
        <v>1.3983571488494135</v>
      </c>
      <c r="L1517">
        <v>0</v>
      </c>
      <c r="M1517">
        <v>205.75374488217366</v>
      </c>
      <c r="N1517">
        <v>105.75374488217366</v>
      </c>
      <c r="O1517">
        <v>0</v>
      </c>
    </row>
    <row r="1518" spans="10:15" x14ac:dyDescent="0.3">
      <c r="J1518">
        <v>260.55450066000958</v>
      </c>
      <c r="K1518">
        <v>160.55450066000958</v>
      </c>
      <c r="L1518">
        <v>0</v>
      </c>
      <c r="M1518">
        <v>130.12539481443551</v>
      </c>
      <c r="N1518">
        <v>30.125394814435509</v>
      </c>
      <c r="O1518">
        <v>0</v>
      </c>
    </row>
    <row r="1519" spans="10:15" x14ac:dyDescent="0.3">
      <c r="J1519">
        <v>34.167062759497554</v>
      </c>
      <c r="K1519">
        <v>0</v>
      </c>
      <c r="L1519">
        <v>65.832937240502446</v>
      </c>
      <c r="M1519">
        <v>61.4952113525366</v>
      </c>
      <c r="N1519">
        <v>0</v>
      </c>
      <c r="O1519">
        <v>38.5047886474634</v>
      </c>
    </row>
    <row r="1520" spans="10:15" x14ac:dyDescent="0.3">
      <c r="J1520">
        <v>87.17527330721596</v>
      </c>
      <c r="K1520">
        <v>0</v>
      </c>
      <c r="L1520">
        <v>12.82472669278404</v>
      </c>
      <c r="M1520">
        <v>31.652033440840111</v>
      </c>
      <c r="N1520">
        <v>0</v>
      </c>
      <c r="O1520">
        <v>68.347966559159886</v>
      </c>
    </row>
    <row r="1521" spans="10:15" x14ac:dyDescent="0.3">
      <c r="J1521">
        <v>62.707487553207855</v>
      </c>
      <c r="K1521">
        <v>0</v>
      </c>
      <c r="L1521">
        <v>37.292512446792145</v>
      </c>
      <c r="M1521">
        <v>48.616763826528683</v>
      </c>
      <c r="N1521">
        <v>0</v>
      </c>
      <c r="O1521">
        <v>51.383236173471317</v>
      </c>
    </row>
    <row r="1522" spans="10:15" x14ac:dyDescent="0.3">
      <c r="J1522">
        <v>48.726583553795322</v>
      </c>
      <c r="K1522">
        <v>0</v>
      </c>
      <c r="L1522">
        <v>51.273416446204678</v>
      </c>
      <c r="M1522">
        <v>41.284839292340152</v>
      </c>
      <c r="N1522">
        <v>0</v>
      </c>
      <c r="O1522">
        <v>58.715160707659848</v>
      </c>
    </row>
    <row r="1523" spans="10:15" x14ac:dyDescent="0.3">
      <c r="J1523">
        <v>58.810096676570232</v>
      </c>
      <c r="K1523">
        <v>0</v>
      </c>
      <c r="L1523">
        <v>41.189903323429768</v>
      </c>
      <c r="M1523">
        <v>45.623183693972074</v>
      </c>
      <c r="N1523">
        <v>0</v>
      </c>
      <c r="O1523">
        <v>54.376816306027926</v>
      </c>
    </row>
    <row r="1524" spans="10:15" x14ac:dyDescent="0.3">
      <c r="J1524">
        <v>97.625401619005402</v>
      </c>
      <c r="K1524">
        <v>0</v>
      </c>
      <c r="L1524">
        <v>2.3745983809945983</v>
      </c>
      <c r="M1524">
        <v>65.01959715332282</v>
      </c>
      <c r="N1524">
        <v>0</v>
      </c>
      <c r="O1524">
        <v>34.98040284667718</v>
      </c>
    </row>
    <row r="1525" spans="10:15" x14ac:dyDescent="0.3">
      <c r="J1525">
        <v>62.736585999839853</v>
      </c>
      <c r="K1525">
        <v>0</v>
      </c>
      <c r="L1525">
        <v>37.263414000160147</v>
      </c>
      <c r="M1525">
        <v>108.03556576329393</v>
      </c>
      <c r="N1525">
        <v>8.0355657632939312</v>
      </c>
      <c r="O1525">
        <v>0</v>
      </c>
    </row>
    <row r="1526" spans="10:15" x14ac:dyDescent="0.3">
      <c r="J1526">
        <v>145.93786335233909</v>
      </c>
      <c r="K1526">
        <v>45.937863352339093</v>
      </c>
      <c r="L1526">
        <v>0</v>
      </c>
      <c r="M1526">
        <v>180.50670739064151</v>
      </c>
      <c r="N1526">
        <v>80.506707390641509</v>
      </c>
      <c r="O1526">
        <v>0</v>
      </c>
    </row>
    <row r="1527" spans="10:15" x14ac:dyDescent="0.3">
      <c r="J1527">
        <v>45.248611836903144</v>
      </c>
      <c r="K1527">
        <v>0</v>
      </c>
      <c r="L1527">
        <v>54.751388163096856</v>
      </c>
      <c r="M1527">
        <v>47.504832284932043</v>
      </c>
      <c r="N1527">
        <v>0</v>
      </c>
      <c r="O1527">
        <v>52.495167715067957</v>
      </c>
    </row>
    <row r="1528" spans="10:15" x14ac:dyDescent="0.3">
      <c r="J1528">
        <v>143.15050341424828</v>
      </c>
      <c r="K1528">
        <v>43.150503414248277</v>
      </c>
      <c r="L1528">
        <v>0</v>
      </c>
      <c r="M1528">
        <v>47.312240881875503</v>
      </c>
      <c r="N1528">
        <v>0</v>
      </c>
      <c r="O1528">
        <v>52.687759118124497</v>
      </c>
    </row>
    <row r="1529" spans="10:15" x14ac:dyDescent="0.3">
      <c r="J1529">
        <v>90.340480415395064</v>
      </c>
      <c r="K1529">
        <v>0</v>
      </c>
      <c r="L1529">
        <v>9.6595195846049364</v>
      </c>
      <c r="M1529">
        <v>114.52237623646107</v>
      </c>
      <c r="N1529">
        <v>14.522376236461071</v>
      </c>
      <c r="O1529">
        <v>0</v>
      </c>
    </row>
    <row r="1530" spans="10:15" x14ac:dyDescent="0.3">
      <c r="J1530">
        <v>47.895391745979445</v>
      </c>
      <c r="K1530">
        <v>0</v>
      </c>
      <c r="L1530">
        <v>52.104608254020555</v>
      </c>
      <c r="M1530">
        <v>52.945008577623497</v>
      </c>
      <c r="N1530">
        <v>0</v>
      </c>
      <c r="O1530">
        <v>47.054991422376503</v>
      </c>
    </row>
    <row r="1531" spans="10:15" x14ac:dyDescent="0.3">
      <c r="J1531">
        <v>117.28324061846409</v>
      </c>
      <c r="K1531">
        <v>17.283240618464092</v>
      </c>
      <c r="L1531">
        <v>0</v>
      </c>
      <c r="M1531">
        <v>70.340259999488822</v>
      </c>
      <c r="N1531">
        <v>0</v>
      </c>
      <c r="O1531">
        <v>29.659740000511178</v>
      </c>
    </row>
    <row r="1532" spans="10:15" x14ac:dyDescent="0.3">
      <c r="J1532">
        <v>126.58956896083838</v>
      </c>
      <c r="K1532">
        <v>26.589568960838378</v>
      </c>
      <c r="L1532">
        <v>0</v>
      </c>
      <c r="M1532">
        <v>149.69721579510085</v>
      </c>
      <c r="N1532">
        <v>49.697215795100846</v>
      </c>
      <c r="O1532">
        <v>0</v>
      </c>
    </row>
    <row r="1533" spans="10:15" x14ac:dyDescent="0.3">
      <c r="J1533">
        <v>99.990905668580083</v>
      </c>
      <c r="K1533">
        <v>0</v>
      </c>
      <c r="L1533">
        <v>9.094331419916557E-3</v>
      </c>
      <c r="M1533">
        <v>80.923407968169357</v>
      </c>
      <c r="N1533">
        <v>0</v>
      </c>
      <c r="O1533">
        <v>19.076592031830643</v>
      </c>
    </row>
    <row r="1534" spans="10:15" x14ac:dyDescent="0.3">
      <c r="J1534">
        <v>57.0517549566379</v>
      </c>
      <c r="K1534">
        <v>0</v>
      </c>
      <c r="L1534">
        <v>42.9482450433621</v>
      </c>
      <c r="M1534">
        <v>62.030969498577782</v>
      </c>
      <c r="N1534">
        <v>0</v>
      </c>
      <c r="O1534">
        <v>37.969030501422218</v>
      </c>
    </row>
    <row r="1535" spans="10:15" x14ac:dyDescent="0.3">
      <c r="J1535">
        <v>25.620959444905068</v>
      </c>
      <c r="K1535">
        <v>0</v>
      </c>
      <c r="L1535">
        <v>74.379040555094932</v>
      </c>
      <c r="M1535">
        <v>69.095421912622442</v>
      </c>
      <c r="N1535">
        <v>0</v>
      </c>
      <c r="O1535">
        <v>30.904578087377558</v>
      </c>
    </row>
    <row r="1536" spans="10:15" x14ac:dyDescent="0.3">
      <c r="J1536">
        <v>122.93236553361942</v>
      </c>
      <c r="K1536">
        <v>22.932365533619418</v>
      </c>
      <c r="L1536">
        <v>0</v>
      </c>
      <c r="M1536">
        <v>121.42677835346976</v>
      </c>
      <c r="N1536">
        <v>21.426778353469757</v>
      </c>
      <c r="O1536">
        <v>0</v>
      </c>
    </row>
    <row r="1537" spans="10:15" x14ac:dyDescent="0.3">
      <c r="J1537">
        <v>92.040499307757315</v>
      </c>
      <c r="K1537">
        <v>0</v>
      </c>
      <c r="L1537">
        <v>7.9595006922426847</v>
      </c>
      <c r="M1537">
        <v>60.696755079636745</v>
      </c>
      <c r="N1537">
        <v>0</v>
      </c>
      <c r="O1537">
        <v>39.303244920363255</v>
      </c>
    </row>
    <row r="1538" spans="10:15" x14ac:dyDescent="0.3">
      <c r="J1538">
        <v>186.23589558858967</v>
      </c>
      <c r="K1538">
        <v>86.235895588589671</v>
      </c>
      <c r="L1538">
        <v>0</v>
      </c>
      <c r="M1538">
        <v>138.16636209087525</v>
      </c>
      <c r="N1538">
        <v>38.166362090875253</v>
      </c>
      <c r="O1538">
        <v>0</v>
      </c>
    </row>
    <row r="1539" spans="10:15" x14ac:dyDescent="0.3">
      <c r="J1539">
        <v>81.440067272916565</v>
      </c>
      <c r="K1539">
        <v>0</v>
      </c>
      <c r="L1539">
        <v>18.559932727083435</v>
      </c>
      <c r="M1539">
        <v>147.95273041875768</v>
      </c>
      <c r="N1539">
        <v>47.952730418757682</v>
      </c>
      <c r="O1539">
        <v>0</v>
      </c>
    </row>
    <row r="1540" spans="10:15" x14ac:dyDescent="0.3">
      <c r="J1540">
        <v>216.3152334738879</v>
      </c>
      <c r="K1540">
        <v>116.3152334738879</v>
      </c>
      <c r="L1540">
        <v>0</v>
      </c>
      <c r="M1540">
        <v>119.70623834467469</v>
      </c>
      <c r="N1540">
        <v>19.706238344674688</v>
      </c>
      <c r="O1540">
        <v>0</v>
      </c>
    </row>
    <row r="1541" spans="10:15" x14ac:dyDescent="0.3">
      <c r="J1541">
        <v>83.008305403033219</v>
      </c>
      <c r="K1541">
        <v>0</v>
      </c>
      <c r="L1541">
        <v>16.991694596966781</v>
      </c>
      <c r="M1541">
        <v>67.087119011991504</v>
      </c>
      <c r="N1541">
        <v>0</v>
      </c>
      <c r="O1541">
        <v>32.912880988008496</v>
      </c>
    </row>
    <row r="1542" spans="10:15" x14ac:dyDescent="0.3">
      <c r="J1542">
        <v>114.89157147272002</v>
      </c>
      <c r="K1542">
        <v>14.891571472720017</v>
      </c>
      <c r="L1542">
        <v>0</v>
      </c>
      <c r="M1542">
        <v>119.90539249570799</v>
      </c>
      <c r="N1542">
        <v>19.905392495707986</v>
      </c>
      <c r="O1542">
        <v>0</v>
      </c>
    </row>
    <row r="1543" spans="10:15" x14ac:dyDescent="0.3">
      <c r="J1543">
        <v>75.090328605409695</v>
      </c>
      <c r="K1543">
        <v>0</v>
      </c>
      <c r="L1543">
        <v>24.909671394590305</v>
      </c>
      <c r="M1543">
        <v>120.68614740136266</v>
      </c>
      <c r="N1543">
        <v>20.686147401362661</v>
      </c>
      <c r="O1543">
        <v>0</v>
      </c>
    </row>
    <row r="1544" spans="10:15" x14ac:dyDescent="0.3">
      <c r="J1544">
        <v>132.75395577060868</v>
      </c>
      <c r="K1544">
        <v>32.753955770608684</v>
      </c>
      <c r="L1544">
        <v>0</v>
      </c>
      <c r="M1544">
        <v>93.515402653930991</v>
      </c>
      <c r="N1544">
        <v>0</v>
      </c>
      <c r="O1544">
        <v>6.4845973460690089</v>
      </c>
    </row>
    <row r="1545" spans="10:15" x14ac:dyDescent="0.3">
      <c r="J1545">
        <v>48.412784149868095</v>
      </c>
      <c r="K1545">
        <v>0</v>
      </c>
      <c r="L1545">
        <v>51.587215850131905</v>
      </c>
      <c r="M1545">
        <v>74.315240489127319</v>
      </c>
      <c r="N1545">
        <v>0</v>
      </c>
      <c r="O1545">
        <v>25.684759510872681</v>
      </c>
    </row>
    <row r="1546" spans="10:15" x14ac:dyDescent="0.3">
      <c r="J1546">
        <v>88.696002033028137</v>
      </c>
      <c r="K1546">
        <v>0</v>
      </c>
      <c r="L1546">
        <v>11.303997966971863</v>
      </c>
      <c r="M1546">
        <v>95.067422303605952</v>
      </c>
      <c r="N1546">
        <v>0</v>
      </c>
      <c r="O1546">
        <v>4.9325776963940484</v>
      </c>
    </row>
    <row r="1547" spans="10:15" x14ac:dyDescent="0.3">
      <c r="J1547">
        <v>49.645252893116229</v>
      </c>
      <c r="K1547">
        <v>0</v>
      </c>
      <c r="L1547">
        <v>50.354747106883771</v>
      </c>
      <c r="M1547">
        <v>81.236282301174526</v>
      </c>
      <c r="N1547">
        <v>0</v>
      </c>
      <c r="O1547">
        <v>18.763717698825474</v>
      </c>
    </row>
    <row r="1548" spans="10:15" x14ac:dyDescent="0.3">
      <c r="J1548">
        <v>48.675448543750917</v>
      </c>
      <c r="K1548">
        <v>0</v>
      </c>
      <c r="L1548">
        <v>51.324551456249083</v>
      </c>
      <c r="M1548">
        <v>68.252777324040693</v>
      </c>
      <c r="N1548">
        <v>0</v>
      </c>
      <c r="O1548">
        <v>31.747222675959307</v>
      </c>
    </row>
    <row r="1549" spans="10:15" x14ac:dyDescent="0.3">
      <c r="J1549">
        <v>52.615822847726967</v>
      </c>
      <c r="K1549">
        <v>0</v>
      </c>
      <c r="L1549">
        <v>47.384177152273033</v>
      </c>
      <c r="M1549">
        <v>82.738680558524422</v>
      </c>
      <c r="N1549">
        <v>0</v>
      </c>
      <c r="O1549">
        <v>17.261319441475578</v>
      </c>
    </row>
    <row r="1550" spans="10:15" x14ac:dyDescent="0.3">
      <c r="J1550">
        <v>95.947509837854952</v>
      </c>
      <c r="K1550">
        <v>0</v>
      </c>
      <c r="L1550">
        <v>4.0524901621450482</v>
      </c>
      <c r="M1550">
        <v>122.77785774354147</v>
      </c>
      <c r="N1550">
        <v>22.777857743541475</v>
      </c>
      <c r="O1550">
        <v>0</v>
      </c>
    </row>
    <row r="1551" spans="10:15" x14ac:dyDescent="0.3">
      <c r="J1551">
        <v>105.87442286785172</v>
      </c>
      <c r="K1551">
        <v>5.8744228678517203</v>
      </c>
      <c r="L1551">
        <v>0</v>
      </c>
      <c r="M1551">
        <v>94.662873889572239</v>
      </c>
      <c r="N1551">
        <v>0</v>
      </c>
      <c r="O1551">
        <v>5.3371261104277608</v>
      </c>
    </row>
    <row r="1552" spans="10:15" x14ac:dyDescent="0.3">
      <c r="J1552">
        <v>183.58586076784516</v>
      </c>
      <c r="K1552">
        <v>83.585860767845162</v>
      </c>
      <c r="L1552">
        <v>0</v>
      </c>
      <c r="M1552">
        <v>98.926526375572564</v>
      </c>
      <c r="N1552">
        <v>0</v>
      </c>
      <c r="O1552">
        <v>1.0734736244274359</v>
      </c>
    </row>
    <row r="1553" spans="10:15" x14ac:dyDescent="0.3">
      <c r="J1553">
        <v>105.97547439951329</v>
      </c>
      <c r="K1553">
        <v>5.9754743995132884</v>
      </c>
      <c r="L1553">
        <v>0</v>
      </c>
      <c r="M1553">
        <v>134.98356696114158</v>
      </c>
      <c r="N1553">
        <v>34.983566961141577</v>
      </c>
      <c r="O1553">
        <v>0</v>
      </c>
    </row>
    <row r="1554" spans="10:15" x14ac:dyDescent="0.3">
      <c r="J1554">
        <v>128.57858600786398</v>
      </c>
      <c r="K1554">
        <v>28.578586007863976</v>
      </c>
      <c r="L1554">
        <v>0</v>
      </c>
      <c r="M1554">
        <v>169.25097771016769</v>
      </c>
      <c r="N1554">
        <v>69.250977710167689</v>
      </c>
      <c r="O1554">
        <v>0</v>
      </c>
    </row>
    <row r="1555" spans="10:15" x14ac:dyDescent="0.3">
      <c r="J1555">
        <v>69.357054953176657</v>
      </c>
      <c r="K1555">
        <v>0</v>
      </c>
      <c r="L1555">
        <v>30.642945046823343</v>
      </c>
      <c r="M1555">
        <v>91.961818884839815</v>
      </c>
      <c r="N1555">
        <v>0</v>
      </c>
      <c r="O1555">
        <v>8.0381811151601852</v>
      </c>
    </row>
    <row r="1556" spans="10:15" x14ac:dyDescent="0.3">
      <c r="J1556">
        <v>84.279686320459987</v>
      </c>
      <c r="K1556">
        <v>0</v>
      </c>
      <c r="L1556">
        <v>15.720313679540013</v>
      </c>
      <c r="M1556">
        <v>101.00219209512244</v>
      </c>
      <c r="N1556">
        <v>1.0021920951224388</v>
      </c>
      <c r="O1556">
        <v>0</v>
      </c>
    </row>
    <row r="1557" spans="10:15" x14ac:dyDescent="0.3">
      <c r="J1557">
        <v>144.09022435161074</v>
      </c>
      <c r="K1557">
        <v>44.090224351610743</v>
      </c>
      <c r="L1557">
        <v>0</v>
      </c>
      <c r="M1557">
        <v>114.30578419502186</v>
      </c>
      <c r="N1557">
        <v>14.305784195021857</v>
      </c>
      <c r="O1557">
        <v>0</v>
      </c>
    </row>
    <row r="1558" spans="10:15" x14ac:dyDescent="0.3">
      <c r="J1558">
        <v>98.553900725868019</v>
      </c>
      <c r="K1558">
        <v>0</v>
      </c>
      <c r="L1558">
        <v>1.4460992741319814</v>
      </c>
      <c r="M1558">
        <v>101.18080029331595</v>
      </c>
      <c r="N1558">
        <v>1.1808002933159543</v>
      </c>
      <c r="O1558">
        <v>0</v>
      </c>
    </row>
    <row r="1559" spans="10:15" x14ac:dyDescent="0.3">
      <c r="J1559">
        <v>82.028181180714583</v>
      </c>
      <c r="K1559">
        <v>0</v>
      </c>
      <c r="L1559">
        <v>17.971818819285417</v>
      </c>
      <c r="M1559">
        <v>104.04041356259509</v>
      </c>
      <c r="N1559">
        <v>4.0404135625950914</v>
      </c>
      <c r="O1559">
        <v>0</v>
      </c>
    </row>
    <row r="1560" spans="10:15" x14ac:dyDescent="0.3">
      <c r="J1560">
        <v>49.569029663537108</v>
      </c>
      <c r="K1560">
        <v>0</v>
      </c>
      <c r="L1560">
        <v>50.430970336462892</v>
      </c>
      <c r="M1560">
        <v>85.196876836249814</v>
      </c>
      <c r="N1560">
        <v>0</v>
      </c>
      <c r="O1560">
        <v>14.803123163750186</v>
      </c>
    </row>
    <row r="1561" spans="10:15" x14ac:dyDescent="0.3">
      <c r="J1561">
        <v>116.79140233256082</v>
      </c>
      <c r="K1561">
        <v>16.791402332560821</v>
      </c>
      <c r="L1561">
        <v>0</v>
      </c>
      <c r="M1561">
        <v>204.73505011295714</v>
      </c>
      <c r="N1561">
        <v>104.73505011295714</v>
      </c>
      <c r="O1561">
        <v>0</v>
      </c>
    </row>
    <row r="1562" spans="10:15" x14ac:dyDescent="0.3">
      <c r="J1562">
        <v>94.10230608654436</v>
      </c>
      <c r="K1562">
        <v>0</v>
      </c>
      <c r="L1562">
        <v>5.8976939134556403</v>
      </c>
      <c r="M1562">
        <v>67.956353120132732</v>
      </c>
      <c r="N1562">
        <v>0</v>
      </c>
      <c r="O1562">
        <v>32.043646879867268</v>
      </c>
    </row>
    <row r="1563" spans="10:15" x14ac:dyDescent="0.3">
      <c r="J1563">
        <v>58.153194102568648</v>
      </c>
      <c r="K1563">
        <v>0</v>
      </c>
      <c r="L1563">
        <v>41.846805897431352</v>
      </c>
      <c r="M1563">
        <v>51.742069423221977</v>
      </c>
      <c r="N1563">
        <v>0</v>
      </c>
      <c r="O1563">
        <v>48.257930576778023</v>
      </c>
    </row>
    <row r="1564" spans="10:15" x14ac:dyDescent="0.3">
      <c r="J1564">
        <v>60.253353810025089</v>
      </c>
      <c r="K1564">
        <v>0</v>
      </c>
      <c r="L1564">
        <v>39.746646189974911</v>
      </c>
      <c r="M1564">
        <v>98.31233058438491</v>
      </c>
      <c r="N1564">
        <v>0</v>
      </c>
      <c r="O1564">
        <v>1.6876694156150904</v>
      </c>
    </row>
    <row r="1565" spans="10:15" x14ac:dyDescent="0.3">
      <c r="J1565">
        <v>129.66458550113828</v>
      </c>
      <c r="K1565">
        <v>29.664585501138276</v>
      </c>
      <c r="L1565">
        <v>0</v>
      </c>
      <c r="M1565">
        <v>126.45582780433409</v>
      </c>
      <c r="N1565">
        <v>26.455827804334092</v>
      </c>
      <c r="O1565">
        <v>0</v>
      </c>
    </row>
    <row r="1566" spans="10:15" x14ac:dyDescent="0.3">
      <c r="J1566">
        <v>127.26041442680834</v>
      </c>
      <c r="K1566">
        <v>27.260414426808339</v>
      </c>
      <c r="L1566">
        <v>0</v>
      </c>
      <c r="M1566">
        <v>141.27028272604633</v>
      </c>
      <c r="N1566">
        <v>41.270282726046332</v>
      </c>
      <c r="O1566">
        <v>0</v>
      </c>
    </row>
    <row r="1567" spans="10:15" x14ac:dyDescent="0.3">
      <c r="J1567">
        <v>94.229512528990583</v>
      </c>
      <c r="K1567">
        <v>0</v>
      </c>
      <c r="L1567">
        <v>5.7704874710094174</v>
      </c>
      <c r="M1567">
        <v>184.30655263173458</v>
      </c>
      <c r="N1567">
        <v>84.306552631734576</v>
      </c>
      <c r="O1567">
        <v>0</v>
      </c>
    </row>
    <row r="1568" spans="10:15" x14ac:dyDescent="0.3">
      <c r="J1568">
        <v>66.269063126740008</v>
      </c>
      <c r="K1568">
        <v>0</v>
      </c>
      <c r="L1568">
        <v>33.730936873259992</v>
      </c>
      <c r="M1568">
        <v>89.736847532626314</v>
      </c>
      <c r="N1568">
        <v>0</v>
      </c>
      <c r="O1568">
        <v>10.263152467373686</v>
      </c>
    </row>
    <row r="1569" spans="10:15" x14ac:dyDescent="0.3">
      <c r="J1569">
        <v>85.252201377954776</v>
      </c>
      <c r="K1569">
        <v>0</v>
      </c>
      <c r="L1569">
        <v>14.747798622045224</v>
      </c>
      <c r="M1569">
        <v>43.345127143168149</v>
      </c>
      <c r="N1569">
        <v>0</v>
      </c>
      <c r="O1569">
        <v>56.654872856831851</v>
      </c>
    </row>
    <row r="1570" spans="10:15" x14ac:dyDescent="0.3">
      <c r="J1570">
        <v>143.18260142110802</v>
      </c>
      <c r="K1570">
        <v>43.182601421108018</v>
      </c>
      <c r="L1570">
        <v>0</v>
      </c>
      <c r="M1570">
        <v>105.66057061461095</v>
      </c>
      <c r="N1570">
        <v>5.6605706146109469</v>
      </c>
      <c r="O1570">
        <v>0</v>
      </c>
    </row>
    <row r="1571" spans="10:15" x14ac:dyDescent="0.3">
      <c r="J1571">
        <v>96.211679244170256</v>
      </c>
      <c r="K1571">
        <v>0</v>
      </c>
      <c r="L1571">
        <v>3.7883207558297443</v>
      </c>
      <c r="M1571">
        <v>148.53351562365398</v>
      </c>
      <c r="N1571">
        <v>48.533515623653983</v>
      </c>
      <c r="O1571">
        <v>0</v>
      </c>
    </row>
    <row r="1572" spans="10:15" x14ac:dyDescent="0.3">
      <c r="J1572">
        <v>190.3981350857415</v>
      </c>
      <c r="K1572">
        <v>90.398135085741501</v>
      </c>
      <c r="L1572">
        <v>0</v>
      </c>
      <c r="M1572">
        <v>101.39850868575697</v>
      </c>
      <c r="N1572">
        <v>1.3985086857569655</v>
      </c>
      <c r="O1572">
        <v>0</v>
      </c>
    </row>
    <row r="1573" spans="10:15" x14ac:dyDescent="0.3">
      <c r="J1573">
        <v>98.61184530509864</v>
      </c>
      <c r="K1573">
        <v>0</v>
      </c>
      <c r="L1573">
        <v>1.3881546949013597</v>
      </c>
      <c r="M1573">
        <v>127.77900581140119</v>
      </c>
      <c r="N1573">
        <v>27.779005811401191</v>
      </c>
      <c r="O1573">
        <v>0</v>
      </c>
    </row>
    <row r="1574" spans="10:15" x14ac:dyDescent="0.3">
      <c r="J1574">
        <v>95.946593832291896</v>
      </c>
      <c r="K1574">
        <v>0</v>
      </c>
      <c r="L1574">
        <v>4.0534061677081041</v>
      </c>
      <c r="M1574">
        <v>101.63324068865768</v>
      </c>
      <c r="N1574">
        <v>1.6332406886576791</v>
      </c>
      <c r="O1574">
        <v>0</v>
      </c>
    </row>
    <row r="1575" spans="10:15" x14ac:dyDescent="0.3">
      <c r="J1575">
        <v>90.260685723540973</v>
      </c>
      <c r="K1575">
        <v>0</v>
      </c>
      <c r="L1575">
        <v>9.7393142764590266</v>
      </c>
      <c r="M1575">
        <v>116.24629697164188</v>
      </c>
      <c r="N1575">
        <v>16.246296971641883</v>
      </c>
      <c r="O1575">
        <v>0</v>
      </c>
    </row>
    <row r="1576" spans="10:15" x14ac:dyDescent="0.3">
      <c r="J1576">
        <v>145.46732965538905</v>
      </c>
      <c r="K1576">
        <v>45.467329655389051</v>
      </c>
      <c r="L1576">
        <v>0</v>
      </c>
      <c r="M1576">
        <v>158.99026866501504</v>
      </c>
      <c r="N1576">
        <v>58.990268665015037</v>
      </c>
      <c r="O1576">
        <v>0</v>
      </c>
    </row>
    <row r="1577" spans="10:15" x14ac:dyDescent="0.3">
      <c r="J1577">
        <v>46.693950364455716</v>
      </c>
      <c r="K1577">
        <v>0</v>
      </c>
      <c r="L1577">
        <v>53.306049635544284</v>
      </c>
      <c r="M1577">
        <v>63.518895849999097</v>
      </c>
      <c r="N1577">
        <v>0</v>
      </c>
      <c r="O1577">
        <v>36.481104150000903</v>
      </c>
    </row>
    <row r="1578" spans="10:15" x14ac:dyDescent="0.3">
      <c r="J1578">
        <v>91.674920878533115</v>
      </c>
      <c r="K1578">
        <v>0</v>
      </c>
      <c r="L1578">
        <v>8.3250791214668851</v>
      </c>
      <c r="M1578">
        <v>62.959288619658395</v>
      </c>
      <c r="N1578">
        <v>0</v>
      </c>
      <c r="O1578">
        <v>37.040711380341605</v>
      </c>
    </row>
    <row r="1579" spans="10:15" x14ac:dyDescent="0.3">
      <c r="J1579">
        <v>103.53220471562223</v>
      </c>
      <c r="K1579">
        <v>3.5322047156222283</v>
      </c>
      <c r="L1579">
        <v>0</v>
      </c>
      <c r="M1579">
        <v>90.500854432065267</v>
      </c>
      <c r="N1579">
        <v>0</v>
      </c>
      <c r="O1579">
        <v>9.4991455679347325</v>
      </c>
    </row>
    <row r="1580" spans="10:15" x14ac:dyDescent="0.3">
      <c r="J1580">
        <v>119.00597968728941</v>
      </c>
      <c r="K1580">
        <v>19.005979687289411</v>
      </c>
      <c r="L1580">
        <v>0</v>
      </c>
      <c r="M1580">
        <v>110.57361966166496</v>
      </c>
      <c r="N1580">
        <v>10.573619661664964</v>
      </c>
      <c r="O1580">
        <v>0</v>
      </c>
    </row>
    <row r="1581" spans="10:15" x14ac:dyDescent="0.3">
      <c r="J1581">
        <v>190.65631678697602</v>
      </c>
      <c r="K1581">
        <v>90.656316786976021</v>
      </c>
      <c r="L1581">
        <v>0</v>
      </c>
      <c r="M1581">
        <v>45.013214576744055</v>
      </c>
      <c r="N1581">
        <v>0</v>
      </c>
      <c r="O1581">
        <v>54.986785423255945</v>
      </c>
    </row>
    <row r="1582" spans="10:15" x14ac:dyDescent="0.3">
      <c r="J1582">
        <v>74.100876737343171</v>
      </c>
      <c r="K1582">
        <v>0</v>
      </c>
      <c r="L1582">
        <v>25.899123262656829</v>
      </c>
      <c r="M1582">
        <v>92.473270658801169</v>
      </c>
      <c r="N1582">
        <v>0</v>
      </c>
      <c r="O1582">
        <v>7.5267293411988305</v>
      </c>
    </row>
    <row r="1583" spans="10:15" x14ac:dyDescent="0.3">
      <c r="J1583">
        <v>40.261566293302806</v>
      </c>
      <c r="K1583">
        <v>0</v>
      </c>
      <c r="L1583">
        <v>59.738433706697194</v>
      </c>
      <c r="M1583">
        <v>43.754605008079281</v>
      </c>
      <c r="N1583">
        <v>0</v>
      </c>
      <c r="O1583">
        <v>56.245394991920719</v>
      </c>
    </row>
    <row r="1584" spans="10:15" x14ac:dyDescent="0.3">
      <c r="J1584">
        <v>81.112042073445679</v>
      </c>
      <c r="K1584">
        <v>0</v>
      </c>
      <c r="L1584">
        <v>18.887957926554321</v>
      </c>
      <c r="M1584">
        <v>30.570539350246204</v>
      </c>
      <c r="N1584">
        <v>0</v>
      </c>
      <c r="O1584">
        <v>69.429460649753793</v>
      </c>
    </row>
    <row r="1585" spans="10:15" x14ac:dyDescent="0.3">
      <c r="J1585">
        <v>56.666273316608418</v>
      </c>
      <c r="K1585">
        <v>0</v>
      </c>
      <c r="L1585">
        <v>43.333726683391582</v>
      </c>
      <c r="M1585">
        <v>92.177988598064019</v>
      </c>
      <c r="N1585">
        <v>0</v>
      </c>
      <c r="O1585">
        <v>7.8220114019359812</v>
      </c>
    </row>
    <row r="1586" spans="10:15" x14ac:dyDescent="0.3">
      <c r="J1586">
        <v>55.079851120607493</v>
      </c>
      <c r="K1586">
        <v>0</v>
      </c>
      <c r="L1586">
        <v>44.920148879392507</v>
      </c>
      <c r="M1586">
        <v>83.745523424538163</v>
      </c>
      <c r="N1586">
        <v>0</v>
      </c>
      <c r="O1586">
        <v>16.254476575461837</v>
      </c>
    </row>
    <row r="1587" spans="10:15" x14ac:dyDescent="0.3">
      <c r="J1587">
        <v>49.016829979970389</v>
      </c>
      <c r="K1587">
        <v>0</v>
      </c>
      <c r="L1587">
        <v>50.983170020029611</v>
      </c>
      <c r="M1587">
        <v>40.577722223608191</v>
      </c>
      <c r="N1587">
        <v>0</v>
      </c>
      <c r="O1587">
        <v>59.422277776391809</v>
      </c>
    </row>
    <row r="1588" spans="10:15" x14ac:dyDescent="0.3">
      <c r="J1588">
        <v>73.11318154835152</v>
      </c>
      <c r="K1588">
        <v>0</v>
      </c>
      <c r="L1588">
        <v>26.88681845164848</v>
      </c>
      <c r="M1588">
        <v>44.500419328292729</v>
      </c>
      <c r="N1588">
        <v>0</v>
      </c>
      <c r="O1588">
        <v>55.499580671707271</v>
      </c>
    </row>
    <row r="1589" spans="10:15" x14ac:dyDescent="0.3">
      <c r="J1589">
        <v>111.86324395213872</v>
      </c>
      <c r="K1589">
        <v>11.863243952138717</v>
      </c>
      <c r="L1589">
        <v>0</v>
      </c>
      <c r="M1589">
        <v>91.945903961439484</v>
      </c>
      <c r="N1589">
        <v>0</v>
      </c>
      <c r="O1589">
        <v>8.054096038560516</v>
      </c>
    </row>
    <row r="1590" spans="10:15" x14ac:dyDescent="0.3">
      <c r="J1590">
        <v>133.96749888488489</v>
      </c>
      <c r="K1590">
        <v>33.96749888488489</v>
      </c>
      <c r="L1590">
        <v>0</v>
      </c>
      <c r="M1590">
        <v>101.82668631510471</v>
      </c>
      <c r="N1590">
        <v>1.826686315104709</v>
      </c>
      <c r="O1590">
        <v>0</v>
      </c>
    </row>
    <row r="1591" spans="10:15" x14ac:dyDescent="0.3">
      <c r="J1591">
        <v>114.89574526828893</v>
      </c>
      <c r="K1591">
        <v>14.895745268288934</v>
      </c>
      <c r="L1591">
        <v>0</v>
      </c>
      <c r="M1591">
        <v>119.14126058141042</v>
      </c>
      <c r="N1591">
        <v>19.141260581410421</v>
      </c>
      <c r="O1591">
        <v>0</v>
      </c>
    </row>
    <row r="1592" spans="10:15" x14ac:dyDescent="0.3">
      <c r="J1592">
        <v>48.777015537605926</v>
      </c>
      <c r="K1592">
        <v>0</v>
      </c>
      <c r="L1592">
        <v>51.222984462394074</v>
      </c>
      <c r="M1592">
        <v>58.63616408126336</v>
      </c>
      <c r="N1592">
        <v>0</v>
      </c>
      <c r="O1592">
        <v>41.36383591873664</v>
      </c>
    </row>
    <row r="1593" spans="10:15" x14ac:dyDescent="0.3">
      <c r="J1593">
        <v>232.85433152407285</v>
      </c>
      <c r="K1593">
        <v>132.85433152407285</v>
      </c>
      <c r="L1593">
        <v>0</v>
      </c>
      <c r="M1593">
        <v>154.24687007138374</v>
      </c>
      <c r="N1593">
        <v>54.246870071383739</v>
      </c>
      <c r="O1593">
        <v>0</v>
      </c>
    </row>
    <row r="1594" spans="10:15" x14ac:dyDescent="0.3">
      <c r="J1594">
        <v>330.8801599144665</v>
      </c>
      <c r="K1594">
        <v>230.8801599144665</v>
      </c>
      <c r="L1594">
        <v>0</v>
      </c>
      <c r="M1594">
        <v>267.58648427719436</v>
      </c>
      <c r="N1594">
        <v>167.58648427719436</v>
      </c>
      <c r="O1594">
        <v>0</v>
      </c>
    </row>
    <row r="1595" spans="10:15" x14ac:dyDescent="0.3">
      <c r="J1595">
        <v>91.783348446171857</v>
      </c>
      <c r="K1595">
        <v>0</v>
      </c>
      <c r="L1595">
        <v>8.2166515538281431</v>
      </c>
      <c r="M1595">
        <v>96.225933524935044</v>
      </c>
      <c r="N1595">
        <v>0</v>
      </c>
      <c r="O1595">
        <v>3.7740664750649557</v>
      </c>
    </row>
    <row r="1596" spans="10:15" x14ac:dyDescent="0.3">
      <c r="J1596">
        <v>89.996396858919496</v>
      </c>
      <c r="K1596">
        <v>0</v>
      </c>
      <c r="L1596">
        <v>10.003603141080504</v>
      </c>
      <c r="M1596">
        <v>65.911087107822055</v>
      </c>
      <c r="N1596">
        <v>0</v>
      </c>
      <c r="O1596">
        <v>34.088912892177945</v>
      </c>
    </row>
    <row r="1597" spans="10:15" x14ac:dyDescent="0.3">
      <c r="J1597">
        <v>95.088508541639953</v>
      </c>
      <c r="K1597">
        <v>0</v>
      </c>
      <c r="L1597">
        <v>4.9114914583600466</v>
      </c>
      <c r="M1597">
        <v>80.033166694057485</v>
      </c>
      <c r="N1597">
        <v>0</v>
      </c>
      <c r="O1597">
        <v>19.966833305942515</v>
      </c>
    </row>
    <row r="1598" spans="10:15" x14ac:dyDescent="0.3">
      <c r="J1598">
        <v>161.50572325458705</v>
      </c>
      <c r="K1598">
        <v>61.505723254587053</v>
      </c>
      <c r="L1598">
        <v>0</v>
      </c>
      <c r="M1598">
        <v>68.719432563241483</v>
      </c>
      <c r="N1598">
        <v>0</v>
      </c>
      <c r="O1598">
        <v>31.280567436758517</v>
      </c>
    </row>
    <row r="1599" spans="10:15" x14ac:dyDescent="0.3">
      <c r="J1599">
        <v>75.328600003008702</v>
      </c>
      <c r="K1599">
        <v>0</v>
      </c>
      <c r="L1599">
        <v>24.671399996991298</v>
      </c>
      <c r="M1599">
        <v>97.154822812214206</v>
      </c>
      <c r="N1599">
        <v>0</v>
      </c>
      <c r="O1599">
        <v>2.8451771877857936</v>
      </c>
    </row>
    <row r="1600" spans="10:15" x14ac:dyDescent="0.3">
      <c r="J1600">
        <v>122.95511575584777</v>
      </c>
      <c r="K1600">
        <v>22.955115755847771</v>
      </c>
      <c r="L1600">
        <v>0</v>
      </c>
      <c r="M1600">
        <v>150.64381032020754</v>
      </c>
      <c r="N1600">
        <v>50.643810320207535</v>
      </c>
      <c r="O1600">
        <v>0</v>
      </c>
    </row>
    <row r="1601" spans="10:15" x14ac:dyDescent="0.3">
      <c r="J1601">
        <v>98.790661605732083</v>
      </c>
      <c r="K1601">
        <v>0</v>
      </c>
      <c r="L1601">
        <v>1.2093383942679168</v>
      </c>
      <c r="M1601">
        <v>109.85820471232206</v>
      </c>
      <c r="N1601">
        <v>9.8582047123220633</v>
      </c>
      <c r="O1601">
        <v>0</v>
      </c>
    </row>
    <row r="1602" spans="10:15" x14ac:dyDescent="0.3">
      <c r="J1602">
        <v>88.215984655517559</v>
      </c>
      <c r="K1602">
        <v>0</v>
      </c>
      <c r="L1602">
        <v>11.784015344482441</v>
      </c>
      <c r="M1602">
        <v>58.313498260074113</v>
      </c>
      <c r="N1602">
        <v>0</v>
      </c>
      <c r="O1602">
        <v>41.686501739925887</v>
      </c>
    </row>
    <row r="1603" spans="10:15" x14ac:dyDescent="0.3">
      <c r="J1603">
        <v>67.409136958187176</v>
      </c>
      <c r="K1603">
        <v>0</v>
      </c>
      <c r="L1603">
        <v>32.590863041812824</v>
      </c>
      <c r="M1603">
        <v>52.894590491930053</v>
      </c>
      <c r="N1603">
        <v>0</v>
      </c>
      <c r="O1603">
        <v>47.105409508069947</v>
      </c>
    </row>
    <row r="1604" spans="10:15" x14ac:dyDescent="0.3">
      <c r="J1604">
        <v>75.75657549443865</v>
      </c>
      <c r="K1604">
        <v>0</v>
      </c>
      <c r="L1604">
        <v>24.24342450556135</v>
      </c>
      <c r="M1604">
        <v>59.545209753879782</v>
      </c>
      <c r="N1604">
        <v>0</v>
      </c>
      <c r="O1604">
        <v>40.454790246120218</v>
      </c>
    </row>
    <row r="1605" spans="10:15" x14ac:dyDescent="0.3">
      <c r="J1605">
        <v>72.862769871263339</v>
      </c>
      <c r="K1605">
        <v>0</v>
      </c>
      <c r="L1605">
        <v>27.137230128736661</v>
      </c>
      <c r="M1605">
        <v>85.32967889083055</v>
      </c>
      <c r="N1605">
        <v>0</v>
      </c>
      <c r="O1605">
        <v>14.67032110916945</v>
      </c>
    </row>
    <row r="1606" spans="10:15" x14ac:dyDescent="0.3">
      <c r="J1606">
        <v>107.00732685539116</v>
      </c>
      <c r="K1606">
        <v>7.0073268553911561</v>
      </c>
      <c r="L1606">
        <v>0</v>
      </c>
      <c r="M1606">
        <v>164.26067814100679</v>
      </c>
      <c r="N1606">
        <v>64.260678141006792</v>
      </c>
      <c r="O1606">
        <v>0</v>
      </c>
    </row>
    <row r="1607" spans="10:15" x14ac:dyDescent="0.3">
      <c r="J1607">
        <v>80.17162965391617</v>
      </c>
      <c r="K1607">
        <v>0</v>
      </c>
      <c r="L1607">
        <v>19.82837034608383</v>
      </c>
      <c r="M1607">
        <v>81.558056582027547</v>
      </c>
      <c r="N1607">
        <v>0</v>
      </c>
      <c r="O1607">
        <v>18.441943417972453</v>
      </c>
    </row>
    <row r="1608" spans="10:15" x14ac:dyDescent="0.3">
      <c r="J1608">
        <v>43.286589795968879</v>
      </c>
      <c r="K1608">
        <v>0</v>
      </c>
      <c r="L1608">
        <v>56.713410204031121</v>
      </c>
      <c r="M1608">
        <v>53.199212169457823</v>
      </c>
      <c r="N1608">
        <v>0</v>
      </c>
      <c r="O1608">
        <v>46.800787830542177</v>
      </c>
    </row>
    <row r="1609" spans="10:15" x14ac:dyDescent="0.3">
      <c r="J1609">
        <v>73.772570263386484</v>
      </c>
      <c r="K1609">
        <v>0</v>
      </c>
      <c r="L1609">
        <v>26.227429736613516</v>
      </c>
      <c r="M1609">
        <v>61.121312562573621</v>
      </c>
      <c r="N1609">
        <v>0</v>
      </c>
      <c r="O1609">
        <v>38.878687437426379</v>
      </c>
    </row>
    <row r="1610" spans="10:15" x14ac:dyDescent="0.3">
      <c r="J1610">
        <v>93.38212358481033</v>
      </c>
      <c r="K1610">
        <v>0</v>
      </c>
      <c r="L1610">
        <v>6.6178764151896701</v>
      </c>
      <c r="M1610">
        <v>60.557337796971041</v>
      </c>
      <c r="N1610">
        <v>0</v>
      </c>
      <c r="O1610">
        <v>39.442662203028959</v>
      </c>
    </row>
    <row r="1611" spans="10:15" x14ac:dyDescent="0.3">
      <c r="J1611">
        <v>115.95844194793685</v>
      </c>
      <c r="K1611">
        <v>15.958441947936848</v>
      </c>
      <c r="L1611">
        <v>0</v>
      </c>
      <c r="M1611">
        <v>52.813847545128567</v>
      </c>
      <c r="N1611">
        <v>0</v>
      </c>
      <c r="O1611">
        <v>47.186152454871433</v>
      </c>
    </row>
    <row r="1612" spans="10:15" x14ac:dyDescent="0.3">
      <c r="J1612">
        <v>78.889526013441028</v>
      </c>
      <c r="K1612">
        <v>0</v>
      </c>
      <c r="L1612">
        <v>21.110473986558972</v>
      </c>
      <c r="M1612">
        <v>120.07273651724648</v>
      </c>
      <c r="N1612">
        <v>20.072736517246483</v>
      </c>
      <c r="O1612">
        <v>0</v>
      </c>
    </row>
    <row r="1613" spans="10:15" x14ac:dyDescent="0.3">
      <c r="J1613">
        <v>215.80247559053851</v>
      </c>
      <c r="K1613">
        <v>115.80247559053851</v>
      </c>
      <c r="L1613">
        <v>0</v>
      </c>
      <c r="M1613">
        <v>100.0347955595447</v>
      </c>
      <c r="N1613">
        <v>3.4795559544704702E-2</v>
      </c>
      <c r="O1613">
        <v>0</v>
      </c>
    </row>
    <row r="1614" spans="10:15" x14ac:dyDescent="0.3">
      <c r="J1614">
        <v>135.12346858406451</v>
      </c>
      <c r="K1614">
        <v>35.123468584064511</v>
      </c>
      <c r="L1614">
        <v>0</v>
      </c>
      <c r="M1614">
        <v>84.864583725844483</v>
      </c>
      <c r="N1614">
        <v>0</v>
      </c>
      <c r="O1614">
        <v>15.135416274155517</v>
      </c>
    </row>
    <row r="1615" spans="10:15" x14ac:dyDescent="0.3">
      <c r="J1615">
        <v>109.86636892642694</v>
      </c>
      <c r="K1615">
        <v>9.8663689264269436</v>
      </c>
      <c r="L1615">
        <v>0</v>
      </c>
      <c r="M1615">
        <v>94.155042890679283</v>
      </c>
      <c r="N1615">
        <v>0</v>
      </c>
      <c r="O1615">
        <v>5.8449571093207169</v>
      </c>
    </row>
    <row r="1616" spans="10:15" x14ac:dyDescent="0.3">
      <c r="J1616">
        <v>169.06320458047318</v>
      </c>
      <c r="K1616">
        <v>69.063204580473183</v>
      </c>
      <c r="L1616">
        <v>0</v>
      </c>
      <c r="M1616">
        <v>120.68343372109568</v>
      </c>
      <c r="N1616">
        <v>20.683433721095682</v>
      </c>
      <c r="O1616">
        <v>0</v>
      </c>
    </row>
    <row r="1617" spans="10:15" x14ac:dyDescent="0.3">
      <c r="J1617">
        <v>281.49567881286066</v>
      </c>
      <c r="K1617">
        <v>181.49567881286066</v>
      </c>
      <c r="L1617">
        <v>0</v>
      </c>
      <c r="M1617">
        <v>75.298383226358709</v>
      </c>
      <c r="N1617">
        <v>0</v>
      </c>
      <c r="O1617">
        <v>24.701616773641291</v>
      </c>
    </row>
    <row r="1618" spans="10:15" x14ac:dyDescent="0.3">
      <c r="J1618">
        <v>178.27702223504915</v>
      </c>
      <c r="K1618">
        <v>78.277022235049145</v>
      </c>
      <c r="L1618">
        <v>0</v>
      </c>
      <c r="M1618">
        <v>143.14716736216801</v>
      </c>
      <c r="N1618">
        <v>43.147167362168005</v>
      </c>
      <c r="O1618">
        <v>0</v>
      </c>
    </row>
    <row r="1619" spans="10:15" x14ac:dyDescent="0.3">
      <c r="J1619">
        <v>70.653088658547091</v>
      </c>
      <c r="K1619">
        <v>0</v>
      </c>
      <c r="L1619">
        <v>29.346911341452909</v>
      </c>
      <c r="M1619">
        <v>75.065038566942192</v>
      </c>
      <c r="N1619">
        <v>0</v>
      </c>
      <c r="O1619">
        <v>24.934961433057808</v>
      </c>
    </row>
    <row r="1620" spans="10:15" x14ac:dyDescent="0.3">
      <c r="J1620">
        <v>118.94393577898819</v>
      </c>
      <c r="K1620">
        <v>18.943935778988191</v>
      </c>
      <c r="L1620">
        <v>0</v>
      </c>
      <c r="M1620">
        <v>242.74852487934052</v>
      </c>
      <c r="N1620">
        <v>142.74852487934052</v>
      </c>
      <c r="O1620">
        <v>0</v>
      </c>
    </row>
    <row r="1621" spans="10:15" x14ac:dyDescent="0.3">
      <c r="J1621">
        <v>53.661137111741361</v>
      </c>
      <c r="K1621">
        <v>0</v>
      </c>
      <c r="L1621">
        <v>46.338862888258639</v>
      </c>
      <c r="M1621">
        <v>62.615501986679348</v>
      </c>
      <c r="N1621">
        <v>0</v>
      </c>
      <c r="O1621">
        <v>37.384498013320652</v>
      </c>
    </row>
    <row r="1622" spans="10:15" x14ac:dyDescent="0.3">
      <c r="J1622">
        <v>110.99897377603195</v>
      </c>
      <c r="K1622">
        <v>10.998973776031946</v>
      </c>
      <c r="L1622">
        <v>0</v>
      </c>
      <c r="M1622">
        <v>121.91844209834102</v>
      </c>
      <c r="N1622">
        <v>21.918442098341018</v>
      </c>
      <c r="O1622">
        <v>0</v>
      </c>
    </row>
    <row r="1623" spans="10:15" x14ac:dyDescent="0.3">
      <c r="J1623">
        <v>67.166621308228287</v>
      </c>
      <c r="K1623">
        <v>0</v>
      </c>
      <c r="L1623">
        <v>32.833378691771713</v>
      </c>
      <c r="M1623">
        <v>80.92844799264239</v>
      </c>
      <c r="N1623">
        <v>0</v>
      </c>
      <c r="O1623">
        <v>19.07155200735761</v>
      </c>
    </row>
    <row r="1624" spans="10:15" x14ac:dyDescent="0.3">
      <c r="J1624">
        <v>94.571387271134938</v>
      </c>
      <c r="K1624">
        <v>0</v>
      </c>
      <c r="L1624">
        <v>5.4286127288650619</v>
      </c>
      <c r="M1624">
        <v>99.976632087719508</v>
      </c>
      <c r="N1624">
        <v>0</v>
      </c>
      <c r="O1624">
        <v>2.336791228049151E-2</v>
      </c>
    </row>
    <row r="1625" spans="10:15" x14ac:dyDescent="0.3">
      <c r="J1625">
        <v>195.63446075139393</v>
      </c>
      <c r="K1625">
        <v>95.634460751393931</v>
      </c>
      <c r="L1625">
        <v>0</v>
      </c>
      <c r="M1625">
        <v>134.75061459254542</v>
      </c>
      <c r="N1625">
        <v>34.750614592545418</v>
      </c>
      <c r="O1625">
        <v>0</v>
      </c>
    </row>
    <row r="1626" spans="10:15" x14ac:dyDescent="0.3">
      <c r="J1626">
        <v>51.505867714139839</v>
      </c>
      <c r="K1626">
        <v>0</v>
      </c>
      <c r="L1626">
        <v>48.494132285860161</v>
      </c>
      <c r="M1626">
        <v>123.75018634298308</v>
      </c>
      <c r="N1626">
        <v>23.750186342983085</v>
      </c>
      <c r="O1626">
        <v>0</v>
      </c>
    </row>
    <row r="1627" spans="10:15" x14ac:dyDescent="0.3">
      <c r="J1627">
        <v>152.02749689935223</v>
      </c>
      <c r="K1627">
        <v>52.027496899352229</v>
      </c>
      <c r="L1627">
        <v>0</v>
      </c>
      <c r="M1627">
        <v>193.49658411195406</v>
      </c>
      <c r="N1627">
        <v>93.496584111954064</v>
      </c>
      <c r="O1627">
        <v>0</v>
      </c>
    </row>
    <row r="1628" spans="10:15" x14ac:dyDescent="0.3">
      <c r="J1628">
        <v>58.279655050907422</v>
      </c>
      <c r="K1628">
        <v>0</v>
      </c>
      <c r="L1628">
        <v>41.720344949092578</v>
      </c>
      <c r="M1628">
        <v>77.792193143469149</v>
      </c>
      <c r="N1628">
        <v>0</v>
      </c>
      <c r="O1628">
        <v>22.207806856530851</v>
      </c>
    </row>
    <row r="1629" spans="10:15" x14ac:dyDescent="0.3">
      <c r="J1629">
        <v>116.39644594326859</v>
      </c>
      <c r="K1629">
        <v>16.396445943268589</v>
      </c>
      <c r="L1629">
        <v>0</v>
      </c>
      <c r="M1629">
        <v>69.849337335315695</v>
      </c>
      <c r="N1629">
        <v>0</v>
      </c>
      <c r="O1629">
        <v>30.150662664684305</v>
      </c>
    </row>
    <row r="1630" spans="10:15" x14ac:dyDescent="0.3">
      <c r="J1630">
        <v>54.465132394119443</v>
      </c>
      <c r="K1630">
        <v>0</v>
      </c>
      <c r="L1630">
        <v>45.534867605880557</v>
      </c>
      <c r="M1630">
        <v>92.340675621489112</v>
      </c>
      <c r="N1630">
        <v>0</v>
      </c>
      <c r="O1630">
        <v>7.6593243785108882</v>
      </c>
    </row>
    <row r="1631" spans="10:15" x14ac:dyDescent="0.3">
      <c r="J1631">
        <v>60.427431203566705</v>
      </c>
      <c r="K1631">
        <v>0</v>
      </c>
      <c r="L1631">
        <v>39.572568796433295</v>
      </c>
      <c r="M1631">
        <v>112.96396422630505</v>
      </c>
      <c r="N1631">
        <v>12.963964226305052</v>
      </c>
      <c r="O1631">
        <v>0</v>
      </c>
    </row>
    <row r="1632" spans="10:15" x14ac:dyDescent="0.3">
      <c r="J1632">
        <v>67.945759460237923</v>
      </c>
      <c r="K1632">
        <v>0</v>
      </c>
      <c r="L1632">
        <v>32.054240539762077</v>
      </c>
      <c r="M1632">
        <v>68.43891668033055</v>
      </c>
      <c r="N1632">
        <v>0</v>
      </c>
      <c r="O1632">
        <v>31.56108331966945</v>
      </c>
    </row>
    <row r="1633" spans="10:15" x14ac:dyDescent="0.3">
      <c r="J1633">
        <v>64.31619543745137</v>
      </c>
      <c r="K1633">
        <v>0</v>
      </c>
      <c r="L1633">
        <v>35.68380456254863</v>
      </c>
      <c r="M1633">
        <v>95.945470720494043</v>
      </c>
      <c r="N1633">
        <v>0</v>
      </c>
      <c r="O1633">
        <v>4.0545292795059567</v>
      </c>
    </row>
    <row r="1634" spans="10:15" x14ac:dyDescent="0.3">
      <c r="J1634">
        <v>99.575888388536924</v>
      </c>
      <c r="K1634">
        <v>0</v>
      </c>
      <c r="L1634">
        <v>0.42411161146307563</v>
      </c>
      <c r="M1634">
        <v>75.085437650399498</v>
      </c>
      <c r="N1634">
        <v>0</v>
      </c>
      <c r="O1634">
        <v>24.914562349600502</v>
      </c>
    </row>
    <row r="1635" spans="10:15" x14ac:dyDescent="0.3">
      <c r="J1635">
        <v>205.52113472280374</v>
      </c>
      <c r="K1635">
        <v>105.52113472280374</v>
      </c>
      <c r="L1635">
        <v>0</v>
      </c>
      <c r="M1635">
        <v>80.976387197739626</v>
      </c>
      <c r="N1635">
        <v>0</v>
      </c>
      <c r="O1635">
        <v>19.023612802260374</v>
      </c>
    </row>
    <row r="1636" spans="10:15" x14ac:dyDescent="0.3">
      <c r="J1636">
        <v>136.85279626054583</v>
      </c>
      <c r="K1636">
        <v>36.85279626054583</v>
      </c>
      <c r="L1636">
        <v>0</v>
      </c>
      <c r="M1636">
        <v>158.82557875350105</v>
      </c>
      <c r="N1636">
        <v>58.825578753501048</v>
      </c>
      <c r="O1636">
        <v>0</v>
      </c>
    </row>
    <row r="1637" spans="10:15" x14ac:dyDescent="0.3">
      <c r="J1637">
        <v>110.25379402697033</v>
      </c>
      <c r="K1637">
        <v>10.253794026970326</v>
      </c>
      <c r="L1637">
        <v>0</v>
      </c>
      <c r="M1637">
        <v>70.279181667082554</v>
      </c>
      <c r="N1637">
        <v>0</v>
      </c>
      <c r="O1637">
        <v>29.720818332917446</v>
      </c>
    </row>
    <row r="1638" spans="10:15" x14ac:dyDescent="0.3">
      <c r="J1638">
        <v>92.686130010425572</v>
      </c>
      <c r="K1638">
        <v>0</v>
      </c>
      <c r="L1638">
        <v>7.3138699895744281</v>
      </c>
      <c r="M1638">
        <v>80.178542461478486</v>
      </c>
      <c r="N1638">
        <v>0</v>
      </c>
      <c r="O1638">
        <v>19.821457538521514</v>
      </c>
    </row>
    <row r="1639" spans="10:15" x14ac:dyDescent="0.3">
      <c r="J1639">
        <v>150.75784236751261</v>
      </c>
      <c r="K1639">
        <v>50.757842367512609</v>
      </c>
      <c r="L1639">
        <v>0</v>
      </c>
      <c r="M1639">
        <v>131.35913129268795</v>
      </c>
      <c r="N1639">
        <v>31.359131292687948</v>
      </c>
      <c r="O1639">
        <v>0</v>
      </c>
    </row>
    <row r="1640" spans="10:15" x14ac:dyDescent="0.3">
      <c r="J1640">
        <v>51.97021645033103</v>
      </c>
      <c r="K1640">
        <v>0</v>
      </c>
      <c r="L1640">
        <v>48.02978354966897</v>
      </c>
      <c r="M1640">
        <v>73.988341726993525</v>
      </c>
      <c r="N1640">
        <v>0</v>
      </c>
      <c r="O1640">
        <v>26.011658273006475</v>
      </c>
    </row>
    <row r="1641" spans="10:15" x14ac:dyDescent="0.3">
      <c r="J1641">
        <v>112.70318950675558</v>
      </c>
      <c r="K1641">
        <v>12.703189506755578</v>
      </c>
      <c r="L1641">
        <v>0</v>
      </c>
      <c r="M1641">
        <v>113.84119092700813</v>
      </c>
      <c r="N1641">
        <v>13.841190927008128</v>
      </c>
      <c r="O1641">
        <v>0</v>
      </c>
    </row>
    <row r="1642" spans="10:15" x14ac:dyDescent="0.3">
      <c r="J1642">
        <v>76.626014561162989</v>
      </c>
      <c r="K1642">
        <v>0</v>
      </c>
      <c r="L1642">
        <v>23.373985438837011</v>
      </c>
      <c r="M1642">
        <v>86.3539865319689</v>
      </c>
      <c r="N1642">
        <v>0</v>
      </c>
      <c r="O1642">
        <v>13.6460134680311</v>
      </c>
    </row>
    <row r="1643" spans="10:15" x14ac:dyDescent="0.3">
      <c r="J1643">
        <v>120.95988304871325</v>
      </c>
      <c r="K1643">
        <v>20.959883048713252</v>
      </c>
      <c r="L1643">
        <v>0</v>
      </c>
      <c r="M1643">
        <v>81.998141872706839</v>
      </c>
      <c r="N1643">
        <v>0</v>
      </c>
      <c r="O1643">
        <v>18.001858127293161</v>
      </c>
    </row>
    <row r="1644" spans="10:15" x14ac:dyDescent="0.3">
      <c r="J1644">
        <v>145.32568261746451</v>
      </c>
      <c r="K1644">
        <v>45.325682617464508</v>
      </c>
      <c r="L1644">
        <v>0</v>
      </c>
      <c r="M1644">
        <v>26.416845598248102</v>
      </c>
      <c r="N1644">
        <v>0</v>
      </c>
      <c r="O1644">
        <v>73.583154401751898</v>
      </c>
    </row>
    <row r="1645" spans="10:15" x14ac:dyDescent="0.3">
      <c r="J1645">
        <v>74.174422088997943</v>
      </c>
      <c r="K1645">
        <v>0</v>
      </c>
      <c r="L1645">
        <v>25.825577911002057</v>
      </c>
      <c r="M1645">
        <v>101.95246364343519</v>
      </c>
      <c r="N1645">
        <v>1.9524636434351947</v>
      </c>
      <c r="O1645">
        <v>0</v>
      </c>
    </row>
    <row r="1646" spans="10:15" x14ac:dyDescent="0.3">
      <c r="J1646">
        <v>80.97298595186777</v>
      </c>
      <c r="K1646">
        <v>0</v>
      </c>
      <c r="L1646">
        <v>19.02701404813223</v>
      </c>
      <c r="M1646">
        <v>163.08349551977471</v>
      </c>
      <c r="N1646">
        <v>63.083495519774715</v>
      </c>
      <c r="O1646">
        <v>0</v>
      </c>
    </row>
    <row r="1647" spans="10:15" x14ac:dyDescent="0.3">
      <c r="J1647">
        <v>83.014587160720737</v>
      </c>
      <c r="K1647">
        <v>0</v>
      </c>
      <c r="L1647">
        <v>16.985412839279263</v>
      </c>
      <c r="M1647">
        <v>70.6573646705573</v>
      </c>
      <c r="N1647">
        <v>0</v>
      </c>
      <c r="O1647">
        <v>29.3426353294427</v>
      </c>
    </row>
    <row r="1648" spans="10:15" x14ac:dyDescent="0.3">
      <c r="J1648">
        <v>79.320152014775417</v>
      </c>
      <c r="K1648">
        <v>0</v>
      </c>
      <c r="L1648">
        <v>20.679847985224583</v>
      </c>
      <c r="M1648">
        <v>64.574334679096239</v>
      </c>
      <c r="N1648">
        <v>0</v>
      </c>
      <c r="O1648">
        <v>35.425665320903761</v>
      </c>
    </row>
    <row r="1649" spans="10:15" x14ac:dyDescent="0.3">
      <c r="J1649">
        <v>141.14372174856663</v>
      </c>
      <c r="K1649">
        <v>41.143721748566634</v>
      </c>
      <c r="L1649">
        <v>0</v>
      </c>
      <c r="M1649">
        <v>47.421350255325216</v>
      </c>
      <c r="N1649">
        <v>0</v>
      </c>
      <c r="O1649">
        <v>52.578649744674784</v>
      </c>
    </row>
    <row r="1650" spans="10:15" x14ac:dyDescent="0.3">
      <c r="J1650">
        <v>143.29038745925104</v>
      </c>
      <c r="K1650">
        <v>43.290387459251036</v>
      </c>
      <c r="L1650">
        <v>0</v>
      </c>
      <c r="M1650">
        <v>229.98036248771024</v>
      </c>
      <c r="N1650">
        <v>129.98036248771024</v>
      </c>
      <c r="O1650">
        <v>0</v>
      </c>
    </row>
    <row r="1651" spans="10:15" x14ac:dyDescent="0.3">
      <c r="J1651">
        <v>114.6727762777152</v>
      </c>
      <c r="K1651">
        <v>14.672776277715201</v>
      </c>
      <c r="L1651">
        <v>0</v>
      </c>
      <c r="M1651">
        <v>101.14079213807261</v>
      </c>
      <c r="N1651">
        <v>1.1407921380726123</v>
      </c>
      <c r="O1651">
        <v>0</v>
      </c>
    </row>
    <row r="1652" spans="10:15" x14ac:dyDescent="0.3">
      <c r="J1652">
        <v>85.570655612824723</v>
      </c>
      <c r="K1652">
        <v>0</v>
      </c>
      <c r="L1652">
        <v>14.429344387175277</v>
      </c>
      <c r="M1652">
        <v>86.631567983936662</v>
      </c>
      <c r="N1652">
        <v>0</v>
      </c>
      <c r="O1652">
        <v>13.368432016063338</v>
      </c>
    </row>
    <row r="1653" spans="10:15" x14ac:dyDescent="0.3">
      <c r="J1653">
        <v>114.61897223071256</v>
      </c>
      <c r="K1653">
        <v>14.618972230712558</v>
      </c>
      <c r="L1653">
        <v>0</v>
      </c>
      <c r="M1653">
        <v>73.643237214635818</v>
      </c>
      <c r="N1653">
        <v>0</v>
      </c>
      <c r="O1653">
        <v>26.356762785364182</v>
      </c>
    </row>
    <row r="1654" spans="10:15" x14ac:dyDescent="0.3">
      <c r="J1654">
        <v>159.25268419687714</v>
      </c>
      <c r="K1654">
        <v>59.252684196877141</v>
      </c>
      <c r="L1654">
        <v>0</v>
      </c>
      <c r="M1654">
        <v>179.0363206055934</v>
      </c>
      <c r="N1654">
        <v>79.036320605593403</v>
      </c>
      <c r="O1654">
        <v>0</v>
      </c>
    </row>
    <row r="1655" spans="10:15" x14ac:dyDescent="0.3">
      <c r="J1655">
        <v>433.45673251290259</v>
      </c>
      <c r="K1655">
        <v>333.45673251290259</v>
      </c>
      <c r="L1655">
        <v>0</v>
      </c>
      <c r="M1655">
        <v>270.06360671687412</v>
      </c>
      <c r="N1655">
        <v>170.06360671687412</v>
      </c>
      <c r="O1655">
        <v>0</v>
      </c>
    </row>
    <row r="1656" spans="10:15" x14ac:dyDescent="0.3">
      <c r="J1656">
        <v>56.328818348517515</v>
      </c>
      <c r="K1656">
        <v>0</v>
      </c>
      <c r="L1656">
        <v>43.671181651482485</v>
      </c>
      <c r="M1656">
        <v>76.652631434124856</v>
      </c>
      <c r="N1656">
        <v>0</v>
      </c>
      <c r="O1656">
        <v>23.347368565875144</v>
      </c>
    </row>
    <row r="1657" spans="10:15" x14ac:dyDescent="0.3">
      <c r="J1657">
        <v>183.31855615006208</v>
      </c>
      <c r="K1657">
        <v>83.318556150062079</v>
      </c>
      <c r="L1657">
        <v>0</v>
      </c>
      <c r="M1657">
        <v>151.97847188200066</v>
      </c>
      <c r="N1657">
        <v>51.978471882000662</v>
      </c>
      <c r="O1657">
        <v>0</v>
      </c>
    </row>
    <row r="1658" spans="10:15" x14ac:dyDescent="0.3">
      <c r="J1658">
        <v>76.481722009202372</v>
      </c>
      <c r="K1658">
        <v>0</v>
      </c>
      <c r="L1658">
        <v>23.518277990797628</v>
      </c>
      <c r="M1658">
        <v>111.01221389190896</v>
      </c>
      <c r="N1658">
        <v>11.012213891908956</v>
      </c>
      <c r="O1658">
        <v>0</v>
      </c>
    </row>
    <row r="1659" spans="10:15" x14ac:dyDescent="0.3">
      <c r="J1659">
        <v>81.86129808081364</v>
      </c>
      <c r="K1659">
        <v>0</v>
      </c>
      <c r="L1659">
        <v>18.13870191918636</v>
      </c>
      <c r="M1659">
        <v>106.37431971708898</v>
      </c>
      <c r="N1659">
        <v>6.37431971708898</v>
      </c>
      <c r="O1659">
        <v>0</v>
      </c>
    </row>
    <row r="1660" spans="10:15" x14ac:dyDescent="0.3">
      <c r="J1660">
        <v>60.799013062682469</v>
      </c>
      <c r="K1660">
        <v>0</v>
      </c>
      <c r="L1660">
        <v>39.200986937317531</v>
      </c>
      <c r="M1660">
        <v>56.945208048392679</v>
      </c>
      <c r="N1660">
        <v>0</v>
      </c>
      <c r="O1660">
        <v>43.054791951607321</v>
      </c>
    </row>
    <row r="1661" spans="10:15" x14ac:dyDescent="0.3">
      <c r="J1661">
        <v>84.824862527375714</v>
      </c>
      <c r="K1661">
        <v>0</v>
      </c>
      <c r="L1661">
        <v>15.175137472624286</v>
      </c>
      <c r="M1661">
        <v>138.79194199749622</v>
      </c>
      <c r="N1661">
        <v>38.791941997496224</v>
      </c>
      <c r="O1661">
        <v>0</v>
      </c>
    </row>
    <row r="1662" spans="10:15" x14ac:dyDescent="0.3">
      <c r="J1662">
        <v>92.287319233362481</v>
      </c>
      <c r="K1662">
        <v>0</v>
      </c>
      <c r="L1662">
        <v>7.7126807666375186</v>
      </c>
      <c r="M1662">
        <v>146.01465346888813</v>
      </c>
      <c r="N1662">
        <v>46.014653468888127</v>
      </c>
      <c r="O1662">
        <v>0</v>
      </c>
    </row>
    <row r="1663" spans="10:15" x14ac:dyDescent="0.3">
      <c r="J1663">
        <v>80.869029618670638</v>
      </c>
      <c r="K1663">
        <v>0</v>
      </c>
      <c r="L1663">
        <v>19.130970381329362</v>
      </c>
      <c r="M1663">
        <v>94.50788998148235</v>
      </c>
      <c r="N1663">
        <v>0</v>
      </c>
      <c r="O1663">
        <v>5.4921100185176499</v>
      </c>
    </row>
    <row r="1664" spans="10:15" x14ac:dyDescent="0.3">
      <c r="J1664">
        <v>76.204843370732789</v>
      </c>
      <c r="K1664">
        <v>0</v>
      </c>
      <c r="L1664">
        <v>23.795156629267211</v>
      </c>
      <c r="M1664">
        <v>34.118290155921862</v>
      </c>
      <c r="N1664">
        <v>0</v>
      </c>
      <c r="O1664">
        <v>65.881709844078131</v>
      </c>
    </row>
    <row r="1665" spans="10:15" x14ac:dyDescent="0.3">
      <c r="J1665">
        <v>140.24655222660317</v>
      </c>
      <c r="K1665">
        <v>40.246552226603171</v>
      </c>
      <c r="L1665">
        <v>0</v>
      </c>
      <c r="M1665">
        <v>207.81735164120346</v>
      </c>
      <c r="N1665">
        <v>107.81735164120346</v>
      </c>
      <c r="O1665">
        <v>0</v>
      </c>
    </row>
    <row r="1666" spans="10:15" x14ac:dyDescent="0.3">
      <c r="J1666">
        <v>99.617282489192817</v>
      </c>
      <c r="K1666">
        <v>0</v>
      </c>
      <c r="L1666">
        <v>0.38271751080718275</v>
      </c>
      <c r="M1666">
        <v>88.172902718008785</v>
      </c>
      <c r="N1666">
        <v>0</v>
      </c>
      <c r="O1666">
        <v>11.827097281991215</v>
      </c>
    </row>
    <row r="1667" spans="10:15" x14ac:dyDescent="0.3">
      <c r="J1667">
        <v>52.244802381601474</v>
      </c>
      <c r="K1667">
        <v>0</v>
      </c>
      <c r="L1667">
        <v>47.755197618398526</v>
      </c>
      <c r="M1667">
        <v>50.038999268785481</v>
      </c>
      <c r="N1667">
        <v>0</v>
      </c>
      <c r="O1667">
        <v>49.961000731214519</v>
      </c>
    </row>
    <row r="1668" spans="10:15" x14ac:dyDescent="0.3">
      <c r="J1668">
        <v>80.182069471238208</v>
      </c>
      <c r="K1668">
        <v>0</v>
      </c>
      <c r="L1668">
        <v>19.817930528761792</v>
      </c>
      <c r="M1668">
        <v>74.270502683661348</v>
      </c>
      <c r="N1668">
        <v>0</v>
      </c>
      <c r="O1668">
        <v>25.729497316338652</v>
      </c>
    </row>
    <row r="1669" spans="10:15" x14ac:dyDescent="0.3">
      <c r="J1669">
        <v>146.80077292654988</v>
      </c>
      <c r="K1669">
        <v>46.800772926549882</v>
      </c>
      <c r="L1669">
        <v>0</v>
      </c>
      <c r="M1669">
        <v>118.86497624282038</v>
      </c>
      <c r="N1669">
        <v>18.864976242820376</v>
      </c>
      <c r="O1669">
        <v>0</v>
      </c>
    </row>
    <row r="1670" spans="10:15" x14ac:dyDescent="0.3">
      <c r="J1670">
        <v>71.473959029434155</v>
      </c>
      <c r="K1670">
        <v>0</v>
      </c>
      <c r="L1670">
        <v>28.526040970565845</v>
      </c>
      <c r="M1670">
        <v>24.182428930173099</v>
      </c>
      <c r="N1670">
        <v>0</v>
      </c>
      <c r="O1670">
        <v>75.817571069826897</v>
      </c>
    </row>
    <row r="1671" spans="10:15" x14ac:dyDescent="0.3">
      <c r="J1671">
        <v>55.559351421519132</v>
      </c>
      <c r="K1671">
        <v>0</v>
      </c>
      <c r="L1671">
        <v>44.440648578480868</v>
      </c>
      <c r="M1671">
        <v>113.07235646408085</v>
      </c>
      <c r="N1671">
        <v>13.072356464080855</v>
      </c>
      <c r="O1671">
        <v>0</v>
      </c>
    </row>
    <row r="1672" spans="10:15" x14ac:dyDescent="0.3">
      <c r="J1672">
        <v>121.17115056745718</v>
      </c>
      <c r="K1672">
        <v>21.171150567457175</v>
      </c>
      <c r="L1672">
        <v>0</v>
      </c>
      <c r="M1672">
        <v>104.71190690532029</v>
      </c>
      <c r="N1672">
        <v>4.7119069053202907</v>
      </c>
      <c r="O1672">
        <v>0</v>
      </c>
    </row>
    <row r="1673" spans="10:15" x14ac:dyDescent="0.3">
      <c r="J1673">
        <v>69.17969716600895</v>
      </c>
      <c r="K1673">
        <v>0</v>
      </c>
      <c r="L1673">
        <v>30.82030283399105</v>
      </c>
      <c r="M1673">
        <v>122.88794666020343</v>
      </c>
      <c r="N1673">
        <v>22.887946660203426</v>
      </c>
      <c r="O1673">
        <v>0</v>
      </c>
    </row>
    <row r="1674" spans="10:15" x14ac:dyDescent="0.3">
      <c r="J1674">
        <v>165.14962097316774</v>
      </c>
      <c r="K1674">
        <v>65.149620973167742</v>
      </c>
      <c r="L1674">
        <v>0</v>
      </c>
      <c r="M1674">
        <v>152.97075397809141</v>
      </c>
      <c r="N1674">
        <v>52.970753978091409</v>
      </c>
      <c r="O1674">
        <v>0</v>
      </c>
    </row>
    <row r="1675" spans="10:15" x14ac:dyDescent="0.3">
      <c r="J1675">
        <v>138.04321303968973</v>
      </c>
      <c r="K1675">
        <v>38.043213039689732</v>
      </c>
      <c r="L1675">
        <v>0</v>
      </c>
      <c r="M1675">
        <v>135.5462910959354</v>
      </c>
      <c r="N1675">
        <v>35.546291095935402</v>
      </c>
      <c r="O1675">
        <v>0</v>
      </c>
    </row>
    <row r="1676" spans="10:15" x14ac:dyDescent="0.3">
      <c r="J1676">
        <v>104.1251049065731</v>
      </c>
      <c r="K1676">
        <v>4.1251049065730996</v>
      </c>
      <c r="L1676">
        <v>0</v>
      </c>
      <c r="M1676">
        <v>96.662554403864917</v>
      </c>
      <c r="N1676">
        <v>0</v>
      </c>
      <c r="O1676">
        <v>3.3374455961350833</v>
      </c>
    </row>
    <row r="1677" spans="10:15" x14ac:dyDescent="0.3">
      <c r="J1677">
        <v>77.32166412370583</v>
      </c>
      <c r="K1677">
        <v>0</v>
      </c>
      <c r="L1677">
        <v>22.67833587629417</v>
      </c>
      <c r="M1677">
        <v>102.55817788903683</v>
      </c>
      <c r="N1677">
        <v>2.558177889036827</v>
      </c>
      <c r="O1677">
        <v>0</v>
      </c>
    </row>
    <row r="1678" spans="10:15" x14ac:dyDescent="0.3">
      <c r="J1678">
        <v>79.097763432496862</v>
      </c>
      <c r="K1678">
        <v>0</v>
      </c>
      <c r="L1678">
        <v>20.902236567503138</v>
      </c>
      <c r="M1678">
        <v>50.730067955079321</v>
      </c>
      <c r="N1678">
        <v>0</v>
      </c>
      <c r="O1678">
        <v>49.269932044920679</v>
      </c>
    </row>
    <row r="1679" spans="10:15" x14ac:dyDescent="0.3">
      <c r="J1679">
        <v>42.52217320848623</v>
      </c>
      <c r="K1679">
        <v>0</v>
      </c>
      <c r="L1679">
        <v>57.47782679151377</v>
      </c>
      <c r="M1679">
        <v>89.731656372468279</v>
      </c>
      <c r="N1679">
        <v>0</v>
      </c>
      <c r="O1679">
        <v>10.268343627531721</v>
      </c>
    </row>
    <row r="1680" spans="10:15" x14ac:dyDescent="0.3">
      <c r="J1680">
        <v>150.92427794692532</v>
      </c>
      <c r="K1680">
        <v>50.924277946925315</v>
      </c>
      <c r="L1680">
        <v>0</v>
      </c>
      <c r="M1680">
        <v>131.4369668133817</v>
      </c>
      <c r="N1680">
        <v>31.436966813381702</v>
      </c>
      <c r="O1680">
        <v>0</v>
      </c>
    </row>
    <row r="1681" spans="10:15" x14ac:dyDescent="0.3">
      <c r="J1681">
        <v>136.78746900375734</v>
      </c>
      <c r="K1681">
        <v>36.787469003757337</v>
      </c>
      <c r="L1681">
        <v>0</v>
      </c>
      <c r="M1681">
        <v>57.914217265664035</v>
      </c>
      <c r="N1681">
        <v>0</v>
      </c>
      <c r="O1681">
        <v>42.085782734335965</v>
      </c>
    </row>
    <row r="1682" spans="10:15" x14ac:dyDescent="0.3">
      <c r="J1682">
        <v>110.56516397786717</v>
      </c>
      <c r="K1682">
        <v>10.565163977867172</v>
      </c>
      <c r="L1682">
        <v>0</v>
      </c>
      <c r="M1682">
        <v>128.74216238126917</v>
      </c>
      <c r="N1682">
        <v>28.742162381269168</v>
      </c>
      <c r="O1682">
        <v>0</v>
      </c>
    </row>
    <row r="1683" spans="10:15" x14ac:dyDescent="0.3">
      <c r="J1683">
        <v>73.359810267829616</v>
      </c>
      <c r="K1683">
        <v>0</v>
      </c>
      <c r="L1683">
        <v>26.640189732170384</v>
      </c>
      <c r="M1683">
        <v>56.654860315156299</v>
      </c>
      <c r="N1683">
        <v>0</v>
      </c>
      <c r="O1683">
        <v>43.345139684843701</v>
      </c>
    </row>
    <row r="1684" spans="10:15" x14ac:dyDescent="0.3">
      <c r="J1684">
        <v>158.3475513883711</v>
      </c>
      <c r="K1684">
        <v>58.347551388371102</v>
      </c>
      <c r="L1684">
        <v>0</v>
      </c>
      <c r="M1684">
        <v>236.2997494230197</v>
      </c>
      <c r="N1684">
        <v>136.2997494230197</v>
      </c>
      <c r="O1684">
        <v>0</v>
      </c>
    </row>
    <row r="1685" spans="10:15" x14ac:dyDescent="0.3">
      <c r="J1685">
        <v>103.19359693651089</v>
      </c>
      <c r="K1685">
        <v>3.1935969365108861</v>
      </c>
      <c r="L1685">
        <v>0</v>
      </c>
      <c r="M1685">
        <v>88.101615541627822</v>
      </c>
      <c r="N1685">
        <v>0</v>
      </c>
      <c r="O1685">
        <v>11.898384458372178</v>
      </c>
    </row>
    <row r="1686" spans="10:15" x14ac:dyDescent="0.3">
      <c r="J1686">
        <v>66.704234001270052</v>
      </c>
      <c r="K1686">
        <v>0</v>
      </c>
      <c r="L1686">
        <v>33.295765998729948</v>
      </c>
      <c r="M1686">
        <v>129.52573345488429</v>
      </c>
      <c r="N1686">
        <v>29.525733454884289</v>
      </c>
      <c r="O1686">
        <v>0</v>
      </c>
    </row>
    <row r="1687" spans="10:15" x14ac:dyDescent="0.3">
      <c r="J1687">
        <v>102.34823775034074</v>
      </c>
      <c r="K1687">
        <v>2.3482377503407434</v>
      </c>
      <c r="L1687">
        <v>0</v>
      </c>
      <c r="M1687">
        <v>136.05215482174449</v>
      </c>
      <c r="N1687">
        <v>36.052154821744494</v>
      </c>
      <c r="O1687">
        <v>0</v>
      </c>
    </row>
    <row r="1688" spans="10:15" x14ac:dyDescent="0.3">
      <c r="J1688">
        <v>78.444830969230836</v>
      </c>
      <c r="K1688">
        <v>0</v>
      </c>
      <c r="L1688">
        <v>21.555169030769164</v>
      </c>
      <c r="M1688">
        <v>76.625178361507267</v>
      </c>
      <c r="N1688">
        <v>0</v>
      </c>
      <c r="O1688">
        <v>23.374821638492733</v>
      </c>
    </row>
    <row r="1689" spans="10:15" x14ac:dyDescent="0.3">
      <c r="J1689">
        <v>95.113846901942736</v>
      </c>
      <c r="K1689">
        <v>0</v>
      </c>
      <c r="L1689">
        <v>4.8861530980572638</v>
      </c>
      <c r="M1689">
        <v>78.259274062131226</v>
      </c>
      <c r="N1689">
        <v>0</v>
      </c>
      <c r="O1689">
        <v>21.740725937868774</v>
      </c>
    </row>
    <row r="1690" spans="10:15" x14ac:dyDescent="0.3">
      <c r="J1690">
        <v>63.319602725861742</v>
      </c>
      <c r="K1690">
        <v>0</v>
      </c>
      <c r="L1690">
        <v>36.680397274138258</v>
      </c>
      <c r="M1690">
        <v>77.716418724796995</v>
      </c>
      <c r="N1690">
        <v>0</v>
      </c>
      <c r="O1690">
        <v>22.283581275203005</v>
      </c>
    </row>
    <row r="1691" spans="10:15" x14ac:dyDescent="0.3">
      <c r="J1691">
        <v>117.01271218968481</v>
      </c>
      <c r="K1691">
        <v>17.012712189684805</v>
      </c>
      <c r="L1691">
        <v>0</v>
      </c>
      <c r="M1691">
        <v>110.98410632684504</v>
      </c>
      <c r="N1691">
        <v>10.984106326845037</v>
      </c>
      <c r="O1691">
        <v>0</v>
      </c>
    </row>
    <row r="1692" spans="10:15" x14ac:dyDescent="0.3">
      <c r="J1692">
        <v>57.955970892592504</v>
      </c>
      <c r="K1692">
        <v>0</v>
      </c>
      <c r="L1692">
        <v>42.044029107407496</v>
      </c>
      <c r="M1692">
        <v>57.855391152284739</v>
      </c>
      <c r="N1692">
        <v>0</v>
      </c>
      <c r="O1692">
        <v>42.144608847715261</v>
      </c>
    </row>
    <row r="1693" spans="10:15" x14ac:dyDescent="0.3">
      <c r="J1693">
        <v>126.9307249563137</v>
      </c>
      <c r="K1693">
        <v>26.930724956313696</v>
      </c>
      <c r="L1693">
        <v>0</v>
      </c>
      <c r="M1693">
        <v>149.23737491582881</v>
      </c>
      <c r="N1693">
        <v>49.237374915828809</v>
      </c>
      <c r="O1693">
        <v>0</v>
      </c>
    </row>
    <row r="1694" spans="10:15" x14ac:dyDescent="0.3">
      <c r="J1694">
        <v>68.288737325217568</v>
      </c>
      <c r="K1694">
        <v>0</v>
      </c>
      <c r="L1694">
        <v>31.711262674782432</v>
      </c>
      <c r="M1694">
        <v>138.89665371672362</v>
      </c>
      <c r="N1694">
        <v>38.89665371672362</v>
      </c>
      <c r="O1694">
        <v>0</v>
      </c>
    </row>
    <row r="1695" spans="10:15" x14ac:dyDescent="0.3">
      <c r="J1695">
        <v>80.90046827975965</v>
      </c>
      <c r="K1695">
        <v>0</v>
      </c>
      <c r="L1695">
        <v>19.09953172024035</v>
      </c>
      <c r="M1695">
        <v>101.27290089051304</v>
      </c>
      <c r="N1695">
        <v>1.2729008905130428</v>
      </c>
      <c r="O1695">
        <v>0</v>
      </c>
    </row>
    <row r="1696" spans="10:15" x14ac:dyDescent="0.3">
      <c r="J1696">
        <v>68.926306609732762</v>
      </c>
      <c r="K1696">
        <v>0</v>
      </c>
      <c r="L1696">
        <v>31.073693390267238</v>
      </c>
      <c r="M1696">
        <v>121.40861329136314</v>
      </c>
      <c r="N1696">
        <v>21.408613291363139</v>
      </c>
      <c r="O1696">
        <v>0</v>
      </c>
    </row>
    <row r="1697" spans="10:15" x14ac:dyDescent="0.3">
      <c r="J1697">
        <v>186.6886622254012</v>
      </c>
      <c r="K1697">
        <v>86.688662225401202</v>
      </c>
      <c r="L1697">
        <v>0</v>
      </c>
      <c r="M1697">
        <v>103.3046003781611</v>
      </c>
      <c r="N1697">
        <v>3.3046003781610978</v>
      </c>
      <c r="O1697">
        <v>0</v>
      </c>
    </row>
    <row r="1698" spans="10:15" x14ac:dyDescent="0.3">
      <c r="J1698">
        <v>32.844976772650277</v>
      </c>
      <c r="K1698">
        <v>0</v>
      </c>
      <c r="L1698">
        <v>67.155023227349716</v>
      </c>
      <c r="M1698">
        <v>66.322264216365568</v>
      </c>
      <c r="N1698">
        <v>0</v>
      </c>
      <c r="O1698">
        <v>33.677735783634432</v>
      </c>
    </row>
    <row r="1699" spans="10:15" x14ac:dyDescent="0.3">
      <c r="J1699">
        <v>63.452207754776623</v>
      </c>
      <c r="K1699">
        <v>0</v>
      </c>
      <c r="L1699">
        <v>36.547792245223377</v>
      </c>
      <c r="M1699">
        <v>92.198018846936705</v>
      </c>
      <c r="N1699">
        <v>0</v>
      </c>
      <c r="O1699">
        <v>7.801981153063295</v>
      </c>
    </row>
    <row r="1700" spans="10:15" x14ac:dyDescent="0.3">
      <c r="J1700">
        <v>215.35809622421743</v>
      </c>
      <c r="K1700">
        <v>115.35809622421743</v>
      </c>
      <c r="L1700">
        <v>0</v>
      </c>
      <c r="M1700">
        <v>87.494949075765973</v>
      </c>
      <c r="N1700">
        <v>0</v>
      </c>
      <c r="O1700">
        <v>12.505050924234027</v>
      </c>
    </row>
    <row r="1701" spans="10:15" x14ac:dyDescent="0.3">
      <c r="J1701">
        <v>318.94816846063833</v>
      </c>
      <c r="K1701">
        <v>218.94816846063833</v>
      </c>
      <c r="L1701">
        <v>0</v>
      </c>
      <c r="M1701">
        <v>206.58731213641073</v>
      </c>
      <c r="N1701">
        <v>106.58731213641073</v>
      </c>
      <c r="O1701">
        <v>0</v>
      </c>
    </row>
    <row r="1702" spans="10:15" x14ac:dyDescent="0.3">
      <c r="J1702">
        <v>67.834833953647802</v>
      </c>
      <c r="K1702">
        <v>0</v>
      </c>
      <c r="L1702">
        <v>32.165166046352198</v>
      </c>
      <c r="M1702">
        <v>64.596679019068404</v>
      </c>
      <c r="N1702">
        <v>0</v>
      </c>
      <c r="O1702">
        <v>35.403320980931596</v>
      </c>
    </row>
    <row r="1703" spans="10:15" x14ac:dyDescent="0.3">
      <c r="J1703">
        <v>86.772066925974727</v>
      </c>
      <c r="K1703">
        <v>0</v>
      </c>
      <c r="L1703">
        <v>13.227933074025273</v>
      </c>
      <c r="M1703">
        <v>25.71287976913618</v>
      </c>
      <c r="N1703">
        <v>0</v>
      </c>
      <c r="O1703">
        <v>74.28712023086382</v>
      </c>
    </row>
    <row r="1704" spans="10:15" x14ac:dyDescent="0.3">
      <c r="J1704">
        <v>179.22159692495049</v>
      </c>
      <c r="K1704">
        <v>79.221596924950489</v>
      </c>
      <c r="L1704">
        <v>0</v>
      </c>
      <c r="M1704">
        <v>95.582859930820533</v>
      </c>
      <c r="N1704">
        <v>0</v>
      </c>
      <c r="O1704">
        <v>4.4171400691794673</v>
      </c>
    </row>
    <row r="1705" spans="10:15" x14ac:dyDescent="0.3">
      <c r="J1705">
        <v>85.254251915355312</v>
      </c>
      <c r="K1705">
        <v>0</v>
      </c>
      <c r="L1705">
        <v>14.745748084644688</v>
      </c>
      <c r="M1705">
        <v>79.854463963970915</v>
      </c>
      <c r="N1705">
        <v>0</v>
      </c>
      <c r="O1705">
        <v>20.145536036029085</v>
      </c>
    </row>
    <row r="1706" spans="10:15" x14ac:dyDescent="0.3">
      <c r="J1706">
        <v>38.036533846799031</v>
      </c>
      <c r="K1706">
        <v>0</v>
      </c>
      <c r="L1706">
        <v>61.963466153200969</v>
      </c>
      <c r="M1706">
        <v>62.902356255026056</v>
      </c>
      <c r="N1706">
        <v>0</v>
      </c>
      <c r="O1706">
        <v>37.097643744973944</v>
      </c>
    </row>
    <row r="1707" spans="10:15" x14ac:dyDescent="0.3">
      <c r="J1707">
        <v>43.279700958932196</v>
      </c>
      <c r="K1707">
        <v>0</v>
      </c>
      <c r="L1707">
        <v>56.720299041067804</v>
      </c>
      <c r="M1707">
        <v>81.074198671297239</v>
      </c>
      <c r="N1707">
        <v>0</v>
      </c>
      <c r="O1707">
        <v>18.925801328702761</v>
      </c>
    </row>
    <row r="1708" spans="10:15" x14ac:dyDescent="0.3">
      <c r="J1708">
        <v>46.505217726194623</v>
      </c>
      <c r="K1708">
        <v>0</v>
      </c>
      <c r="L1708">
        <v>53.494782273805377</v>
      </c>
      <c r="M1708">
        <v>61.016638070298583</v>
      </c>
      <c r="N1708">
        <v>0</v>
      </c>
      <c r="O1708">
        <v>38.983361929701417</v>
      </c>
    </row>
    <row r="1709" spans="10:15" x14ac:dyDescent="0.3">
      <c r="J1709">
        <v>127.21311425445508</v>
      </c>
      <c r="K1709">
        <v>27.213114254455078</v>
      </c>
      <c r="L1709">
        <v>0</v>
      </c>
      <c r="M1709">
        <v>49.956304376782981</v>
      </c>
      <c r="N1709">
        <v>0</v>
      </c>
      <c r="O1709">
        <v>50.043695623217019</v>
      </c>
    </row>
    <row r="1710" spans="10:15" x14ac:dyDescent="0.3">
      <c r="J1710">
        <v>121.90846293848216</v>
      </c>
      <c r="K1710">
        <v>21.90846293848216</v>
      </c>
      <c r="L1710">
        <v>0</v>
      </c>
      <c r="M1710">
        <v>81.783394668743071</v>
      </c>
      <c r="N1710">
        <v>0</v>
      </c>
      <c r="O1710">
        <v>18.216605331256929</v>
      </c>
    </row>
    <row r="1711" spans="10:15" x14ac:dyDescent="0.3">
      <c r="J1711">
        <v>48.323327335177751</v>
      </c>
      <c r="K1711">
        <v>0</v>
      </c>
      <c r="L1711">
        <v>51.676672664822249</v>
      </c>
      <c r="M1711">
        <v>46.194038063713414</v>
      </c>
      <c r="N1711">
        <v>0</v>
      </c>
      <c r="O1711">
        <v>53.805961936286586</v>
      </c>
    </row>
    <row r="1712" spans="10:15" x14ac:dyDescent="0.3">
      <c r="J1712">
        <v>99.319878382535336</v>
      </c>
      <c r="K1712">
        <v>0</v>
      </c>
      <c r="L1712">
        <v>0.68012161746466404</v>
      </c>
      <c r="M1712">
        <v>92.620514989240064</v>
      </c>
      <c r="N1712">
        <v>0</v>
      </c>
      <c r="O1712">
        <v>7.3794850107599359</v>
      </c>
    </row>
    <row r="1713" spans="10:15" x14ac:dyDescent="0.3">
      <c r="J1713">
        <v>82.158515877572754</v>
      </c>
      <c r="K1713">
        <v>0</v>
      </c>
      <c r="L1713">
        <v>17.841484122427246</v>
      </c>
      <c r="M1713">
        <v>72.947490406837474</v>
      </c>
      <c r="N1713">
        <v>0</v>
      </c>
      <c r="O1713">
        <v>27.052509593162526</v>
      </c>
    </row>
    <row r="1714" spans="10:15" x14ac:dyDescent="0.3">
      <c r="J1714">
        <v>88.855356053867524</v>
      </c>
      <c r="K1714">
        <v>0</v>
      </c>
      <c r="L1714">
        <v>11.144643946132476</v>
      </c>
      <c r="M1714">
        <v>38.189848520192108</v>
      </c>
      <c r="N1714">
        <v>0</v>
      </c>
      <c r="O1714">
        <v>61.810151479807892</v>
      </c>
    </row>
    <row r="1715" spans="10:15" x14ac:dyDescent="0.3">
      <c r="J1715">
        <v>110.64964235938652</v>
      </c>
      <c r="K1715">
        <v>10.649642359386519</v>
      </c>
      <c r="L1715">
        <v>0</v>
      </c>
      <c r="M1715">
        <v>100.73161596912603</v>
      </c>
      <c r="N1715">
        <v>0.73161596912602533</v>
      </c>
      <c r="O1715">
        <v>0</v>
      </c>
    </row>
    <row r="1716" spans="10:15" x14ac:dyDescent="0.3">
      <c r="J1716">
        <v>150.33390588131616</v>
      </c>
      <c r="K1716">
        <v>50.333905881316156</v>
      </c>
      <c r="L1716">
        <v>0</v>
      </c>
      <c r="M1716">
        <v>79.9816261274065</v>
      </c>
      <c r="N1716">
        <v>0</v>
      </c>
      <c r="O1716">
        <v>20.0183738725935</v>
      </c>
    </row>
    <row r="1717" spans="10:15" x14ac:dyDescent="0.3">
      <c r="J1717">
        <v>117.16099841346721</v>
      </c>
      <c r="K1717">
        <v>17.160998413467212</v>
      </c>
      <c r="L1717">
        <v>0</v>
      </c>
      <c r="M1717">
        <v>142.06818487647053</v>
      </c>
      <c r="N1717">
        <v>42.068184876470525</v>
      </c>
      <c r="O1717">
        <v>0</v>
      </c>
    </row>
    <row r="1718" spans="10:15" x14ac:dyDescent="0.3">
      <c r="J1718">
        <v>54.91903161980791</v>
      </c>
      <c r="K1718">
        <v>0</v>
      </c>
      <c r="L1718">
        <v>45.08096838019209</v>
      </c>
      <c r="M1718">
        <v>96.865263793445351</v>
      </c>
      <c r="N1718">
        <v>0</v>
      </c>
      <c r="O1718">
        <v>3.1347362065546491</v>
      </c>
    </row>
    <row r="1719" spans="10:15" x14ac:dyDescent="0.3">
      <c r="J1719">
        <v>125.39943923694845</v>
      </c>
      <c r="K1719">
        <v>25.399439236948453</v>
      </c>
      <c r="L1719">
        <v>0</v>
      </c>
      <c r="M1719">
        <v>147.44481751197549</v>
      </c>
      <c r="N1719">
        <v>47.444817511975486</v>
      </c>
      <c r="O1719">
        <v>0</v>
      </c>
    </row>
    <row r="1720" spans="10:15" x14ac:dyDescent="0.3">
      <c r="J1720">
        <v>84.202086176034697</v>
      </c>
      <c r="K1720">
        <v>0</v>
      </c>
      <c r="L1720">
        <v>15.797913823965303</v>
      </c>
      <c r="M1720">
        <v>158.9966614846856</v>
      </c>
      <c r="N1720">
        <v>58.996661484685603</v>
      </c>
      <c r="O1720">
        <v>0</v>
      </c>
    </row>
    <row r="1721" spans="10:15" x14ac:dyDescent="0.3">
      <c r="J1721">
        <v>74.282154380399319</v>
      </c>
      <c r="K1721">
        <v>0</v>
      </c>
      <c r="L1721">
        <v>25.717845619600681</v>
      </c>
      <c r="M1721">
        <v>89.736904329858021</v>
      </c>
      <c r="N1721">
        <v>0</v>
      </c>
      <c r="O1721">
        <v>10.263095670141979</v>
      </c>
    </row>
    <row r="1722" spans="10:15" x14ac:dyDescent="0.3">
      <c r="J1722">
        <v>75.736312597953258</v>
      </c>
      <c r="K1722">
        <v>0</v>
      </c>
      <c r="L1722">
        <v>24.263687402046742</v>
      </c>
      <c r="M1722">
        <v>59.716964551621153</v>
      </c>
      <c r="N1722">
        <v>0</v>
      </c>
      <c r="O1722">
        <v>40.283035448378847</v>
      </c>
    </row>
    <row r="1723" spans="10:15" x14ac:dyDescent="0.3">
      <c r="J1723">
        <v>126.99190107614167</v>
      </c>
      <c r="K1723">
        <v>26.991901076141673</v>
      </c>
      <c r="L1723">
        <v>0</v>
      </c>
      <c r="M1723">
        <v>172.62519445276988</v>
      </c>
      <c r="N1723">
        <v>72.625194452769875</v>
      </c>
      <c r="O1723">
        <v>0</v>
      </c>
    </row>
    <row r="1724" spans="10:15" x14ac:dyDescent="0.3">
      <c r="J1724">
        <v>52.362609561566543</v>
      </c>
      <c r="K1724">
        <v>0</v>
      </c>
      <c r="L1724">
        <v>47.637390438433457</v>
      </c>
      <c r="M1724">
        <v>50.541768014011232</v>
      </c>
      <c r="N1724">
        <v>0</v>
      </c>
      <c r="O1724">
        <v>49.458231985988768</v>
      </c>
    </row>
    <row r="1725" spans="10:15" x14ac:dyDescent="0.3">
      <c r="J1725">
        <v>115.01026776205107</v>
      </c>
      <c r="K1725">
        <v>15.010267762051072</v>
      </c>
      <c r="L1725">
        <v>0</v>
      </c>
      <c r="M1725">
        <v>75.59832074956023</v>
      </c>
      <c r="N1725">
        <v>0</v>
      </c>
      <c r="O1725">
        <v>24.40167925043977</v>
      </c>
    </row>
    <row r="1726" spans="10:15" x14ac:dyDescent="0.3">
      <c r="J1726">
        <v>35.636561023282681</v>
      </c>
      <c r="K1726">
        <v>0</v>
      </c>
      <c r="L1726">
        <v>64.363438976717319</v>
      </c>
      <c r="M1726">
        <v>116.85476223679214</v>
      </c>
      <c r="N1726">
        <v>16.854762236792141</v>
      </c>
      <c r="O1726">
        <v>0</v>
      </c>
    </row>
    <row r="1727" spans="10:15" x14ac:dyDescent="0.3">
      <c r="J1727">
        <v>153.26813300300824</v>
      </c>
      <c r="K1727">
        <v>53.268133003008245</v>
      </c>
      <c r="L1727">
        <v>0</v>
      </c>
      <c r="M1727">
        <v>126.37445870834742</v>
      </c>
      <c r="N1727">
        <v>26.374458708347419</v>
      </c>
      <c r="O1727">
        <v>0</v>
      </c>
    </row>
    <row r="1728" spans="10:15" x14ac:dyDescent="0.3">
      <c r="J1728">
        <v>73.518957125802046</v>
      </c>
      <c r="K1728">
        <v>0</v>
      </c>
      <c r="L1728">
        <v>26.481042874197954</v>
      </c>
      <c r="M1728">
        <v>47.954093433917926</v>
      </c>
      <c r="N1728">
        <v>0</v>
      </c>
      <c r="O1728">
        <v>52.045906566082074</v>
      </c>
    </row>
    <row r="1729" spans="10:15" x14ac:dyDescent="0.3">
      <c r="J1729">
        <v>155.4798719309135</v>
      </c>
      <c r="K1729">
        <v>55.479871930913504</v>
      </c>
      <c r="L1729">
        <v>0</v>
      </c>
      <c r="M1729">
        <v>114.31428361081798</v>
      </c>
      <c r="N1729">
        <v>14.314283610817981</v>
      </c>
      <c r="O1729">
        <v>0</v>
      </c>
    </row>
    <row r="1730" spans="10:15" x14ac:dyDescent="0.3">
      <c r="J1730">
        <v>121.86203595204621</v>
      </c>
      <c r="K1730">
        <v>21.862035952046213</v>
      </c>
      <c r="L1730">
        <v>0</v>
      </c>
      <c r="M1730">
        <v>185.36335414427197</v>
      </c>
      <c r="N1730">
        <v>85.363354144271966</v>
      </c>
      <c r="O1730">
        <v>0</v>
      </c>
    </row>
    <row r="1731" spans="10:15" x14ac:dyDescent="0.3">
      <c r="J1731">
        <v>76.727817620243925</v>
      </c>
      <c r="K1731">
        <v>0</v>
      </c>
      <c r="L1731">
        <v>23.272182379756075</v>
      </c>
      <c r="M1731">
        <v>115.75782668217877</v>
      </c>
      <c r="N1731">
        <v>15.757826682178774</v>
      </c>
      <c r="O1731">
        <v>0</v>
      </c>
    </row>
    <row r="1732" spans="10:15" x14ac:dyDescent="0.3">
      <c r="J1732">
        <v>119.01483303780024</v>
      </c>
      <c r="K1732">
        <v>19.014833037800244</v>
      </c>
      <c r="L1732">
        <v>0</v>
      </c>
      <c r="M1732">
        <v>88.606887375172889</v>
      </c>
      <c r="N1732">
        <v>0</v>
      </c>
      <c r="O1732">
        <v>11.393112624827111</v>
      </c>
    </row>
    <row r="1733" spans="10:15" x14ac:dyDescent="0.3">
      <c r="J1733">
        <v>95.997911114677777</v>
      </c>
      <c r="K1733">
        <v>0</v>
      </c>
      <c r="L1733">
        <v>4.0020888853222232</v>
      </c>
      <c r="M1733">
        <v>145.44393826934493</v>
      </c>
      <c r="N1733">
        <v>45.443938269344926</v>
      </c>
      <c r="O1733">
        <v>0</v>
      </c>
    </row>
    <row r="1734" spans="10:15" x14ac:dyDescent="0.3">
      <c r="J1734">
        <v>91.837150676780325</v>
      </c>
      <c r="K1734">
        <v>0</v>
      </c>
      <c r="L1734">
        <v>8.1628493232196746</v>
      </c>
      <c r="M1734">
        <v>129.14426436974105</v>
      </c>
      <c r="N1734">
        <v>29.144264369741052</v>
      </c>
      <c r="O1734">
        <v>0</v>
      </c>
    </row>
    <row r="1735" spans="10:15" x14ac:dyDescent="0.3">
      <c r="J1735">
        <v>239.47523390013066</v>
      </c>
      <c r="K1735">
        <v>139.47523390013066</v>
      </c>
      <c r="L1735">
        <v>0</v>
      </c>
      <c r="M1735">
        <v>171.51661603617111</v>
      </c>
      <c r="N1735">
        <v>71.516616036171115</v>
      </c>
      <c r="O1735">
        <v>0</v>
      </c>
    </row>
    <row r="1736" spans="10:15" x14ac:dyDescent="0.3">
      <c r="J1736">
        <v>138.25662505852071</v>
      </c>
      <c r="K1736">
        <v>38.256625058520711</v>
      </c>
      <c r="L1736">
        <v>0</v>
      </c>
      <c r="M1736">
        <v>143.04665799054541</v>
      </c>
      <c r="N1736">
        <v>43.046657990545413</v>
      </c>
      <c r="O1736">
        <v>0</v>
      </c>
    </row>
    <row r="1737" spans="10:15" x14ac:dyDescent="0.3">
      <c r="J1737">
        <v>83.081970704216502</v>
      </c>
      <c r="K1737">
        <v>0</v>
      </c>
      <c r="L1737">
        <v>16.918029295783498</v>
      </c>
      <c r="M1737">
        <v>100.62894219538094</v>
      </c>
      <c r="N1737">
        <v>0.62894219538094376</v>
      </c>
      <c r="O1737">
        <v>0</v>
      </c>
    </row>
    <row r="1738" spans="10:15" x14ac:dyDescent="0.3">
      <c r="J1738">
        <v>96.661822143437206</v>
      </c>
      <c r="K1738">
        <v>0</v>
      </c>
      <c r="L1738">
        <v>3.338177856562794</v>
      </c>
      <c r="M1738">
        <v>82.602006217421618</v>
      </c>
      <c r="N1738">
        <v>0</v>
      </c>
      <c r="O1738">
        <v>17.397993782578382</v>
      </c>
    </row>
    <row r="1739" spans="10:15" x14ac:dyDescent="0.3">
      <c r="J1739">
        <v>84.505531378929078</v>
      </c>
      <c r="K1739">
        <v>0</v>
      </c>
      <c r="L1739">
        <v>15.494468621070922</v>
      </c>
      <c r="M1739">
        <v>149.23146985497581</v>
      </c>
      <c r="N1739">
        <v>49.231469854975813</v>
      </c>
      <c r="O1739">
        <v>0</v>
      </c>
    </row>
    <row r="1740" spans="10:15" x14ac:dyDescent="0.3">
      <c r="J1740">
        <v>82.855371916562348</v>
      </c>
      <c r="K1740">
        <v>0</v>
      </c>
      <c r="L1740">
        <v>17.144628083437652</v>
      </c>
      <c r="M1740">
        <v>88.878999544673974</v>
      </c>
      <c r="N1740">
        <v>0</v>
      </c>
      <c r="O1740">
        <v>11.121000455326026</v>
      </c>
    </row>
    <row r="1741" spans="10:15" x14ac:dyDescent="0.3">
      <c r="J1741">
        <v>171.51520565579798</v>
      </c>
      <c r="K1741">
        <v>71.515205655797985</v>
      </c>
      <c r="L1741">
        <v>0</v>
      </c>
      <c r="M1741">
        <v>205.57907484239297</v>
      </c>
      <c r="N1741">
        <v>105.57907484239297</v>
      </c>
      <c r="O1741">
        <v>0</v>
      </c>
    </row>
    <row r="1742" spans="10:15" x14ac:dyDescent="0.3">
      <c r="J1742">
        <v>81.161214760341238</v>
      </c>
      <c r="K1742">
        <v>0</v>
      </c>
      <c r="L1742">
        <v>18.838785239658762</v>
      </c>
      <c r="M1742">
        <v>82.016681895671312</v>
      </c>
      <c r="N1742">
        <v>0</v>
      </c>
      <c r="O1742">
        <v>17.983318104328688</v>
      </c>
    </row>
    <row r="1743" spans="10:15" x14ac:dyDescent="0.3">
      <c r="J1743">
        <v>66.839896411595916</v>
      </c>
      <c r="K1743">
        <v>0</v>
      </c>
      <c r="L1743">
        <v>33.160103588404084</v>
      </c>
      <c r="M1743">
        <v>101.57597512243304</v>
      </c>
      <c r="N1743">
        <v>1.5759751224330358</v>
      </c>
      <c r="O1743">
        <v>0</v>
      </c>
    </row>
    <row r="1744" spans="10:15" x14ac:dyDescent="0.3">
      <c r="J1744">
        <v>102.31635062357793</v>
      </c>
      <c r="K1744">
        <v>2.3163506235779323</v>
      </c>
      <c r="L1744">
        <v>0</v>
      </c>
      <c r="M1744">
        <v>70.054027365131816</v>
      </c>
      <c r="N1744">
        <v>0</v>
      </c>
      <c r="O1744">
        <v>29.945972634868184</v>
      </c>
    </row>
    <row r="1745" spans="10:15" x14ac:dyDescent="0.3">
      <c r="J1745">
        <v>41.623462968037813</v>
      </c>
      <c r="K1745">
        <v>0</v>
      </c>
      <c r="L1745">
        <v>58.376537031962187</v>
      </c>
      <c r="M1745">
        <v>35.517950522504876</v>
      </c>
      <c r="N1745">
        <v>0</v>
      </c>
      <c r="O1745">
        <v>64.482049477495124</v>
      </c>
    </row>
    <row r="1746" spans="10:15" x14ac:dyDescent="0.3">
      <c r="J1746">
        <v>124.90962601353262</v>
      </c>
      <c r="K1746">
        <v>24.909626013532616</v>
      </c>
      <c r="L1746">
        <v>0</v>
      </c>
      <c r="M1746">
        <v>102.72943275269607</v>
      </c>
      <c r="N1746">
        <v>2.72943275269607</v>
      </c>
      <c r="O1746">
        <v>0</v>
      </c>
    </row>
    <row r="1747" spans="10:15" x14ac:dyDescent="0.3">
      <c r="J1747">
        <v>123.63718739299603</v>
      </c>
      <c r="K1747">
        <v>23.637187392996026</v>
      </c>
      <c r="L1747">
        <v>0</v>
      </c>
      <c r="M1747">
        <v>216.91551979758094</v>
      </c>
      <c r="N1747">
        <v>116.91551979758094</v>
      </c>
      <c r="O1747">
        <v>0</v>
      </c>
    </row>
    <row r="1748" spans="10:15" x14ac:dyDescent="0.3">
      <c r="J1748">
        <v>64.262784967201441</v>
      </c>
      <c r="K1748">
        <v>0</v>
      </c>
      <c r="L1748">
        <v>35.737215032798559</v>
      </c>
      <c r="M1748">
        <v>59.523552982607455</v>
      </c>
      <c r="N1748">
        <v>0</v>
      </c>
      <c r="O1748">
        <v>40.476447017392545</v>
      </c>
    </row>
    <row r="1749" spans="10:15" x14ac:dyDescent="0.3">
      <c r="J1749">
        <v>64.11764052408904</v>
      </c>
      <c r="K1749">
        <v>0</v>
      </c>
      <c r="L1749">
        <v>35.88235947591096</v>
      </c>
      <c r="M1749">
        <v>54.671535752793119</v>
      </c>
      <c r="N1749">
        <v>0</v>
      </c>
      <c r="O1749">
        <v>45.328464247206881</v>
      </c>
    </row>
    <row r="1750" spans="10:15" x14ac:dyDescent="0.3">
      <c r="J1750">
        <v>79.746411874496232</v>
      </c>
      <c r="K1750">
        <v>0</v>
      </c>
      <c r="L1750">
        <v>20.253588125503768</v>
      </c>
      <c r="M1750">
        <v>46.240497118953165</v>
      </c>
      <c r="N1750">
        <v>0</v>
      </c>
      <c r="O1750">
        <v>53.759502881046835</v>
      </c>
    </row>
    <row r="1751" spans="10:15" x14ac:dyDescent="0.3">
      <c r="J1751">
        <v>143.26429820342142</v>
      </c>
      <c r="K1751">
        <v>43.264298203421419</v>
      </c>
      <c r="L1751">
        <v>0</v>
      </c>
      <c r="M1751">
        <v>158.16526424793278</v>
      </c>
      <c r="N1751">
        <v>58.165264247932782</v>
      </c>
      <c r="O1751">
        <v>0</v>
      </c>
    </row>
    <row r="1752" spans="10:15" x14ac:dyDescent="0.3">
      <c r="J1752">
        <v>78.65157471753119</v>
      </c>
      <c r="K1752">
        <v>0</v>
      </c>
      <c r="L1752">
        <v>21.34842528246881</v>
      </c>
      <c r="M1752">
        <v>56.344003973937042</v>
      </c>
      <c r="N1752">
        <v>0</v>
      </c>
      <c r="O1752">
        <v>43.655996026062958</v>
      </c>
    </row>
    <row r="1753" spans="10:15" x14ac:dyDescent="0.3">
      <c r="J1753">
        <v>139.1661546004155</v>
      </c>
      <c r="K1753">
        <v>39.166154600415496</v>
      </c>
      <c r="L1753">
        <v>0</v>
      </c>
      <c r="M1753">
        <v>55.494575683253942</v>
      </c>
      <c r="N1753">
        <v>0</v>
      </c>
      <c r="O1753">
        <v>44.505424316746058</v>
      </c>
    </row>
    <row r="1754" spans="10:15" x14ac:dyDescent="0.3">
      <c r="J1754">
        <v>224.57598465965827</v>
      </c>
      <c r="K1754">
        <v>124.57598465965827</v>
      </c>
      <c r="L1754">
        <v>0</v>
      </c>
      <c r="M1754">
        <v>106.23078805508729</v>
      </c>
      <c r="N1754">
        <v>6.2307880550872881</v>
      </c>
      <c r="O1754">
        <v>0</v>
      </c>
    </row>
    <row r="1755" spans="10:15" x14ac:dyDescent="0.3">
      <c r="J1755">
        <v>158.65194649484303</v>
      </c>
      <c r="K1755">
        <v>58.651946494843031</v>
      </c>
      <c r="L1755">
        <v>0</v>
      </c>
      <c r="M1755">
        <v>118.34522988112408</v>
      </c>
      <c r="N1755">
        <v>18.345229881124084</v>
      </c>
      <c r="O1755">
        <v>0</v>
      </c>
    </row>
    <row r="1756" spans="10:15" x14ac:dyDescent="0.3">
      <c r="J1756">
        <v>124.77786438132333</v>
      </c>
      <c r="K1756">
        <v>24.777864381323326</v>
      </c>
      <c r="L1756">
        <v>0</v>
      </c>
      <c r="M1756">
        <v>189.11569767587289</v>
      </c>
      <c r="N1756">
        <v>89.115697675872894</v>
      </c>
      <c r="O1756">
        <v>0</v>
      </c>
    </row>
    <row r="1757" spans="10:15" x14ac:dyDescent="0.3">
      <c r="J1757">
        <v>87.37706893964527</v>
      </c>
      <c r="K1757">
        <v>0</v>
      </c>
      <c r="L1757">
        <v>12.62293106035473</v>
      </c>
      <c r="M1757">
        <v>80.497901606234052</v>
      </c>
      <c r="N1757">
        <v>0</v>
      </c>
      <c r="O1757">
        <v>19.502098393765948</v>
      </c>
    </row>
    <row r="1758" spans="10:15" x14ac:dyDescent="0.3">
      <c r="J1758">
        <v>101.74827497533967</v>
      </c>
      <c r="K1758">
        <v>1.7482749753396689</v>
      </c>
      <c r="L1758">
        <v>0</v>
      </c>
      <c r="M1758">
        <v>104.91834662711332</v>
      </c>
      <c r="N1758">
        <v>4.9183466271133227</v>
      </c>
      <c r="O1758">
        <v>0</v>
      </c>
    </row>
    <row r="1759" spans="10:15" x14ac:dyDescent="0.3">
      <c r="J1759">
        <v>27.992197640272632</v>
      </c>
      <c r="K1759">
        <v>0</v>
      </c>
      <c r="L1759">
        <v>72.007802359727364</v>
      </c>
      <c r="M1759">
        <v>26.976286965989345</v>
      </c>
      <c r="N1759">
        <v>0</v>
      </c>
      <c r="O1759">
        <v>73.023713034010655</v>
      </c>
    </row>
    <row r="1760" spans="10:15" x14ac:dyDescent="0.3">
      <c r="J1760">
        <v>54.17979261865834</v>
      </c>
      <c r="K1760">
        <v>0</v>
      </c>
      <c r="L1760">
        <v>45.82020738134166</v>
      </c>
      <c r="M1760">
        <v>58.050900786323339</v>
      </c>
      <c r="N1760">
        <v>0</v>
      </c>
      <c r="O1760">
        <v>41.949099213676661</v>
      </c>
    </row>
    <row r="1761" spans="10:15" x14ac:dyDescent="0.3">
      <c r="J1761">
        <v>104.51443705779282</v>
      </c>
      <c r="K1761">
        <v>4.5144370577928186</v>
      </c>
      <c r="L1761">
        <v>0</v>
      </c>
      <c r="M1761">
        <v>89.055702350119986</v>
      </c>
      <c r="N1761">
        <v>0</v>
      </c>
      <c r="O1761">
        <v>10.944297649880014</v>
      </c>
    </row>
    <row r="1762" spans="10:15" x14ac:dyDescent="0.3">
      <c r="J1762">
        <v>99.845937659299793</v>
      </c>
      <c r="K1762">
        <v>0</v>
      </c>
      <c r="L1762">
        <v>0.1540623407002073</v>
      </c>
      <c r="M1762">
        <v>103.95764760148337</v>
      </c>
      <c r="N1762">
        <v>3.957647601483373</v>
      </c>
      <c r="O1762">
        <v>0</v>
      </c>
    </row>
    <row r="1763" spans="10:15" x14ac:dyDescent="0.3">
      <c r="J1763">
        <v>125.39201266274746</v>
      </c>
      <c r="K1763">
        <v>25.392012662747462</v>
      </c>
      <c r="L1763">
        <v>0</v>
      </c>
      <c r="M1763">
        <v>98.727126892421595</v>
      </c>
      <c r="N1763">
        <v>0</v>
      </c>
      <c r="O1763">
        <v>1.2728731075784054</v>
      </c>
    </row>
    <row r="1764" spans="10:15" x14ac:dyDescent="0.3">
      <c r="J1764">
        <v>97.832060073313059</v>
      </c>
      <c r="K1764">
        <v>0</v>
      </c>
      <c r="L1764">
        <v>2.167939926686941</v>
      </c>
      <c r="M1764">
        <v>144.59243986047537</v>
      </c>
      <c r="N1764">
        <v>44.592439860475366</v>
      </c>
      <c r="O1764">
        <v>0</v>
      </c>
    </row>
    <row r="1765" spans="10:15" x14ac:dyDescent="0.3">
      <c r="J1765">
        <v>54.633687243958285</v>
      </c>
      <c r="K1765">
        <v>0</v>
      </c>
      <c r="L1765">
        <v>45.366312756041715</v>
      </c>
      <c r="M1765">
        <v>55.875202814978429</v>
      </c>
      <c r="N1765">
        <v>0</v>
      </c>
      <c r="O1765">
        <v>44.124797185021571</v>
      </c>
    </row>
    <row r="1766" spans="10:15" x14ac:dyDescent="0.3">
      <c r="J1766">
        <v>64.796579632098343</v>
      </c>
      <c r="K1766">
        <v>0</v>
      </c>
      <c r="L1766">
        <v>35.203420367901657</v>
      </c>
      <c r="M1766">
        <v>96.490094903014494</v>
      </c>
      <c r="N1766">
        <v>0</v>
      </c>
      <c r="O1766">
        <v>3.5099050969855057</v>
      </c>
    </row>
    <row r="1767" spans="10:15" x14ac:dyDescent="0.3">
      <c r="J1767">
        <v>41.211942388344546</v>
      </c>
      <c r="K1767">
        <v>0</v>
      </c>
      <c r="L1767">
        <v>58.788057611655454</v>
      </c>
      <c r="M1767">
        <v>43.636079042272897</v>
      </c>
      <c r="N1767">
        <v>0</v>
      </c>
      <c r="O1767">
        <v>56.363920957727103</v>
      </c>
    </row>
    <row r="1768" spans="10:15" x14ac:dyDescent="0.3">
      <c r="J1768">
        <v>100.78881231452121</v>
      </c>
      <c r="K1768">
        <v>0.78881231452120915</v>
      </c>
      <c r="L1768">
        <v>0</v>
      </c>
      <c r="M1768">
        <v>77.06747041974495</v>
      </c>
      <c r="N1768">
        <v>0</v>
      </c>
      <c r="O1768">
        <v>22.93252958025505</v>
      </c>
    </row>
    <row r="1769" spans="10:15" x14ac:dyDescent="0.3">
      <c r="J1769">
        <v>116.67517088888333</v>
      </c>
      <c r="K1769">
        <v>16.675170888883329</v>
      </c>
      <c r="L1769">
        <v>0</v>
      </c>
      <c r="M1769">
        <v>146.99942167896506</v>
      </c>
      <c r="N1769">
        <v>46.999421678965064</v>
      </c>
      <c r="O1769">
        <v>0</v>
      </c>
    </row>
    <row r="1770" spans="10:15" x14ac:dyDescent="0.3">
      <c r="J1770">
        <v>54.893599243135895</v>
      </c>
      <c r="K1770">
        <v>0</v>
      </c>
      <c r="L1770">
        <v>45.106400756864105</v>
      </c>
      <c r="M1770">
        <v>83.02481028652268</v>
      </c>
      <c r="N1770">
        <v>0</v>
      </c>
      <c r="O1770">
        <v>16.97518971347732</v>
      </c>
    </row>
    <row r="1771" spans="10:15" x14ac:dyDescent="0.3">
      <c r="J1771">
        <v>21.496777555316505</v>
      </c>
      <c r="K1771">
        <v>0</v>
      </c>
      <c r="L1771">
        <v>78.503222444683502</v>
      </c>
      <c r="M1771">
        <v>57.607750602642895</v>
      </c>
      <c r="N1771">
        <v>0</v>
      </c>
      <c r="O1771">
        <v>42.392249397357105</v>
      </c>
    </row>
    <row r="1772" spans="10:15" x14ac:dyDescent="0.3">
      <c r="J1772">
        <v>120.14467941946062</v>
      </c>
      <c r="K1772">
        <v>20.144679419460616</v>
      </c>
      <c r="L1772">
        <v>0</v>
      </c>
      <c r="M1772">
        <v>122.46378893486754</v>
      </c>
      <c r="N1772">
        <v>22.463788934867537</v>
      </c>
      <c r="O1772">
        <v>0</v>
      </c>
    </row>
    <row r="1773" spans="10:15" x14ac:dyDescent="0.3">
      <c r="J1773">
        <v>72.659427834010586</v>
      </c>
      <c r="K1773">
        <v>0</v>
      </c>
      <c r="L1773">
        <v>27.340572165989414</v>
      </c>
      <c r="M1773">
        <v>154.44436277781529</v>
      </c>
      <c r="N1773">
        <v>54.444362777815286</v>
      </c>
      <c r="O1773">
        <v>0</v>
      </c>
    </row>
    <row r="1774" spans="10:15" x14ac:dyDescent="0.3">
      <c r="J1774">
        <v>127.456309572525</v>
      </c>
      <c r="K1774">
        <v>27.456309572525001</v>
      </c>
      <c r="L1774">
        <v>0</v>
      </c>
      <c r="M1774">
        <v>104.25081434408348</v>
      </c>
      <c r="N1774">
        <v>4.25081434408348</v>
      </c>
      <c r="O1774">
        <v>0</v>
      </c>
    </row>
    <row r="1775" spans="10:15" x14ac:dyDescent="0.3">
      <c r="J1775">
        <v>56.123726558470743</v>
      </c>
      <c r="K1775">
        <v>0</v>
      </c>
      <c r="L1775">
        <v>43.876273441529257</v>
      </c>
      <c r="M1775">
        <v>80.874939249032224</v>
      </c>
      <c r="N1775">
        <v>0</v>
      </c>
      <c r="O1775">
        <v>19.125060750967776</v>
      </c>
    </row>
    <row r="1776" spans="10:15" x14ac:dyDescent="0.3">
      <c r="J1776">
        <v>94.436902674428154</v>
      </c>
      <c r="K1776">
        <v>0</v>
      </c>
      <c r="L1776">
        <v>5.5630973255718459</v>
      </c>
      <c r="M1776">
        <v>113.32772228732289</v>
      </c>
      <c r="N1776">
        <v>13.327722287322885</v>
      </c>
      <c r="O1776">
        <v>0</v>
      </c>
    </row>
    <row r="1777" spans="10:15" x14ac:dyDescent="0.3">
      <c r="J1777">
        <v>98.12035779013641</v>
      </c>
      <c r="K1777">
        <v>0</v>
      </c>
      <c r="L1777">
        <v>1.8796422098635901</v>
      </c>
      <c r="M1777">
        <v>102.71211169920157</v>
      </c>
      <c r="N1777">
        <v>2.7121116992015715</v>
      </c>
      <c r="O1777">
        <v>0</v>
      </c>
    </row>
    <row r="1778" spans="10:15" x14ac:dyDescent="0.3">
      <c r="J1778">
        <v>117.40801606541358</v>
      </c>
      <c r="K1778">
        <v>17.408016065413577</v>
      </c>
      <c r="L1778">
        <v>0</v>
      </c>
      <c r="M1778">
        <v>126.82398922368836</v>
      </c>
      <c r="N1778">
        <v>26.823989223688358</v>
      </c>
      <c r="O1778">
        <v>0</v>
      </c>
    </row>
    <row r="1779" spans="10:15" x14ac:dyDescent="0.3">
      <c r="J1779">
        <v>54.766037520498919</v>
      </c>
      <c r="K1779">
        <v>0</v>
      </c>
      <c r="L1779">
        <v>45.233962479501081</v>
      </c>
      <c r="M1779">
        <v>131.86301647535089</v>
      </c>
      <c r="N1779">
        <v>31.863016475350889</v>
      </c>
      <c r="O1779">
        <v>0</v>
      </c>
    </row>
    <row r="1780" spans="10:15" x14ac:dyDescent="0.3">
      <c r="J1780">
        <v>78.913620033069805</v>
      </c>
      <c r="K1780">
        <v>0</v>
      </c>
      <c r="L1780">
        <v>21.086379966930195</v>
      </c>
      <c r="M1780">
        <v>75.379744783280117</v>
      </c>
      <c r="N1780">
        <v>0</v>
      </c>
      <c r="O1780">
        <v>24.620255216719883</v>
      </c>
    </row>
    <row r="1781" spans="10:15" x14ac:dyDescent="0.3">
      <c r="J1781">
        <v>66.557288816717175</v>
      </c>
      <c r="K1781">
        <v>0</v>
      </c>
      <c r="L1781">
        <v>33.442711183282825</v>
      </c>
      <c r="M1781">
        <v>65.889204838731416</v>
      </c>
      <c r="N1781">
        <v>0</v>
      </c>
      <c r="O1781">
        <v>34.110795161268584</v>
      </c>
    </row>
    <row r="1782" spans="10:15" x14ac:dyDescent="0.3">
      <c r="J1782">
        <v>188.95910854996728</v>
      </c>
      <c r="K1782">
        <v>88.959108549967283</v>
      </c>
      <c r="L1782">
        <v>0</v>
      </c>
      <c r="M1782">
        <v>181.83347420507809</v>
      </c>
      <c r="N1782">
        <v>81.83347420507809</v>
      </c>
      <c r="O1782">
        <v>0</v>
      </c>
    </row>
    <row r="1783" spans="10:15" x14ac:dyDescent="0.3">
      <c r="J1783">
        <v>190.65641503852686</v>
      </c>
      <c r="K1783">
        <v>90.656415038526859</v>
      </c>
      <c r="L1783">
        <v>0</v>
      </c>
      <c r="M1783">
        <v>101.26162765410194</v>
      </c>
      <c r="N1783">
        <v>1.2616276541019431</v>
      </c>
      <c r="O1783">
        <v>0</v>
      </c>
    </row>
    <row r="1784" spans="10:15" x14ac:dyDescent="0.3">
      <c r="J1784">
        <v>69.319409556755716</v>
      </c>
      <c r="K1784">
        <v>0</v>
      </c>
      <c r="L1784">
        <v>30.680590443244284</v>
      </c>
      <c r="M1784">
        <v>112.57413293377492</v>
      </c>
      <c r="N1784">
        <v>12.574132933774919</v>
      </c>
      <c r="O1784">
        <v>0</v>
      </c>
    </row>
    <row r="1785" spans="10:15" x14ac:dyDescent="0.3">
      <c r="J1785">
        <v>155.68718848691009</v>
      </c>
      <c r="K1785">
        <v>55.687188486910088</v>
      </c>
      <c r="L1785">
        <v>0</v>
      </c>
      <c r="M1785">
        <v>74.521536146477857</v>
      </c>
      <c r="N1785">
        <v>0</v>
      </c>
      <c r="O1785">
        <v>25.478463853522143</v>
      </c>
    </row>
    <row r="1786" spans="10:15" x14ac:dyDescent="0.3">
      <c r="J1786">
        <v>153.30156164004842</v>
      </c>
      <c r="K1786">
        <v>53.301561640048419</v>
      </c>
      <c r="L1786">
        <v>0</v>
      </c>
      <c r="M1786">
        <v>105.16975006045064</v>
      </c>
      <c r="N1786">
        <v>5.1697500604506388</v>
      </c>
      <c r="O1786">
        <v>0</v>
      </c>
    </row>
    <row r="1787" spans="10:15" x14ac:dyDescent="0.3">
      <c r="J1787">
        <v>180.6026059891667</v>
      </c>
      <c r="K1787">
        <v>80.602605989166705</v>
      </c>
      <c r="L1787">
        <v>0</v>
      </c>
      <c r="M1787">
        <v>56.819316720856222</v>
      </c>
      <c r="N1787">
        <v>0</v>
      </c>
      <c r="O1787">
        <v>43.180683279143778</v>
      </c>
    </row>
    <row r="1788" spans="10:15" x14ac:dyDescent="0.3">
      <c r="J1788">
        <v>104.41331293883196</v>
      </c>
      <c r="K1788">
        <v>4.4133129388319645</v>
      </c>
      <c r="L1788">
        <v>0</v>
      </c>
      <c r="M1788">
        <v>140.54661748326924</v>
      </c>
      <c r="N1788">
        <v>40.546617483269245</v>
      </c>
      <c r="O1788">
        <v>0</v>
      </c>
    </row>
    <row r="1789" spans="10:15" x14ac:dyDescent="0.3">
      <c r="J1789">
        <v>76.533142730375317</v>
      </c>
      <c r="K1789">
        <v>0</v>
      </c>
      <c r="L1789">
        <v>23.466857269624683</v>
      </c>
      <c r="M1789">
        <v>106.1982652898909</v>
      </c>
      <c r="N1789">
        <v>6.1982652898908981</v>
      </c>
      <c r="O1789">
        <v>0</v>
      </c>
    </row>
    <row r="1790" spans="10:15" x14ac:dyDescent="0.3">
      <c r="J1790">
        <v>50.796910999184696</v>
      </c>
      <c r="K1790">
        <v>0</v>
      </c>
      <c r="L1790">
        <v>49.203089000815304</v>
      </c>
      <c r="M1790">
        <v>64.233569287154623</v>
      </c>
      <c r="N1790">
        <v>0</v>
      </c>
      <c r="O1790">
        <v>35.766430712845377</v>
      </c>
    </row>
    <row r="1791" spans="10:15" x14ac:dyDescent="0.3">
      <c r="J1791">
        <v>148.7175466394396</v>
      </c>
      <c r="K1791">
        <v>48.717546639439604</v>
      </c>
      <c r="L1791">
        <v>0</v>
      </c>
      <c r="M1791">
        <v>134.64722235944009</v>
      </c>
      <c r="N1791">
        <v>34.647222359440093</v>
      </c>
      <c r="O1791">
        <v>0</v>
      </c>
    </row>
    <row r="1792" spans="10:15" x14ac:dyDescent="0.3">
      <c r="J1792">
        <v>77.199455730963706</v>
      </c>
      <c r="K1792">
        <v>0</v>
      </c>
      <c r="L1792">
        <v>22.800544269036294</v>
      </c>
      <c r="M1792">
        <v>86.53323968763803</v>
      </c>
      <c r="N1792">
        <v>0</v>
      </c>
      <c r="O1792">
        <v>13.46676031236197</v>
      </c>
    </row>
    <row r="1793" spans="10:15" x14ac:dyDescent="0.3">
      <c r="J1793">
        <v>77.768121575657077</v>
      </c>
      <c r="K1793">
        <v>0</v>
      </c>
      <c r="L1793">
        <v>22.231878424342923</v>
      </c>
      <c r="M1793">
        <v>112.41791888134675</v>
      </c>
      <c r="N1793">
        <v>12.41791888134675</v>
      </c>
      <c r="O1793">
        <v>0</v>
      </c>
    </row>
    <row r="1794" spans="10:15" x14ac:dyDescent="0.3">
      <c r="J1794">
        <v>87.227712952131881</v>
      </c>
      <c r="K1794">
        <v>0</v>
      </c>
      <c r="L1794">
        <v>12.772287047868119</v>
      </c>
      <c r="M1794">
        <v>69.902413090665647</v>
      </c>
      <c r="N1794">
        <v>0</v>
      </c>
      <c r="O1794">
        <v>30.097586909334353</v>
      </c>
    </row>
    <row r="1795" spans="10:15" x14ac:dyDescent="0.3">
      <c r="J1795">
        <v>100.89272158587221</v>
      </c>
      <c r="K1795">
        <v>0.89272158587220929</v>
      </c>
      <c r="L1795">
        <v>0</v>
      </c>
      <c r="M1795">
        <v>45.319347186734888</v>
      </c>
      <c r="N1795">
        <v>0</v>
      </c>
      <c r="O1795">
        <v>54.680652813265112</v>
      </c>
    </row>
    <row r="1796" spans="10:15" x14ac:dyDescent="0.3">
      <c r="J1796">
        <v>112.31918453994739</v>
      </c>
      <c r="K1796">
        <v>12.319184539947386</v>
      </c>
      <c r="L1796">
        <v>0</v>
      </c>
      <c r="M1796">
        <v>52.03754016864773</v>
      </c>
      <c r="N1796">
        <v>0</v>
      </c>
      <c r="O1796">
        <v>47.96245983135227</v>
      </c>
    </row>
    <row r="1797" spans="10:15" x14ac:dyDescent="0.3">
      <c r="J1797">
        <v>71.138846892099522</v>
      </c>
      <c r="K1797">
        <v>0</v>
      </c>
      <c r="L1797">
        <v>28.861153107900478</v>
      </c>
      <c r="M1797">
        <v>168.29271167458981</v>
      </c>
      <c r="N1797">
        <v>68.29271167458981</v>
      </c>
      <c r="O1797">
        <v>0</v>
      </c>
    </row>
    <row r="1798" spans="10:15" x14ac:dyDescent="0.3">
      <c r="J1798">
        <v>59.875134352447375</v>
      </c>
      <c r="K1798">
        <v>0</v>
      </c>
      <c r="L1798">
        <v>40.124865647552625</v>
      </c>
      <c r="M1798">
        <v>71.150967244500833</v>
      </c>
      <c r="N1798">
        <v>0</v>
      </c>
      <c r="O1798">
        <v>28.849032755499167</v>
      </c>
    </row>
    <row r="1799" spans="10:15" x14ac:dyDescent="0.3">
      <c r="J1799">
        <v>101.89952115811836</v>
      </c>
      <c r="K1799">
        <v>1.8995211581183611</v>
      </c>
      <c r="L1799">
        <v>0</v>
      </c>
      <c r="M1799">
        <v>95.019918008242513</v>
      </c>
      <c r="N1799">
        <v>0</v>
      </c>
      <c r="O1799">
        <v>4.980081991757487</v>
      </c>
    </row>
    <row r="1800" spans="10:15" x14ac:dyDescent="0.3">
      <c r="J1800">
        <v>139.33791718632077</v>
      </c>
      <c r="K1800">
        <v>39.337917186320766</v>
      </c>
      <c r="L1800">
        <v>0</v>
      </c>
      <c r="M1800">
        <v>74.478926735189276</v>
      </c>
      <c r="N1800">
        <v>0</v>
      </c>
      <c r="O1800">
        <v>25.521073264810724</v>
      </c>
    </row>
    <row r="1801" spans="10:15" x14ac:dyDescent="0.3">
      <c r="J1801">
        <v>54.598420620864751</v>
      </c>
      <c r="K1801">
        <v>0</v>
      </c>
      <c r="L1801">
        <v>45.401579379135249</v>
      </c>
      <c r="M1801">
        <v>55.561744762068351</v>
      </c>
      <c r="N1801">
        <v>0</v>
      </c>
      <c r="O1801">
        <v>44.438255237931649</v>
      </c>
    </row>
    <row r="1802" spans="10:15" x14ac:dyDescent="0.3">
      <c r="J1802">
        <v>56.303868344205341</v>
      </c>
      <c r="K1802">
        <v>0</v>
      </c>
      <c r="L1802">
        <v>43.696131655794659</v>
      </c>
      <c r="M1802">
        <v>70.413253597112487</v>
      </c>
      <c r="N1802">
        <v>0</v>
      </c>
      <c r="O1802">
        <v>29.586746402887513</v>
      </c>
    </row>
    <row r="1803" spans="10:15" x14ac:dyDescent="0.3">
      <c r="J1803">
        <v>162.63967347213168</v>
      </c>
      <c r="K1803">
        <v>62.639673472131676</v>
      </c>
      <c r="L1803">
        <v>0</v>
      </c>
      <c r="M1803">
        <v>229.47148209550448</v>
      </c>
      <c r="N1803">
        <v>129.47148209550448</v>
      </c>
      <c r="O1803">
        <v>0</v>
      </c>
    </row>
    <row r="1804" spans="10:15" x14ac:dyDescent="0.3">
      <c r="J1804">
        <v>185.70571711224972</v>
      </c>
      <c r="K1804">
        <v>85.705717112249715</v>
      </c>
      <c r="L1804">
        <v>0</v>
      </c>
      <c r="M1804">
        <v>97.525289396937893</v>
      </c>
      <c r="N1804">
        <v>0</v>
      </c>
      <c r="O1804">
        <v>2.4747106030621069</v>
      </c>
    </row>
    <row r="1805" spans="10:15" x14ac:dyDescent="0.3">
      <c r="J1805">
        <v>142.39833918356362</v>
      </c>
      <c r="K1805">
        <v>42.398339183563621</v>
      </c>
      <c r="L1805">
        <v>0</v>
      </c>
      <c r="M1805">
        <v>103.4461340469289</v>
      </c>
      <c r="N1805">
        <v>3.4461340469289041</v>
      </c>
      <c r="O1805">
        <v>0</v>
      </c>
    </row>
    <row r="1806" spans="10:15" x14ac:dyDescent="0.3">
      <c r="J1806">
        <v>90.380982519971724</v>
      </c>
      <c r="K1806">
        <v>0</v>
      </c>
      <c r="L1806">
        <v>9.6190174800282762</v>
      </c>
      <c r="M1806">
        <v>112.45756554290631</v>
      </c>
      <c r="N1806">
        <v>12.457565542906309</v>
      </c>
      <c r="O1806">
        <v>0</v>
      </c>
    </row>
    <row r="1807" spans="10:15" x14ac:dyDescent="0.3">
      <c r="J1807">
        <v>95.563528071505672</v>
      </c>
      <c r="K1807">
        <v>0</v>
      </c>
      <c r="L1807">
        <v>4.4364719284943277</v>
      </c>
      <c r="M1807">
        <v>86.093397928865613</v>
      </c>
      <c r="N1807">
        <v>0</v>
      </c>
      <c r="O1807">
        <v>13.906602071134387</v>
      </c>
    </row>
    <row r="1808" spans="10:15" x14ac:dyDescent="0.3">
      <c r="J1808">
        <v>68.247004484791844</v>
      </c>
      <c r="K1808">
        <v>0</v>
      </c>
      <c r="L1808">
        <v>31.752995515208156</v>
      </c>
      <c r="M1808">
        <v>47.639823875865844</v>
      </c>
      <c r="N1808">
        <v>0</v>
      </c>
      <c r="O1808">
        <v>52.360176124134156</v>
      </c>
    </row>
    <row r="1809" spans="10:15" x14ac:dyDescent="0.3">
      <c r="J1809">
        <v>50.610757526655526</v>
      </c>
      <c r="K1809">
        <v>0</v>
      </c>
      <c r="L1809">
        <v>49.389242473344474</v>
      </c>
      <c r="M1809">
        <v>79.919361232687066</v>
      </c>
      <c r="N1809">
        <v>0</v>
      </c>
      <c r="O1809">
        <v>20.080638767312934</v>
      </c>
    </row>
    <row r="1810" spans="10:15" x14ac:dyDescent="0.3">
      <c r="J1810">
        <v>137.78002374464998</v>
      </c>
      <c r="K1810">
        <v>37.780023744649981</v>
      </c>
      <c r="L1810">
        <v>0</v>
      </c>
      <c r="M1810">
        <v>83.428833251703296</v>
      </c>
      <c r="N1810">
        <v>0</v>
      </c>
      <c r="O1810">
        <v>16.571166748296704</v>
      </c>
    </row>
    <row r="1811" spans="10:15" x14ac:dyDescent="0.3">
      <c r="J1811">
        <v>106.14670650388645</v>
      </c>
      <c r="K1811">
        <v>6.146706503886449</v>
      </c>
      <c r="L1811">
        <v>0</v>
      </c>
      <c r="M1811">
        <v>65.777469483587595</v>
      </c>
      <c r="N1811">
        <v>0</v>
      </c>
      <c r="O1811">
        <v>34.222530516412405</v>
      </c>
    </row>
    <row r="1812" spans="10:15" x14ac:dyDescent="0.3">
      <c r="J1812">
        <v>79.18571172487276</v>
      </c>
      <c r="K1812">
        <v>0</v>
      </c>
      <c r="L1812">
        <v>20.81428827512724</v>
      </c>
      <c r="M1812">
        <v>100.41818287939142</v>
      </c>
      <c r="N1812">
        <v>0.41818287939142351</v>
      </c>
      <c r="O1812">
        <v>0</v>
      </c>
    </row>
    <row r="1813" spans="10:15" x14ac:dyDescent="0.3">
      <c r="J1813">
        <v>58.616169663361816</v>
      </c>
      <c r="K1813">
        <v>0</v>
      </c>
      <c r="L1813">
        <v>41.383830336638184</v>
      </c>
      <c r="M1813">
        <v>72.907546682641836</v>
      </c>
      <c r="N1813">
        <v>0</v>
      </c>
      <c r="O1813">
        <v>27.092453317358164</v>
      </c>
    </row>
    <row r="1814" spans="10:15" x14ac:dyDescent="0.3">
      <c r="J1814">
        <v>79.645716790226061</v>
      </c>
      <c r="K1814">
        <v>0</v>
      </c>
      <c r="L1814">
        <v>20.354283209773939</v>
      </c>
      <c r="M1814">
        <v>86.500415284448749</v>
      </c>
      <c r="N1814">
        <v>0</v>
      </c>
      <c r="O1814">
        <v>13.499584715551251</v>
      </c>
    </row>
    <row r="1815" spans="10:15" x14ac:dyDescent="0.3">
      <c r="J1815">
        <v>78.090193295211648</v>
      </c>
      <c r="K1815">
        <v>0</v>
      </c>
      <c r="L1815">
        <v>21.909806704788352</v>
      </c>
      <c r="M1815">
        <v>44.322799632422168</v>
      </c>
      <c r="N1815">
        <v>0</v>
      </c>
      <c r="O1815">
        <v>55.677200367577832</v>
      </c>
    </row>
    <row r="1816" spans="10:15" x14ac:dyDescent="0.3">
      <c r="J1816">
        <v>76.806340441922103</v>
      </c>
      <c r="K1816">
        <v>0</v>
      </c>
      <c r="L1816">
        <v>23.193659558077897</v>
      </c>
      <c r="M1816">
        <v>118.63184076866169</v>
      </c>
      <c r="N1816">
        <v>18.631840768661689</v>
      </c>
      <c r="O1816">
        <v>0</v>
      </c>
    </row>
    <row r="1817" spans="10:15" x14ac:dyDescent="0.3">
      <c r="J1817">
        <v>123.52828827219608</v>
      </c>
      <c r="K1817">
        <v>23.528288272196079</v>
      </c>
      <c r="L1817">
        <v>0</v>
      </c>
      <c r="M1817">
        <v>56.075482997931616</v>
      </c>
      <c r="N1817">
        <v>0</v>
      </c>
      <c r="O1817">
        <v>43.924517002068384</v>
      </c>
    </row>
    <row r="1818" spans="10:15" x14ac:dyDescent="0.3">
      <c r="J1818">
        <v>59.054487678745261</v>
      </c>
      <c r="K1818">
        <v>0</v>
      </c>
      <c r="L1818">
        <v>40.945512321254739</v>
      </c>
      <c r="M1818">
        <v>32.202712236598252</v>
      </c>
      <c r="N1818">
        <v>0</v>
      </c>
      <c r="O1818">
        <v>67.797287763401755</v>
      </c>
    </row>
    <row r="1819" spans="10:15" x14ac:dyDescent="0.3">
      <c r="J1819">
        <v>118.42815814793059</v>
      </c>
      <c r="K1819">
        <v>18.428158147930588</v>
      </c>
      <c r="L1819">
        <v>0</v>
      </c>
      <c r="M1819">
        <v>35.856431036127745</v>
      </c>
      <c r="N1819">
        <v>0</v>
      </c>
      <c r="O1819">
        <v>64.143568963872255</v>
      </c>
    </row>
    <row r="1820" spans="10:15" x14ac:dyDescent="0.3">
      <c r="J1820">
        <v>159.70187280912558</v>
      </c>
      <c r="K1820">
        <v>59.701872809125575</v>
      </c>
      <c r="L1820">
        <v>0</v>
      </c>
      <c r="M1820">
        <v>107.97053799818022</v>
      </c>
      <c r="N1820">
        <v>7.9705379981802196</v>
      </c>
      <c r="O1820">
        <v>0</v>
      </c>
    </row>
    <row r="1821" spans="10:15" x14ac:dyDescent="0.3">
      <c r="J1821">
        <v>80.843616033442871</v>
      </c>
      <c r="K1821">
        <v>0</v>
      </c>
      <c r="L1821">
        <v>19.156383966557129</v>
      </c>
      <c r="M1821">
        <v>134.74492637324306</v>
      </c>
      <c r="N1821">
        <v>34.744926373243061</v>
      </c>
      <c r="O1821">
        <v>0</v>
      </c>
    </row>
    <row r="1822" spans="10:15" x14ac:dyDescent="0.3">
      <c r="J1822">
        <v>55.387239577971258</v>
      </c>
      <c r="K1822">
        <v>0</v>
      </c>
      <c r="L1822">
        <v>44.612760422028742</v>
      </c>
      <c r="M1822">
        <v>48.306165266560079</v>
      </c>
      <c r="N1822">
        <v>0</v>
      </c>
      <c r="O1822">
        <v>51.693834733439921</v>
      </c>
    </row>
    <row r="1823" spans="10:15" x14ac:dyDescent="0.3">
      <c r="J1823">
        <v>176.92044542402087</v>
      </c>
      <c r="K1823">
        <v>76.920445424020869</v>
      </c>
      <c r="L1823">
        <v>0</v>
      </c>
      <c r="M1823">
        <v>91.964570426797408</v>
      </c>
      <c r="N1823">
        <v>0</v>
      </c>
      <c r="O1823">
        <v>8.0354295732025918</v>
      </c>
    </row>
    <row r="1824" spans="10:15" x14ac:dyDescent="0.3">
      <c r="J1824">
        <v>53.847684328341892</v>
      </c>
      <c r="K1824">
        <v>0</v>
      </c>
      <c r="L1824">
        <v>46.152315671658108</v>
      </c>
      <c r="M1824">
        <v>101.99377497705255</v>
      </c>
      <c r="N1824">
        <v>1.9937749770525528</v>
      </c>
      <c r="O1824">
        <v>0</v>
      </c>
    </row>
    <row r="1825" spans="10:15" x14ac:dyDescent="0.3">
      <c r="J1825">
        <v>51.216817211557377</v>
      </c>
      <c r="K1825">
        <v>0</v>
      </c>
      <c r="L1825">
        <v>48.783182788442623</v>
      </c>
      <c r="M1825">
        <v>105.29817566553142</v>
      </c>
      <c r="N1825">
        <v>5.2981756655314172</v>
      </c>
      <c r="O1825">
        <v>0</v>
      </c>
    </row>
    <row r="1826" spans="10:15" x14ac:dyDescent="0.3">
      <c r="J1826">
        <v>85.643838521152247</v>
      </c>
      <c r="K1826">
        <v>0</v>
      </c>
      <c r="L1826">
        <v>14.356161478847753</v>
      </c>
      <c r="M1826">
        <v>62.511757476067281</v>
      </c>
      <c r="N1826">
        <v>0</v>
      </c>
      <c r="O1826">
        <v>37.488242523932719</v>
      </c>
    </row>
    <row r="1827" spans="10:15" x14ac:dyDescent="0.3">
      <c r="J1827">
        <v>82.210391587744596</v>
      </c>
      <c r="K1827">
        <v>0</v>
      </c>
      <c r="L1827">
        <v>17.789608412255404</v>
      </c>
      <c r="M1827">
        <v>126.06801189704842</v>
      </c>
      <c r="N1827">
        <v>26.068011897048422</v>
      </c>
      <c r="O1827">
        <v>0</v>
      </c>
    </row>
    <row r="1828" spans="10:15" x14ac:dyDescent="0.3">
      <c r="J1828">
        <v>129.59425562319774</v>
      </c>
      <c r="K1828">
        <v>29.594255623197739</v>
      </c>
      <c r="L1828">
        <v>0</v>
      </c>
      <c r="M1828">
        <v>216.6759515784191</v>
      </c>
      <c r="N1828">
        <v>116.6759515784191</v>
      </c>
      <c r="O1828">
        <v>0</v>
      </c>
    </row>
    <row r="1829" spans="10:15" x14ac:dyDescent="0.3">
      <c r="J1829">
        <v>61.327022448109005</v>
      </c>
      <c r="K1829">
        <v>0</v>
      </c>
      <c r="L1829">
        <v>38.672977551890995</v>
      </c>
      <c r="M1829">
        <v>98.797764533015993</v>
      </c>
      <c r="N1829">
        <v>0</v>
      </c>
      <c r="O1829">
        <v>1.202235466984007</v>
      </c>
    </row>
    <row r="1830" spans="10:15" x14ac:dyDescent="0.3">
      <c r="J1830">
        <v>80.746965711892045</v>
      </c>
      <c r="K1830">
        <v>0</v>
      </c>
      <c r="L1830">
        <v>19.253034288107955</v>
      </c>
      <c r="M1830">
        <v>112.93055100906754</v>
      </c>
      <c r="N1830">
        <v>12.930551009067543</v>
      </c>
      <c r="O1830">
        <v>0</v>
      </c>
    </row>
    <row r="1831" spans="10:15" x14ac:dyDescent="0.3">
      <c r="J1831">
        <v>77.364432820892119</v>
      </c>
      <c r="K1831">
        <v>0</v>
      </c>
      <c r="L1831">
        <v>22.635567179107881</v>
      </c>
      <c r="M1831">
        <v>40.533760948573352</v>
      </c>
      <c r="N1831">
        <v>0</v>
      </c>
      <c r="O1831">
        <v>59.466239051426648</v>
      </c>
    </row>
    <row r="1832" spans="10:15" x14ac:dyDescent="0.3">
      <c r="J1832">
        <v>64.709232942135898</v>
      </c>
      <c r="K1832">
        <v>0</v>
      </c>
      <c r="L1832">
        <v>35.290767057864102</v>
      </c>
      <c r="M1832">
        <v>76.573600523594493</v>
      </c>
      <c r="N1832">
        <v>0</v>
      </c>
      <c r="O1832">
        <v>23.426399476405507</v>
      </c>
    </row>
    <row r="1833" spans="10:15" x14ac:dyDescent="0.3">
      <c r="J1833">
        <v>49.352342956856148</v>
      </c>
      <c r="K1833">
        <v>0</v>
      </c>
      <c r="L1833">
        <v>50.647657043143852</v>
      </c>
      <c r="M1833">
        <v>97.295657294536397</v>
      </c>
      <c r="N1833">
        <v>0</v>
      </c>
      <c r="O1833">
        <v>2.7043427054636027</v>
      </c>
    </row>
    <row r="1834" spans="10:15" x14ac:dyDescent="0.3">
      <c r="J1834">
        <v>104.14868626844486</v>
      </c>
      <c r="K1834">
        <v>4.1486862684448624</v>
      </c>
      <c r="L1834">
        <v>0</v>
      </c>
      <c r="M1834">
        <v>129.84937930598829</v>
      </c>
      <c r="N1834">
        <v>29.849379305988293</v>
      </c>
      <c r="O1834">
        <v>0</v>
      </c>
    </row>
    <row r="1835" spans="10:15" x14ac:dyDescent="0.3">
      <c r="J1835">
        <v>49.476892505576409</v>
      </c>
      <c r="K1835">
        <v>0</v>
      </c>
      <c r="L1835">
        <v>50.523107494423591</v>
      </c>
      <c r="M1835">
        <v>58.209243160786201</v>
      </c>
      <c r="N1835">
        <v>0</v>
      </c>
      <c r="O1835">
        <v>41.790756839213799</v>
      </c>
    </row>
    <row r="1836" spans="10:15" x14ac:dyDescent="0.3">
      <c r="J1836">
        <v>54.62283568266124</v>
      </c>
      <c r="K1836">
        <v>0</v>
      </c>
      <c r="L1836">
        <v>45.37716431733876</v>
      </c>
      <c r="M1836">
        <v>65.394784887351861</v>
      </c>
      <c r="N1836">
        <v>0</v>
      </c>
      <c r="O1836">
        <v>34.605215112648139</v>
      </c>
    </row>
    <row r="1837" spans="10:15" x14ac:dyDescent="0.3">
      <c r="J1837">
        <v>104.14576432780397</v>
      </c>
      <c r="K1837">
        <v>4.145764327803974</v>
      </c>
      <c r="L1837">
        <v>0</v>
      </c>
      <c r="M1837">
        <v>45.116632260446991</v>
      </c>
      <c r="N1837">
        <v>0</v>
      </c>
      <c r="O1837">
        <v>54.883367739553009</v>
      </c>
    </row>
    <row r="1838" spans="10:15" x14ac:dyDescent="0.3">
      <c r="J1838">
        <v>54.417736556962467</v>
      </c>
      <c r="K1838">
        <v>0</v>
      </c>
      <c r="L1838">
        <v>45.582263443037533</v>
      </c>
      <c r="M1838">
        <v>112.57367429112151</v>
      </c>
      <c r="N1838">
        <v>12.573674291121506</v>
      </c>
      <c r="O1838">
        <v>0</v>
      </c>
    </row>
    <row r="1839" spans="10:15" x14ac:dyDescent="0.3">
      <c r="J1839">
        <v>135.41406666251262</v>
      </c>
      <c r="K1839">
        <v>35.414066662512624</v>
      </c>
      <c r="L1839">
        <v>0</v>
      </c>
      <c r="M1839">
        <v>90.842649466349826</v>
      </c>
      <c r="N1839">
        <v>0</v>
      </c>
      <c r="O1839">
        <v>9.1573505336501739</v>
      </c>
    </row>
    <row r="1840" spans="10:15" x14ac:dyDescent="0.3">
      <c r="J1840">
        <v>66.444446130562525</v>
      </c>
      <c r="K1840">
        <v>0</v>
      </c>
      <c r="L1840">
        <v>33.555553869437475</v>
      </c>
      <c r="M1840">
        <v>128.14869964495816</v>
      </c>
      <c r="N1840">
        <v>28.148699644958157</v>
      </c>
      <c r="O1840">
        <v>0</v>
      </c>
    </row>
    <row r="1841" spans="10:15" x14ac:dyDescent="0.3">
      <c r="J1841">
        <v>56.074189554809642</v>
      </c>
      <c r="K1841">
        <v>0</v>
      </c>
      <c r="L1841">
        <v>43.925810445190358</v>
      </c>
      <c r="M1841">
        <v>81.889863473143834</v>
      </c>
      <c r="N1841">
        <v>0</v>
      </c>
      <c r="O1841">
        <v>18.110136526856166</v>
      </c>
    </row>
    <row r="1842" spans="10:15" x14ac:dyDescent="0.3">
      <c r="J1842">
        <v>86.779239918696533</v>
      </c>
      <c r="K1842">
        <v>0</v>
      </c>
      <c r="L1842">
        <v>13.220760081303467</v>
      </c>
      <c r="M1842">
        <v>120.99398614122694</v>
      </c>
      <c r="N1842">
        <v>20.993986141226941</v>
      </c>
      <c r="O1842">
        <v>0</v>
      </c>
    </row>
    <row r="1843" spans="10:15" x14ac:dyDescent="0.3">
      <c r="J1843">
        <v>89.387729507189619</v>
      </c>
      <c r="K1843">
        <v>0</v>
      </c>
      <c r="L1843">
        <v>10.612270492810381</v>
      </c>
      <c r="M1843">
        <v>159.7001495377128</v>
      </c>
      <c r="N1843">
        <v>59.700149537712804</v>
      </c>
      <c r="O1843">
        <v>0</v>
      </c>
    </row>
    <row r="1844" spans="10:15" x14ac:dyDescent="0.3">
      <c r="J1844">
        <v>81.225948124246102</v>
      </c>
      <c r="K1844">
        <v>0</v>
      </c>
      <c r="L1844">
        <v>18.774051875753898</v>
      </c>
      <c r="M1844">
        <v>62.067294216501871</v>
      </c>
      <c r="N1844">
        <v>0</v>
      </c>
      <c r="O1844">
        <v>37.932705783498129</v>
      </c>
    </row>
    <row r="1845" spans="10:15" x14ac:dyDescent="0.3">
      <c r="J1845">
        <v>85.42265541205289</v>
      </c>
      <c r="K1845">
        <v>0</v>
      </c>
      <c r="L1845">
        <v>14.57734458794711</v>
      </c>
      <c r="M1845">
        <v>88.688537818297235</v>
      </c>
      <c r="N1845">
        <v>0</v>
      </c>
      <c r="O1845">
        <v>11.311462181702765</v>
      </c>
    </row>
    <row r="1846" spans="10:15" x14ac:dyDescent="0.3">
      <c r="J1846">
        <v>172.76273362352578</v>
      </c>
      <c r="K1846">
        <v>72.762733623525776</v>
      </c>
      <c r="L1846">
        <v>0</v>
      </c>
      <c r="M1846">
        <v>164.14723987598137</v>
      </c>
      <c r="N1846">
        <v>64.14723987598137</v>
      </c>
      <c r="O1846">
        <v>0</v>
      </c>
    </row>
    <row r="1847" spans="10:15" x14ac:dyDescent="0.3">
      <c r="J1847">
        <v>156.0679366176058</v>
      </c>
      <c r="K1847">
        <v>56.067936617605795</v>
      </c>
      <c r="L1847">
        <v>0</v>
      </c>
      <c r="M1847">
        <v>178.87410090676673</v>
      </c>
      <c r="N1847">
        <v>78.874100906766728</v>
      </c>
      <c r="O1847">
        <v>0</v>
      </c>
    </row>
    <row r="1848" spans="10:15" x14ac:dyDescent="0.3">
      <c r="J1848">
        <v>166.19978070752518</v>
      </c>
      <c r="K1848">
        <v>66.199780707525179</v>
      </c>
      <c r="L1848">
        <v>0</v>
      </c>
      <c r="M1848">
        <v>85.996904174127991</v>
      </c>
      <c r="N1848">
        <v>0</v>
      </c>
      <c r="O1848">
        <v>14.003095825872009</v>
      </c>
    </row>
    <row r="1849" spans="10:15" x14ac:dyDescent="0.3">
      <c r="J1849">
        <v>86.273105442362962</v>
      </c>
      <c r="K1849">
        <v>0</v>
      </c>
      <c r="L1849">
        <v>13.726894557637038</v>
      </c>
      <c r="M1849">
        <v>79.014354860295953</v>
      </c>
      <c r="N1849">
        <v>0</v>
      </c>
      <c r="O1849">
        <v>20.985645139704047</v>
      </c>
    </row>
    <row r="1850" spans="10:15" x14ac:dyDescent="0.3">
      <c r="J1850">
        <v>61.076458470358276</v>
      </c>
      <c r="K1850">
        <v>0</v>
      </c>
      <c r="L1850">
        <v>38.923541529641724</v>
      </c>
      <c r="M1850">
        <v>80.433978861512941</v>
      </c>
      <c r="N1850">
        <v>0</v>
      </c>
      <c r="O1850">
        <v>19.566021138487059</v>
      </c>
    </row>
    <row r="1851" spans="10:15" x14ac:dyDescent="0.3">
      <c r="J1851">
        <v>79.143062528705855</v>
      </c>
      <c r="K1851">
        <v>0</v>
      </c>
      <c r="L1851">
        <v>20.856937471294145</v>
      </c>
      <c r="M1851">
        <v>92.690817038007538</v>
      </c>
      <c r="N1851">
        <v>0</v>
      </c>
      <c r="O1851">
        <v>7.3091829619924624</v>
      </c>
    </row>
    <row r="1852" spans="10:15" x14ac:dyDescent="0.3">
      <c r="J1852">
        <v>145.13887039322825</v>
      </c>
      <c r="K1852">
        <v>45.138870393228245</v>
      </c>
      <c r="L1852">
        <v>0</v>
      </c>
      <c r="M1852">
        <v>53.039862597522443</v>
      </c>
      <c r="N1852">
        <v>0</v>
      </c>
      <c r="O1852">
        <v>46.960137402477557</v>
      </c>
    </row>
    <row r="1853" spans="10:15" x14ac:dyDescent="0.3">
      <c r="J1853">
        <v>42.924497684991849</v>
      </c>
      <c r="K1853">
        <v>0</v>
      </c>
      <c r="L1853">
        <v>57.075502315008151</v>
      </c>
      <c r="M1853">
        <v>62.18365529817703</v>
      </c>
      <c r="N1853">
        <v>0</v>
      </c>
      <c r="O1853">
        <v>37.81634470182297</v>
      </c>
    </row>
    <row r="1854" spans="10:15" x14ac:dyDescent="0.3">
      <c r="J1854">
        <v>92.231750886479531</v>
      </c>
      <c r="K1854">
        <v>0</v>
      </c>
      <c r="L1854">
        <v>7.7682491135204685</v>
      </c>
      <c r="M1854">
        <v>134.47309870979174</v>
      </c>
      <c r="N1854">
        <v>34.473098709791742</v>
      </c>
      <c r="O1854">
        <v>0</v>
      </c>
    </row>
    <row r="1855" spans="10:15" x14ac:dyDescent="0.3">
      <c r="J1855">
        <v>71.723282972333038</v>
      </c>
      <c r="K1855">
        <v>0</v>
      </c>
      <c r="L1855">
        <v>28.276717027666962</v>
      </c>
      <c r="M1855">
        <v>114.99755687373761</v>
      </c>
      <c r="N1855">
        <v>14.997556873737608</v>
      </c>
      <c r="O1855">
        <v>0</v>
      </c>
    </row>
    <row r="1856" spans="10:15" x14ac:dyDescent="0.3">
      <c r="J1856">
        <v>107.2424003717892</v>
      </c>
      <c r="K1856">
        <v>7.242400371789202</v>
      </c>
      <c r="L1856">
        <v>0</v>
      </c>
      <c r="M1856">
        <v>111.59572988707765</v>
      </c>
      <c r="N1856">
        <v>11.595729887077653</v>
      </c>
      <c r="O1856">
        <v>0</v>
      </c>
    </row>
    <row r="1857" spans="10:15" x14ac:dyDescent="0.3">
      <c r="J1857">
        <v>76.919108274664453</v>
      </c>
      <c r="K1857">
        <v>0</v>
      </c>
      <c r="L1857">
        <v>23.080891725335547</v>
      </c>
      <c r="M1857">
        <v>35.117313721877068</v>
      </c>
      <c r="N1857">
        <v>0</v>
      </c>
      <c r="O1857">
        <v>64.882686278122932</v>
      </c>
    </row>
    <row r="1858" spans="10:15" x14ac:dyDescent="0.3">
      <c r="J1858">
        <v>56.122350207154234</v>
      </c>
      <c r="K1858">
        <v>0</v>
      </c>
      <c r="L1858">
        <v>43.877649792845766</v>
      </c>
      <c r="M1858">
        <v>89.651239945679265</v>
      </c>
      <c r="N1858">
        <v>0</v>
      </c>
      <c r="O1858">
        <v>10.348760054320735</v>
      </c>
    </row>
    <row r="1859" spans="10:15" x14ac:dyDescent="0.3">
      <c r="J1859">
        <v>75.648511445522345</v>
      </c>
      <c r="K1859">
        <v>0</v>
      </c>
      <c r="L1859">
        <v>24.351488554477655</v>
      </c>
      <c r="M1859">
        <v>51.536425539728867</v>
      </c>
      <c r="N1859">
        <v>0</v>
      </c>
      <c r="O1859">
        <v>48.463574460271133</v>
      </c>
    </row>
    <row r="1860" spans="10:15" x14ac:dyDescent="0.3">
      <c r="J1860">
        <v>92.996503590056136</v>
      </c>
      <c r="K1860">
        <v>0</v>
      </c>
      <c r="L1860">
        <v>7.0034964099438639</v>
      </c>
      <c r="M1860">
        <v>54.956453374153966</v>
      </c>
      <c r="N1860">
        <v>0</v>
      </c>
      <c r="O1860">
        <v>45.043546625846034</v>
      </c>
    </row>
    <row r="1861" spans="10:15" x14ac:dyDescent="0.3">
      <c r="J1861">
        <v>150.96775405413507</v>
      </c>
      <c r="K1861">
        <v>50.967754054135071</v>
      </c>
      <c r="L1861">
        <v>0</v>
      </c>
      <c r="M1861">
        <v>85.20391417271577</v>
      </c>
      <c r="N1861">
        <v>0</v>
      </c>
      <c r="O1861">
        <v>14.79608582728423</v>
      </c>
    </row>
    <row r="1862" spans="10:15" x14ac:dyDescent="0.3">
      <c r="J1862">
        <v>149.80580425309392</v>
      </c>
      <c r="K1862">
        <v>49.805804253093925</v>
      </c>
      <c r="L1862">
        <v>0</v>
      </c>
      <c r="M1862">
        <v>67.873638845802631</v>
      </c>
      <c r="N1862">
        <v>0</v>
      </c>
      <c r="O1862">
        <v>32.126361154197369</v>
      </c>
    </row>
    <row r="1863" spans="10:15" x14ac:dyDescent="0.3">
      <c r="J1863">
        <v>81.404450941361318</v>
      </c>
      <c r="K1863">
        <v>0</v>
      </c>
      <c r="L1863">
        <v>18.595549058638682</v>
      </c>
      <c r="M1863">
        <v>131.30240222660012</v>
      </c>
      <c r="N1863">
        <v>31.302402226600123</v>
      </c>
      <c r="O1863">
        <v>0</v>
      </c>
    </row>
    <row r="1864" spans="10:15" x14ac:dyDescent="0.3">
      <c r="J1864">
        <v>98.731761639249726</v>
      </c>
      <c r="K1864">
        <v>0</v>
      </c>
      <c r="L1864">
        <v>1.2682383607502743</v>
      </c>
      <c r="M1864">
        <v>154.40204260949923</v>
      </c>
      <c r="N1864">
        <v>54.402042609499233</v>
      </c>
      <c r="O1864">
        <v>0</v>
      </c>
    </row>
    <row r="1865" spans="10:15" x14ac:dyDescent="0.3">
      <c r="J1865">
        <v>79.002847230493387</v>
      </c>
      <c r="K1865">
        <v>0</v>
      </c>
      <c r="L1865">
        <v>20.997152769506613</v>
      </c>
      <c r="M1865">
        <v>102.92285492210459</v>
      </c>
      <c r="N1865">
        <v>2.922854922104591</v>
      </c>
      <c r="O1865">
        <v>0</v>
      </c>
    </row>
    <row r="1866" spans="10:15" x14ac:dyDescent="0.3">
      <c r="J1866">
        <v>84.19636421995456</v>
      </c>
      <c r="K1866">
        <v>0</v>
      </c>
      <c r="L1866">
        <v>15.80363578004544</v>
      </c>
      <c r="M1866">
        <v>142.08113904253031</v>
      </c>
      <c r="N1866">
        <v>42.08113904253031</v>
      </c>
      <c r="O1866">
        <v>0</v>
      </c>
    </row>
    <row r="1867" spans="10:15" x14ac:dyDescent="0.3">
      <c r="J1867">
        <v>110.45473970012945</v>
      </c>
      <c r="K1867">
        <v>10.454739700129451</v>
      </c>
      <c r="L1867">
        <v>0</v>
      </c>
      <c r="M1867">
        <v>72.524312753371021</v>
      </c>
      <c r="N1867">
        <v>0</v>
      </c>
      <c r="O1867">
        <v>27.475687246628979</v>
      </c>
    </row>
    <row r="1868" spans="10:15" x14ac:dyDescent="0.3">
      <c r="J1868">
        <v>105.70689510031133</v>
      </c>
      <c r="K1868">
        <v>5.7068951003113284</v>
      </c>
      <c r="L1868">
        <v>0</v>
      </c>
      <c r="M1868">
        <v>65.557508858459215</v>
      </c>
      <c r="N1868">
        <v>0</v>
      </c>
      <c r="O1868">
        <v>34.442491141540785</v>
      </c>
    </row>
    <row r="1869" spans="10:15" x14ac:dyDescent="0.3">
      <c r="J1869">
        <v>66.803679522832027</v>
      </c>
      <c r="K1869">
        <v>0</v>
      </c>
      <c r="L1869">
        <v>33.196320477167973</v>
      </c>
      <c r="M1869">
        <v>114.27578444934382</v>
      </c>
      <c r="N1869">
        <v>14.275784449343817</v>
      </c>
      <c r="O1869">
        <v>0</v>
      </c>
    </row>
    <row r="1870" spans="10:15" x14ac:dyDescent="0.3">
      <c r="J1870">
        <v>50.675358648906354</v>
      </c>
      <c r="K1870">
        <v>0</v>
      </c>
      <c r="L1870">
        <v>49.324641351093646</v>
      </c>
      <c r="M1870">
        <v>30.96445281748354</v>
      </c>
      <c r="N1870">
        <v>0</v>
      </c>
      <c r="O1870">
        <v>69.035547182516467</v>
      </c>
    </row>
    <row r="1871" spans="10:15" x14ac:dyDescent="0.3">
      <c r="J1871">
        <v>83.075745521091662</v>
      </c>
      <c r="K1871">
        <v>0</v>
      </c>
      <c r="L1871">
        <v>16.924254478908338</v>
      </c>
      <c r="M1871">
        <v>31.655689217224598</v>
      </c>
      <c r="N1871">
        <v>0</v>
      </c>
      <c r="O1871">
        <v>68.344310782775409</v>
      </c>
    </row>
    <row r="1872" spans="10:15" x14ac:dyDescent="0.3">
      <c r="J1872">
        <v>152.96756018600666</v>
      </c>
      <c r="K1872">
        <v>52.967560186006665</v>
      </c>
      <c r="L1872">
        <v>0</v>
      </c>
      <c r="M1872">
        <v>50.030619600153415</v>
      </c>
      <c r="N1872">
        <v>0</v>
      </c>
      <c r="O1872">
        <v>49.969380399846585</v>
      </c>
    </row>
    <row r="1873" spans="10:15" x14ac:dyDescent="0.3">
      <c r="J1873">
        <v>85.833993658033307</v>
      </c>
      <c r="K1873">
        <v>0</v>
      </c>
      <c r="L1873">
        <v>14.166006341966693</v>
      </c>
      <c r="M1873">
        <v>99.012893904895236</v>
      </c>
      <c r="N1873">
        <v>0</v>
      </c>
      <c r="O1873">
        <v>0.98710609510476388</v>
      </c>
    </row>
    <row r="1874" spans="10:15" x14ac:dyDescent="0.3">
      <c r="J1874">
        <v>91.677358858992235</v>
      </c>
      <c r="K1874">
        <v>0</v>
      </c>
      <c r="L1874">
        <v>8.3226411410077645</v>
      </c>
      <c r="M1874">
        <v>108.38812990497595</v>
      </c>
      <c r="N1874">
        <v>8.3881299049759548</v>
      </c>
      <c r="O1874">
        <v>0</v>
      </c>
    </row>
    <row r="1875" spans="10:15" x14ac:dyDescent="0.3">
      <c r="J1875">
        <v>122.70573439411605</v>
      </c>
      <c r="K1875">
        <v>22.70573439411605</v>
      </c>
      <c r="L1875">
        <v>0</v>
      </c>
      <c r="M1875">
        <v>109.6759637183772</v>
      </c>
      <c r="N1875">
        <v>9.6759637183772043</v>
      </c>
      <c r="O1875">
        <v>0</v>
      </c>
    </row>
    <row r="1876" spans="10:15" x14ac:dyDescent="0.3">
      <c r="J1876">
        <v>107.78236323952576</v>
      </c>
      <c r="K1876">
        <v>7.7823632395257647</v>
      </c>
      <c r="L1876">
        <v>0</v>
      </c>
      <c r="M1876">
        <v>120.58573747567779</v>
      </c>
      <c r="N1876">
        <v>20.585737475677789</v>
      </c>
      <c r="O1876">
        <v>0</v>
      </c>
    </row>
    <row r="1877" spans="10:15" x14ac:dyDescent="0.3">
      <c r="J1877">
        <v>154.10094952417765</v>
      </c>
      <c r="K1877">
        <v>54.100949524177651</v>
      </c>
      <c r="L1877">
        <v>0</v>
      </c>
      <c r="M1877">
        <v>77.34521299923307</v>
      </c>
      <c r="N1877">
        <v>0</v>
      </c>
      <c r="O1877">
        <v>22.65478700076693</v>
      </c>
    </row>
    <row r="1878" spans="10:15" x14ac:dyDescent="0.3">
      <c r="J1878">
        <v>102.62647439031294</v>
      </c>
      <c r="K1878">
        <v>2.6264743903129357</v>
      </c>
      <c r="L1878">
        <v>0</v>
      </c>
      <c r="M1878">
        <v>71.502328340843974</v>
      </c>
      <c r="N1878">
        <v>0</v>
      </c>
      <c r="O1878">
        <v>28.497671659156026</v>
      </c>
    </row>
    <row r="1879" spans="10:15" x14ac:dyDescent="0.3">
      <c r="J1879">
        <v>51.986475552999465</v>
      </c>
      <c r="K1879">
        <v>0</v>
      </c>
      <c r="L1879">
        <v>48.013524447000535</v>
      </c>
      <c r="M1879">
        <v>36.359949618290251</v>
      </c>
      <c r="N1879">
        <v>0</v>
      </c>
      <c r="O1879">
        <v>63.640050381709749</v>
      </c>
    </row>
    <row r="1880" spans="10:15" x14ac:dyDescent="0.3">
      <c r="J1880">
        <v>67.399102939586257</v>
      </c>
      <c r="K1880">
        <v>0</v>
      </c>
      <c r="L1880">
        <v>32.600897060413743</v>
      </c>
      <c r="M1880">
        <v>75.308921314335606</v>
      </c>
      <c r="N1880">
        <v>0</v>
      </c>
      <c r="O1880">
        <v>24.691078685664394</v>
      </c>
    </row>
    <row r="1881" spans="10:15" x14ac:dyDescent="0.3">
      <c r="J1881">
        <v>41.472451367709937</v>
      </c>
      <c r="K1881">
        <v>0</v>
      </c>
      <c r="L1881">
        <v>58.527548632290063</v>
      </c>
      <c r="M1881">
        <v>111.65648020672282</v>
      </c>
      <c r="N1881">
        <v>11.656480206722819</v>
      </c>
      <c r="O1881">
        <v>0</v>
      </c>
    </row>
    <row r="1882" spans="10:15" x14ac:dyDescent="0.3">
      <c r="J1882">
        <v>83.042069600836882</v>
      </c>
      <c r="K1882">
        <v>0</v>
      </c>
      <c r="L1882">
        <v>16.957930399163118</v>
      </c>
      <c r="M1882">
        <v>85.595097651848462</v>
      </c>
      <c r="N1882">
        <v>0</v>
      </c>
      <c r="O1882">
        <v>14.404902348151538</v>
      </c>
    </row>
    <row r="1883" spans="10:15" x14ac:dyDescent="0.3">
      <c r="J1883">
        <v>186.7859699384837</v>
      </c>
      <c r="K1883">
        <v>86.785969938483703</v>
      </c>
      <c r="L1883">
        <v>0</v>
      </c>
      <c r="M1883">
        <v>60.950052192654056</v>
      </c>
      <c r="N1883">
        <v>0</v>
      </c>
      <c r="O1883">
        <v>39.049947807345944</v>
      </c>
    </row>
    <row r="1884" spans="10:15" x14ac:dyDescent="0.3">
      <c r="J1884">
        <v>50.930328860565368</v>
      </c>
      <c r="K1884">
        <v>0</v>
      </c>
      <c r="L1884">
        <v>49.069671139434632</v>
      </c>
      <c r="M1884">
        <v>98.040115089333824</v>
      </c>
      <c r="N1884">
        <v>0</v>
      </c>
      <c r="O1884">
        <v>1.959884910666176</v>
      </c>
    </row>
    <row r="1885" spans="10:15" x14ac:dyDescent="0.3">
      <c r="J1885">
        <v>104.54344035995216</v>
      </c>
      <c r="K1885">
        <v>4.5434403599521573</v>
      </c>
      <c r="L1885">
        <v>0</v>
      </c>
      <c r="M1885">
        <v>109.6730974816498</v>
      </c>
      <c r="N1885">
        <v>9.6730974816498048</v>
      </c>
      <c r="O1885">
        <v>0</v>
      </c>
    </row>
    <row r="1886" spans="10:15" x14ac:dyDescent="0.3">
      <c r="J1886">
        <v>150.72116163918952</v>
      </c>
      <c r="K1886">
        <v>50.721161639189518</v>
      </c>
      <c r="L1886">
        <v>0</v>
      </c>
      <c r="M1886">
        <v>145.40996305392272</v>
      </c>
      <c r="N1886">
        <v>45.409963053922723</v>
      </c>
      <c r="O1886">
        <v>0</v>
      </c>
    </row>
    <row r="1887" spans="10:15" x14ac:dyDescent="0.3">
      <c r="J1887">
        <v>35.230497140525245</v>
      </c>
      <c r="K1887">
        <v>0</v>
      </c>
      <c r="L1887">
        <v>64.769502859474755</v>
      </c>
      <c r="M1887">
        <v>34.119183093378879</v>
      </c>
      <c r="N1887">
        <v>0</v>
      </c>
      <c r="O1887">
        <v>65.880816906621121</v>
      </c>
    </row>
    <row r="1888" spans="10:15" x14ac:dyDescent="0.3">
      <c r="J1888">
        <v>135.33491395061588</v>
      </c>
      <c r="K1888">
        <v>35.334913950615885</v>
      </c>
      <c r="L1888">
        <v>0</v>
      </c>
      <c r="M1888">
        <v>165.1736552122465</v>
      </c>
      <c r="N1888">
        <v>65.173655212246501</v>
      </c>
      <c r="O1888">
        <v>0</v>
      </c>
    </row>
    <row r="1889" spans="10:15" x14ac:dyDescent="0.3">
      <c r="J1889">
        <v>116.28269036196208</v>
      </c>
      <c r="K1889">
        <v>16.282690361962082</v>
      </c>
      <c r="L1889">
        <v>0</v>
      </c>
      <c r="M1889">
        <v>73.536477691221407</v>
      </c>
      <c r="N1889">
        <v>0</v>
      </c>
      <c r="O1889">
        <v>26.463522308778593</v>
      </c>
    </row>
    <row r="1890" spans="10:15" x14ac:dyDescent="0.3">
      <c r="J1890">
        <v>116.86684987109135</v>
      </c>
      <c r="K1890">
        <v>16.866849871091347</v>
      </c>
      <c r="L1890">
        <v>0</v>
      </c>
      <c r="M1890">
        <v>105.53690183192907</v>
      </c>
      <c r="N1890">
        <v>5.5369018319290717</v>
      </c>
      <c r="O1890">
        <v>0</v>
      </c>
    </row>
    <row r="1891" spans="10:15" x14ac:dyDescent="0.3">
      <c r="J1891">
        <v>62.221991567954106</v>
      </c>
      <c r="K1891">
        <v>0</v>
      </c>
      <c r="L1891">
        <v>37.778008432045894</v>
      </c>
      <c r="M1891">
        <v>63.09482163070048</v>
      </c>
      <c r="N1891">
        <v>0</v>
      </c>
      <c r="O1891">
        <v>36.90517836929952</v>
      </c>
    </row>
    <row r="1892" spans="10:15" x14ac:dyDescent="0.3">
      <c r="J1892">
        <v>148.49870209919573</v>
      </c>
      <c r="K1892">
        <v>48.498702099195725</v>
      </c>
      <c r="L1892">
        <v>0</v>
      </c>
      <c r="M1892">
        <v>114.18860669985574</v>
      </c>
      <c r="N1892">
        <v>14.18860669985574</v>
      </c>
      <c r="O1892">
        <v>0</v>
      </c>
    </row>
    <row r="1893" spans="10:15" x14ac:dyDescent="0.3">
      <c r="J1893">
        <v>83.295162891469502</v>
      </c>
      <c r="K1893">
        <v>0</v>
      </c>
      <c r="L1893">
        <v>16.704837108530498</v>
      </c>
      <c r="M1893">
        <v>63.876063833823636</v>
      </c>
      <c r="N1893">
        <v>0</v>
      </c>
      <c r="O1893">
        <v>36.123936166176364</v>
      </c>
    </row>
    <row r="1894" spans="10:15" x14ac:dyDescent="0.3">
      <c r="J1894">
        <v>164.63306302184938</v>
      </c>
      <c r="K1894">
        <v>64.633063021849381</v>
      </c>
      <c r="L1894">
        <v>0</v>
      </c>
      <c r="M1894">
        <v>87.847123041295276</v>
      </c>
      <c r="N1894">
        <v>0</v>
      </c>
      <c r="O1894">
        <v>12.152876958704724</v>
      </c>
    </row>
    <row r="1895" spans="10:15" x14ac:dyDescent="0.3">
      <c r="J1895">
        <v>82.423977234388673</v>
      </c>
      <c r="K1895">
        <v>0</v>
      </c>
      <c r="L1895">
        <v>17.576022765611327</v>
      </c>
      <c r="M1895">
        <v>118.12561315911469</v>
      </c>
      <c r="N1895">
        <v>18.125613159114693</v>
      </c>
      <c r="O1895">
        <v>0</v>
      </c>
    </row>
    <row r="1896" spans="10:15" x14ac:dyDescent="0.3">
      <c r="J1896">
        <v>98.879231186323537</v>
      </c>
      <c r="K1896">
        <v>0</v>
      </c>
      <c r="L1896">
        <v>1.1207688136764631</v>
      </c>
      <c r="M1896">
        <v>102.50561145560134</v>
      </c>
      <c r="N1896">
        <v>2.5056114556013398</v>
      </c>
      <c r="O1896">
        <v>0</v>
      </c>
    </row>
    <row r="1897" spans="10:15" x14ac:dyDescent="0.3">
      <c r="J1897">
        <v>104.49563749061952</v>
      </c>
      <c r="K1897">
        <v>4.4956374906195151</v>
      </c>
      <c r="L1897">
        <v>0</v>
      </c>
      <c r="M1897">
        <v>139.40637351184117</v>
      </c>
      <c r="N1897">
        <v>39.406373511841167</v>
      </c>
      <c r="O1897">
        <v>0</v>
      </c>
    </row>
    <row r="1898" spans="10:15" x14ac:dyDescent="0.3">
      <c r="J1898">
        <v>199.63373927863319</v>
      </c>
      <c r="K1898">
        <v>99.633739278633186</v>
      </c>
      <c r="L1898">
        <v>0</v>
      </c>
      <c r="M1898">
        <v>102.17947648792187</v>
      </c>
      <c r="N1898">
        <v>2.1794764879218747</v>
      </c>
      <c r="O1898">
        <v>0</v>
      </c>
    </row>
    <row r="1899" spans="10:15" x14ac:dyDescent="0.3">
      <c r="J1899">
        <v>59.257863306470526</v>
      </c>
      <c r="K1899">
        <v>0</v>
      </c>
      <c r="L1899">
        <v>40.742136693529474</v>
      </c>
      <c r="M1899">
        <v>92.020110032148182</v>
      </c>
      <c r="N1899">
        <v>0</v>
      </c>
      <c r="O1899">
        <v>7.9798899678518183</v>
      </c>
    </row>
    <row r="1900" spans="10:15" x14ac:dyDescent="0.3">
      <c r="J1900">
        <v>41.190953041386948</v>
      </c>
      <c r="K1900">
        <v>0</v>
      </c>
      <c r="L1900">
        <v>58.809046958613052</v>
      </c>
      <c r="M1900">
        <v>149.13934670498</v>
      </c>
      <c r="N1900">
        <v>49.139346704979999</v>
      </c>
      <c r="O1900">
        <v>0</v>
      </c>
    </row>
    <row r="1901" spans="10:15" x14ac:dyDescent="0.3">
      <c r="J1901">
        <v>66.378014630603872</v>
      </c>
      <c r="K1901">
        <v>0</v>
      </c>
      <c r="L1901">
        <v>33.621985369396128</v>
      </c>
      <c r="M1901">
        <v>64.272361674951355</v>
      </c>
      <c r="N1901">
        <v>0</v>
      </c>
      <c r="O1901">
        <v>35.727638325048645</v>
      </c>
    </row>
    <row r="1902" spans="10:15" x14ac:dyDescent="0.3">
      <c r="J1902">
        <v>214.73542510072309</v>
      </c>
      <c r="K1902">
        <v>114.73542510072309</v>
      </c>
      <c r="L1902">
        <v>0</v>
      </c>
      <c r="M1902">
        <v>142.41855905833256</v>
      </c>
      <c r="N1902">
        <v>42.418559058332562</v>
      </c>
      <c r="O1902">
        <v>0</v>
      </c>
    </row>
    <row r="1903" spans="10:15" x14ac:dyDescent="0.3">
      <c r="J1903">
        <v>122.35458922067235</v>
      </c>
      <c r="K1903">
        <v>22.354589220672352</v>
      </c>
      <c r="L1903">
        <v>0</v>
      </c>
      <c r="M1903">
        <v>66.154786567643342</v>
      </c>
      <c r="N1903">
        <v>0</v>
      </c>
      <c r="O1903">
        <v>33.845213432356658</v>
      </c>
    </row>
    <row r="1904" spans="10:15" x14ac:dyDescent="0.3">
      <c r="J1904">
        <v>77.216723014039758</v>
      </c>
      <c r="K1904">
        <v>0</v>
      </c>
      <c r="L1904">
        <v>22.783276985960242</v>
      </c>
      <c r="M1904">
        <v>98.183416476174017</v>
      </c>
      <c r="N1904">
        <v>0</v>
      </c>
      <c r="O1904">
        <v>1.8165835238259831</v>
      </c>
    </row>
    <row r="1905" spans="10:15" x14ac:dyDescent="0.3">
      <c r="J1905">
        <v>89.152640642557358</v>
      </c>
      <c r="K1905">
        <v>0</v>
      </c>
      <c r="L1905">
        <v>10.847359357442642</v>
      </c>
      <c r="M1905">
        <v>52.982585222363006</v>
      </c>
      <c r="N1905">
        <v>0</v>
      </c>
      <c r="O1905">
        <v>47.017414777636994</v>
      </c>
    </row>
    <row r="1906" spans="10:15" x14ac:dyDescent="0.3">
      <c r="J1906">
        <v>197.29794654052751</v>
      </c>
      <c r="K1906">
        <v>97.297946540527505</v>
      </c>
      <c r="L1906">
        <v>0</v>
      </c>
      <c r="M1906">
        <v>110.86758749087613</v>
      </c>
      <c r="N1906">
        <v>10.867587490876133</v>
      </c>
      <c r="O1906">
        <v>0</v>
      </c>
    </row>
    <row r="1907" spans="10:15" x14ac:dyDescent="0.3">
      <c r="J1907">
        <v>134.15050474893849</v>
      </c>
      <c r="K1907">
        <v>34.150504748938488</v>
      </c>
      <c r="L1907">
        <v>0</v>
      </c>
      <c r="M1907">
        <v>85.198854770871662</v>
      </c>
      <c r="N1907">
        <v>0</v>
      </c>
      <c r="O1907">
        <v>14.801145229128338</v>
      </c>
    </row>
    <row r="1908" spans="10:15" x14ac:dyDescent="0.3">
      <c r="J1908">
        <v>77.951354759040058</v>
      </c>
      <c r="K1908">
        <v>0</v>
      </c>
      <c r="L1908">
        <v>22.048645240959942</v>
      </c>
      <c r="M1908">
        <v>97.598144403264101</v>
      </c>
      <c r="N1908">
        <v>0</v>
      </c>
      <c r="O1908">
        <v>2.4018555967358992</v>
      </c>
    </row>
    <row r="1909" spans="10:15" x14ac:dyDescent="0.3">
      <c r="J1909">
        <v>85.880056724558102</v>
      </c>
      <c r="K1909">
        <v>0</v>
      </c>
      <c r="L1909">
        <v>14.119943275441898</v>
      </c>
      <c r="M1909">
        <v>101.86152619643629</v>
      </c>
      <c r="N1909">
        <v>1.8615261964362873</v>
      </c>
      <c r="O1909">
        <v>0</v>
      </c>
    </row>
    <row r="1910" spans="10:15" x14ac:dyDescent="0.3">
      <c r="J1910">
        <v>53.358433444503298</v>
      </c>
      <c r="K1910">
        <v>0</v>
      </c>
      <c r="L1910">
        <v>46.641566555496702</v>
      </c>
      <c r="M1910">
        <v>39.520053137047668</v>
      </c>
      <c r="N1910">
        <v>0</v>
      </c>
      <c r="O1910">
        <v>60.479946862952332</v>
      </c>
    </row>
    <row r="1911" spans="10:15" x14ac:dyDescent="0.3">
      <c r="J1911">
        <v>67.835676244681565</v>
      </c>
      <c r="K1911">
        <v>0</v>
      </c>
      <c r="L1911">
        <v>32.164323755318435</v>
      </c>
      <c r="M1911">
        <v>61.336836301604613</v>
      </c>
      <c r="N1911">
        <v>0</v>
      </c>
      <c r="O1911">
        <v>38.663163698395387</v>
      </c>
    </row>
    <row r="1912" spans="10:15" x14ac:dyDescent="0.3">
      <c r="J1912">
        <v>73.204199444401269</v>
      </c>
      <c r="K1912">
        <v>0</v>
      </c>
      <c r="L1912">
        <v>26.795800555598731</v>
      </c>
      <c r="M1912">
        <v>162.35653879942814</v>
      </c>
      <c r="N1912">
        <v>62.356538799428137</v>
      </c>
      <c r="O1912">
        <v>0</v>
      </c>
    </row>
    <row r="1913" spans="10:15" x14ac:dyDescent="0.3">
      <c r="J1913">
        <v>189.31511737993981</v>
      </c>
      <c r="K1913">
        <v>89.315117379939807</v>
      </c>
      <c r="L1913">
        <v>0</v>
      </c>
      <c r="M1913">
        <v>64.665767028984419</v>
      </c>
      <c r="N1913">
        <v>0</v>
      </c>
      <c r="O1913">
        <v>35.334232971015581</v>
      </c>
    </row>
    <row r="1914" spans="10:15" x14ac:dyDescent="0.3">
      <c r="J1914">
        <v>47.454758020635914</v>
      </c>
      <c r="K1914">
        <v>0</v>
      </c>
      <c r="L1914">
        <v>52.545241979364086</v>
      </c>
      <c r="M1914">
        <v>73.036706869228951</v>
      </c>
      <c r="N1914">
        <v>0</v>
      </c>
      <c r="O1914">
        <v>26.963293130771049</v>
      </c>
    </row>
    <row r="1915" spans="10:15" x14ac:dyDescent="0.3">
      <c r="J1915">
        <v>67.267011338362408</v>
      </c>
      <c r="K1915">
        <v>0</v>
      </c>
      <c r="L1915">
        <v>32.732988661637592</v>
      </c>
      <c r="M1915">
        <v>141.52215267892109</v>
      </c>
      <c r="N1915">
        <v>41.522152678921088</v>
      </c>
      <c r="O1915">
        <v>0</v>
      </c>
    </row>
    <row r="1916" spans="10:15" x14ac:dyDescent="0.3">
      <c r="J1916">
        <v>48.48879115553401</v>
      </c>
      <c r="K1916">
        <v>0</v>
      </c>
      <c r="L1916">
        <v>51.51120884446599</v>
      </c>
      <c r="M1916">
        <v>105.16647757857663</v>
      </c>
      <c r="N1916">
        <v>5.1664775785766324</v>
      </c>
      <c r="O1916">
        <v>0</v>
      </c>
    </row>
    <row r="1917" spans="10:15" x14ac:dyDescent="0.3">
      <c r="J1917">
        <v>107.98582397341052</v>
      </c>
      <c r="K1917">
        <v>7.9858239734105183</v>
      </c>
      <c r="L1917">
        <v>0</v>
      </c>
      <c r="M1917">
        <v>157.70183818687329</v>
      </c>
      <c r="N1917">
        <v>57.701838186873289</v>
      </c>
      <c r="O1917">
        <v>0</v>
      </c>
    </row>
    <row r="1918" spans="10:15" x14ac:dyDescent="0.3">
      <c r="J1918">
        <v>60.694070700481326</v>
      </c>
      <c r="K1918">
        <v>0</v>
      </c>
      <c r="L1918">
        <v>39.305929299518674</v>
      </c>
      <c r="M1918">
        <v>222.34252241722007</v>
      </c>
      <c r="N1918">
        <v>122.34252241722007</v>
      </c>
      <c r="O1918">
        <v>0</v>
      </c>
    </row>
    <row r="1919" spans="10:15" x14ac:dyDescent="0.3">
      <c r="J1919">
        <v>89.712327914888235</v>
      </c>
      <c r="K1919">
        <v>0</v>
      </c>
      <c r="L1919">
        <v>10.287672085111765</v>
      </c>
      <c r="M1919">
        <v>86.941020563171122</v>
      </c>
      <c r="N1919">
        <v>0</v>
      </c>
      <c r="O1919">
        <v>13.058979436828878</v>
      </c>
    </row>
    <row r="1920" spans="10:15" x14ac:dyDescent="0.3">
      <c r="J1920">
        <v>81.524426029686623</v>
      </c>
      <c r="K1920">
        <v>0</v>
      </c>
      <c r="L1920">
        <v>18.475573970313377</v>
      </c>
      <c r="M1920">
        <v>78.420444454530227</v>
      </c>
      <c r="N1920">
        <v>0</v>
      </c>
      <c r="O1920">
        <v>21.579555545469773</v>
      </c>
    </row>
    <row r="1921" spans="10:15" x14ac:dyDescent="0.3">
      <c r="J1921">
        <v>157.25572000019255</v>
      </c>
      <c r="K1921">
        <v>57.255720000192554</v>
      </c>
      <c r="L1921">
        <v>0</v>
      </c>
      <c r="M1921">
        <v>214.07177951642208</v>
      </c>
      <c r="N1921">
        <v>114.07177951642208</v>
      </c>
      <c r="O1921">
        <v>0</v>
      </c>
    </row>
    <row r="1922" spans="10:15" x14ac:dyDescent="0.3">
      <c r="J1922">
        <v>100.52139121734646</v>
      </c>
      <c r="K1922">
        <v>0.5213912173464621</v>
      </c>
      <c r="L1922">
        <v>0</v>
      </c>
      <c r="M1922">
        <v>175.2126406190348</v>
      </c>
      <c r="N1922">
        <v>75.212640619034801</v>
      </c>
      <c r="O1922">
        <v>0</v>
      </c>
    </row>
    <row r="1923" spans="10:15" x14ac:dyDescent="0.3">
      <c r="J1923">
        <v>108.61604444455595</v>
      </c>
      <c r="K1923">
        <v>8.6160444445559534</v>
      </c>
      <c r="L1923">
        <v>0</v>
      </c>
      <c r="M1923">
        <v>109.71677254057101</v>
      </c>
      <c r="N1923">
        <v>9.7167725405710144</v>
      </c>
      <c r="O1923">
        <v>0</v>
      </c>
    </row>
    <row r="1924" spans="10:15" x14ac:dyDescent="0.3">
      <c r="J1924">
        <v>103.17454591600273</v>
      </c>
      <c r="K1924">
        <v>3.1745459160027281</v>
      </c>
      <c r="L1924">
        <v>0</v>
      </c>
      <c r="M1924">
        <v>121.72410378084837</v>
      </c>
      <c r="N1924">
        <v>21.724103780848367</v>
      </c>
      <c r="O1924">
        <v>0</v>
      </c>
    </row>
    <row r="1925" spans="10:15" x14ac:dyDescent="0.3">
      <c r="J1925">
        <v>168.39608094034116</v>
      </c>
      <c r="K1925">
        <v>68.396080940341164</v>
      </c>
      <c r="L1925">
        <v>0</v>
      </c>
      <c r="M1925">
        <v>170.00652559675208</v>
      </c>
      <c r="N1925">
        <v>70.006525596752084</v>
      </c>
      <c r="O1925">
        <v>0</v>
      </c>
    </row>
    <row r="1926" spans="10:15" x14ac:dyDescent="0.3">
      <c r="J1926">
        <v>169.66269527433971</v>
      </c>
      <c r="K1926">
        <v>69.662695274339711</v>
      </c>
      <c r="L1926">
        <v>0</v>
      </c>
      <c r="M1926">
        <v>97.446562788000762</v>
      </c>
      <c r="N1926">
        <v>0</v>
      </c>
      <c r="O1926">
        <v>2.5534372119992383</v>
      </c>
    </row>
    <row r="1927" spans="10:15" x14ac:dyDescent="0.3">
      <c r="J1927">
        <v>147.64349407293423</v>
      </c>
      <c r="K1927">
        <v>47.643494072934232</v>
      </c>
      <c r="L1927">
        <v>0</v>
      </c>
      <c r="M1927">
        <v>147.45532024373009</v>
      </c>
      <c r="N1927">
        <v>47.455320243730085</v>
      </c>
      <c r="O1927">
        <v>0</v>
      </c>
    </row>
    <row r="1928" spans="10:15" x14ac:dyDescent="0.3">
      <c r="J1928">
        <v>110.1570768806764</v>
      </c>
      <c r="K1928">
        <v>10.157076880676399</v>
      </c>
      <c r="L1928">
        <v>0</v>
      </c>
      <c r="M1928">
        <v>87.63554052722256</v>
      </c>
      <c r="N1928">
        <v>0</v>
      </c>
      <c r="O1928">
        <v>12.36445947277744</v>
      </c>
    </row>
    <row r="1929" spans="10:15" x14ac:dyDescent="0.3">
      <c r="J1929">
        <v>57.906712504070853</v>
      </c>
      <c r="K1929">
        <v>0</v>
      </c>
      <c r="L1929">
        <v>42.093287495929147</v>
      </c>
      <c r="M1929">
        <v>60.937657244962999</v>
      </c>
      <c r="N1929">
        <v>0</v>
      </c>
      <c r="O1929">
        <v>39.062342755037001</v>
      </c>
    </row>
    <row r="1930" spans="10:15" x14ac:dyDescent="0.3">
      <c r="J1930">
        <v>130.06268055275785</v>
      </c>
      <c r="K1930">
        <v>30.062680552757854</v>
      </c>
      <c r="L1930">
        <v>0</v>
      </c>
      <c r="M1930">
        <v>108.02358362797946</v>
      </c>
      <c r="N1930">
        <v>8.0235836279794626</v>
      </c>
      <c r="O1930">
        <v>0</v>
      </c>
    </row>
    <row r="1931" spans="10:15" x14ac:dyDescent="0.3">
      <c r="J1931">
        <v>98.108250193140762</v>
      </c>
      <c r="K1931">
        <v>0</v>
      </c>
      <c r="L1931">
        <v>1.891749806859238</v>
      </c>
      <c r="M1931">
        <v>81.806409732512648</v>
      </c>
      <c r="N1931">
        <v>0</v>
      </c>
      <c r="O1931">
        <v>18.193590267487352</v>
      </c>
    </row>
    <row r="1932" spans="10:15" x14ac:dyDescent="0.3">
      <c r="J1932">
        <v>38.207272222475872</v>
      </c>
      <c r="K1932">
        <v>0</v>
      </c>
      <c r="L1932">
        <v>61.792727777524128</v>
      </c>
      <c r="M1932">
        <v>47.368060899902673</v>
      </c>
      <c r="N1932">
        <v>0</v>
      </c>
      <c r="O1932">
        <v>52.631939100097327</v>
      </c>
    </row>
    <row r="1933" spans="10:15" x14ac:dyDescent="0.3">
      <c r="J1933">
        <v>126.94046784760857</v>
      </c>
      <c r="K1933">
        <v>26.940467847608573</v>
      </c>
      <c r="L1933">
        <v>0</v>
      </c>
      <c r="M1933">
        <v>194.44432052247225</v>
      </c>
      <c r="N1933">
        <v>94.444320522472253</v>
      </c>
      <c r="O1933">
        <v>0</v>
      </c>
    </row>
    <row r="1934" spans="10:15" x14ac:dyDescent="0.3">
      <c r="J1934">
        <v>45.267642850034086</v>
      </c>
      <c r="K1934">
        <v>0</v>
      </c>
      <c r="L1934">
        <v>54.732357149965914</v>
      </c>
      <c r="M1934">
        <v>108.66529856282128</v>
      </c>
      <c r="N1934">
        <v>8.6652985628212775</v>
      </c>
      <c r="O1934">
        <v>0</v>
      </c>
    </row>
    <row r="1935" spans="10:15" x14ac:dyDescent="0.3">
      <c r="J1935">
        <v>57.227420496566758</v>
      </c>
      <c r="K1935">
        <v>0</v>
      </c>
      <c r="L1935">
        <v>42.772579503433242</v>
      </c>
      <c r="M1935">
        <v>67.841500253303025</v>
      </c>
      <c r="N1935">
        <v>0</v>
      </c>
      <c r="O1935">
        <v>32.158499746696975</v>
      </c>
    </row>
    <row r="1936" spans="10:15" x14ac:dyDescent="0.3">
      <c r="J1936">
        <v>86.364600594444497</v>
      </c>
      <c r="K1936">
        <v>0</v>
      </c>
      <c r="L1936">
        <v>13.635399405555503</v>
      </c>
      <c r="M1936">
        <v>38.556737355292974</v>
      </c>
      <c r="N1936">
        <v>0</v>
      </c>
      <c r="O1936">
        <v>61.443262644707026</v>
      </c>
    </row>
    <row r="1937" spans="10:15" x14ac:dyDescent="0.3">
      <c r="J1937">
        <v>177.06846919679327</v>
      </c>
      <c r="K1937">
        <v>77.068469196793274</v>
      </c>
      <c r="L1937">
        <v>0</v>
      </c>
      <c r="M1937">
        <v>63.054048946569502</v>
      </c>
      <c r="N1937">
        <v>0</v>
      </c>
      <c r="O1937">
        <v>36.945951053430498</v>
      </c>
    </row>
    <row r="1938" spans="10:15" x14ac:dyDescent="0.3">
      <c r="J1938">
        <v>119.35904662268241</v>
      </c>
      <c r="K1938">
        <v>19.359046622682413</v>
      </c>
      <c r="L1938">
        <v>0</v>
      </c>
      <c r="M1938">
        <v>208.357701917431</v>
      </c>
      <c r="N1938">
        <v>108.357701917431</v>
      </c>
      <c r="O1938">
        <v>0</v>
      </c>
    </row>
    <row r="1939" spans="10:15" x14ac:dyDescent="0.3">
      <c r="J1939">
        <v>81.147386056231724</v>
      </c>
      <c r="K1939">
        <v>0</v>
      </c>
      <c r="L1939">
        <v>18.852613943768276</v>
      </c>
      <c r="M1939">
        <v>57.879917095512127</v>
      </c>
      <c r="N1939">
        <v>0</v>
      </c>
      <c r="O1939">
        <v>42.120082904487873</v>
      </c>
    </row>
    <row r="1940" spans="10:15" x14ac:dyDescent="0.3">
      <c r="J1940">
        <v>56.746757412198498</v>
      </c>
      <c r="K1940">
        <v>0</v>
      </c>
      <c r="L1940">
        <v>43.253242587801502</v>
      </c>
      <c r="M1940">
        <v>118.32025206627699</v>
      </c>
      <c r="N1940">
        <v>18.320252066276993</v>
      </c>
      <c r="O1940">
        <v>0</v>
      </c>
    </row>
    <row r="1941" spans="10:15" x14ac:dyDescent="0.3">
      <c r="J1941">
        <v>70.843897389126923</v>
      </c>
      <c r="K1941">
        <v>0</v>
      </c>
      <c r="L1941">
        <v>29.156102610873077</v>
      </c>
      <c r="M1941">
        <v>116.81811550259792</v>
      </c>
      <c r="N1941">
        <v>16.818115502597919</v>
      </c>
      <c r="O1941">
        <v>0</v>
      </c>
    </row>
    <row r="1942" spans="10:15" x14ac:dyDescent="0.3">
      <c r="J1942">
        <v>121.95994609255514</v>
      </c>
      <c r="K1942">
        <v>21.959946092555143</v>
      </c>
      <c r="L1942">
        <v>0</v>
      </c>
      <c r="M1942">
        <v>52.327147402529157</v>
      </c>
      <c r="N1942">
        <v>0</v>
      </c>
      <c r="O1942">
        <v>47.672852597470843</v>
      </c>
    </row>
    <row r="1943" spans="10:15" x14ac:dyDescent="0.3">
      <c r="J1943">
        <v>116.68087423252602</v>
      </c>
      <c r="K1943">
        <v>16.680874232526023</v>
      </c>
      <c r="L1943">
        <v>0</v>
      </c>
      <c r="M1943">
        <v>130.99082484440584</v>
      </c>
      <c r="N1943">
        <v>30.990824844405836</v>
      </c>
      <c r="O1943">
        <v>0</v>
      </c>
    </row>
    <row r="1944" spans="10:15" x14ac:dyDescent="0.3">
      <c r="J1944">
        <v>119.47938849461444</v>
      </c>
      <c r="K1944">
        <v>19.47938849461444</v>
      </c>
      <c r="L1944">
        <v>0</v>
      </c>
      <c r="M1944">
        <v>110.94184248490181</v>
      </c>
      <c r="N1944">
        <v>10.941842484901812</v>
      </c>
      <c r="O1944">
        <v>0</v>
      </c>
    </row>
    <row r="1945" spans="10:15" x14ac:dyDescent="0.3">
      <c r="J1945">
        <v>53.422421299944602</v>
      </c>
      <c r="K1945">
        <v>0</v>
      </c>
      <c r="L1945">
        <v>46.577578700055398</v>
      </c>
      <c r="M1945">
        <v>79.35279833962764</v>
      </c>
      <c r="N1945">
        <v>0</v>
      </c>
      <c r="O1945">
        <v>20.64720166037236</v>
      </c>
    </row>
    <row r="1946" spans="10:15" x14ac:dyDescent="0.3">
      <c r="J1946">
        <v>73.328877799923305</v>
      </c>
      <c r="K1946">
        <v>0</v>
      </c>
      <c r="L1946">
        <v>26.671122200076695</v>
      </c>
      <c r="M1946">
        <v>44.862141354430051</v>
      </c>
      <c r="N1946">
        <v>0</v>
      </c>
      <c r="O1946">
        <v>55.137858645569949</v>
      </c>
    </row>
    <row r="1947" spans="10:15" x14ac:dyDescent="0.3">
      <c r="J1947">
        <v>66.830462010907596</v>
      </c>
      <c r="K1947">
        <v>0</v>
      </c>
      <c r="L1947">
        <v>33.169537989092404</v>
      </c>
      <c r="M1947">
        <v>42.639771926021062</v>
      </c>
      <c r="N1947">
        <v>0</v>
      </c>
      <c r="O1947">
        <v>57.360228073978938</v>
      </c>
    </row>
    <row r="1948" spans="10:15" x14ac:dyDescent="0.3">
      <c r="J1948">
        <v>113.33783573756114</v>
      </c>
      <c r="K1948">
        <v>13.337835737561136</v>
      </c>
      <c r="L1948">
        <v>0</v>
      </c>
      <c r="M1948">
        <v>62.068923645093129</v>
      </c>
      <c r="N1948">
        <v>0</v>
      </c>
      <c r="O1948">
        <v>37.931076354906871</v>
      </c>
    </row>
    <row r="1949" spans="10:15" x14ac:dyDescent="0.3">
      <c r="J1949">
        <v>79.617931310660566</v>
      </c>
      <c r="K1949">
        <v>0</v>
      </c>
      <c r="L1949">
        <v>20.382068689339434</v>
      </c>
      <c r="M1949">
        <v>113.27139513552964</v>
      </c>
      <c r="N1949">
        <v>13.271395135529644</v>
      </c>
      <c r="O1949">
        <v>0</v>
      </c>
    </row>
    <row r="1950" spans="10:15" x14ac:dyDescent="0.3">
      <c r="J1950">
        <v>82.72007227127007</v>
      </c>
      <c r="K1950">
        <v>0</v>
      </c>
      <c r="L1950">
        <v>17.27992772872993</v>
      </c>
      <c r="M1950">
        <v>170.18235797101698</v>
      </c>
      <c r="N1950">
        <v>70.182357971016984</v>
      </c>
      <c r="O1950">
        <v>0</v>
      </c>
    </row>
    <row r="1951" spans="10:15" x14ac:dyDescent="0.3">
      <c r="J1951">
        <v>74.472862741907292</v>
      </c>
      <c r="K1951">
        <v>0</v>
      </c>
      <c r="L1951">
        <v>25.527137258092708</v>
      </c>
      <c r="M1951">
        <v>123.5718424882474</v>
      </c>
      <c r="N1951">
        <v>23.571842488247398</v>
      </c>
      <c r="O1951">
        <v>0</v>
      </c>
    </row>
    <row r="1952" spans="10:15" x14ac:dyDescent="0.3">
      <c r="J1952">
        <v>153.75007400667278</v>
      </c>
      <c r="K1952">
        <v>53.750074006672776</v>
      </c>
      <c r="L1952">
        <v>0</v>
      </c>
      <c r="M1952">
        <v>91.685313629944275</v>
      </c>
      <c r="N1952">
        <v>0</v>
      </c>
      <c r="O1952">
        <v>8.3146863700557248</v>
      </c>
    </row>
    <row r="1953" spans="10:15" x14ac:dyDescent="0.3">
      <c r="J1953">
        <v>104.57199185907436</v>
      </c>
      <c r="K1953">
        <v>4.5719918590743589</v>
      </c>
      <c r="L1953">
        <v>0</v>
      </c>
      <c r="M1953">
        <v>122.4756195568135</v>
      </c>
      <c r="N1953">
        <v>22.475619556813498</v>
      </c>
      <c r="O1953">
        <v>0</v>
      </c>
    </row>
    <row r="1954" spans="10:15" x14ac:dyDescent="0.3">
      <c r="J1954">
        <v>46.51170887354769</v>
      </c>
      <c r="K1954">
        <v>0</v>
      </c>
      <c r="L1954">
        <v>53.48829112645231</v>
      </c>
      <c r="M1954">
        <v>28.727068663675304</v>
      </c>
      <c r="N1954">
        <v>0</v>
      </c>
      <c r="O1954">
        <v>71.272931336324689</v>
      </c>
    </row>
    <row r="1955" spans="10:15" x14ac:dyDescent="0.3">
      <c r="J1955">
        <v>135.2789052457623</v>
      </c>
      <c r="K1955">
        <v>35.278905245762303</v>
      </c>
      <c r="L1955">
        <v>0</v>
      </c>
      <c r="M1955">
        <v>60.982390329923774</v>
      </c>
      <c r="N1955">
        <v>0</v>
      </c>
      <c r="O1955">
        <v>39.017609670076226</v>
      </c>
    </row>
    <row r="1956" spans="10:15" x14ac:dyDescent="0.3">
      <c r="J1956">
        <v>133.71649947710682</v>
      </c>
      <c r="K1956">
        <v>33.716499477106822</v>
      </c>
      <c r="L1956">
        <v>0</v>
      </c>
      <c r="M1956">
        <v>123.97858573123274</v>
      </c>
      <c r="N1956">
        <v>23.978585731232741</v>
      </c>
      <c r="O1956">
        <v>0</v>
      </c>
    </row>
    <row r="1957" spans="10:15" x14ac:dyDescent="0.3">
      <c r="J1957">
        <v>32.180157441419951</v>
      </c>
      <c r="K1957">
        <v>0</v>
      </c>
      <c r="L1957">
        <v>67.819842558580049</v>
      </c>
      <c r="M1957">
        <v>59.336229270821228</v>
      </c>
      <c r="N1957">
        <v>0</v>
      </c>
      <c r="O1957">
        <v>40.663770729178772</v>
      </c>
    </row>
    <row r="1958" spans="10:15" x14ac:dyDescent="0.3">
      <c r="J1958">
        <v>84.860724020845609</v>
      </c>
      <c r="K1958">
        <v>0</v>
      </c>
      <c r="L1958">
        <v>15.139275979154391</v>
      </c>
      <c r="M1958">
        <v>100.74326808385808</v>
      </c>
      <c r="N1958">
        <v>0.74326808385808363</v>
      </c>
      <c r="O1958">
        <v>0</v>
      </c>
    </row>
    <row r="1959" spans="10:15" x14ac:dyDescent="0.3">
      <c r="J1959">
        <v>89.018206912155222</v>
      </c>
      <c r="K1959">
        <v>0</v>
      </c>
      <c r="L1959">
        <v>10.981793087844778</v>
      </c>
      <c r="M1959">
        <v>162.18213626993423</v>
      </c>
      <c r="N1959">
        <v>62.182136269934233</v>
      </c>
      <c r="O1959">
        <v>0</v>
      </c>
    </row>
    <row r="1960" spans="10:15" x14ac:dyDescent="0.3">
      <c r="J1960">
        <v>96.720206276747817</v>
      </c>
      <c r="K1960">
        <v>0</v>
      </c>
      <c r="L1960">
        <v>3.2797937232521832</v>
      </c>
      <c r="M1960">
        <v>109.78834236783753</v>
      </c>
      <c r="N1960">
        <v>9.7883423678375294</v>
      </c>
      <c r="O1960">
        <v>0</v>
      </c>
    </row>
    <row r="1961" spans="10:15" x14ac:dyDescent="0.3">
      <c r="J1961">
        <v>108.89552296882921</v>
      </c>
      <c r="K1961">
        <v>8.8955229688292121</v>
      </c>
      <c r="L1961">
        <v>0</v>
      </c>
      <c r="M1961">
        <v>151.28058781669316</v>
      </c>
      <c r="N1961">
        <v>51.280587816693156</v>
      </c>
      <c r="O1961">
        <v>0</v>
      </c>
    </row>
    <row r="1962" spans="10:15" x14ac:dyDescent="0.3">
      <c r="J1962">
        <v>186.91320768861669</v>
      </c>
      <c r="K1962">
        <v>86.913207688616694</v>
      </c>
      <c r="L1962">
        <v>0</v>
      </c>
      <c r="M1962">
        <v>190.1846603429274</v>
      </c>
      <c r="N1962">
        <v>90.184660342927401</v>
      </c>
      <c r="O1962">
        <v>0</v>
      </c>
    </row>
    <row r="1963" spans="10:15" x14ac:dyDescent="0.3">
      <c r="J1963">
        <v>66.446818477177345</v>
      </c>
      <c r="K1963">
        <v>0</v>
      </c>
      <c r="L1963">
        <v>33.553181522822655</v>
      </c>
      <c r="M1963">
        <v>71.770166675310037</v>
      </c>
      <c r="N1963">
        <v>0</v>
      </c>
      <c r="O1963">
        <v>28.229833324689963</v>
      </c>
    </row>
    <row r="1964" spans="10:15" x14ac:dyDescent="0.3">
      <c r="J1964">
        <v>130.53857769635707</v>
      </c>
      <c r="K1964">
        <v>30.538577696357066</v>
      </c>
      <c r="L1964">
        <v>0</v>
      </c>
      <c r="M1964">
        <v>121.57850634883377</v>
      </c>
      <c r="N1964">
        <v>21.57850634883377</v>
      </c>
      <c r="O1964">
        <v>0</v>
      </c>
    </row>
    <row r="1965" spans="10:15" x14ac:dyDescent="0.3">
      <c r="J1965">
        <v>116.22927071576161</v>
      </c>
      <c r="K1965">
        <v>16.229270715761615</v>
      </c>
      <c r="L1965">
        <v>0</v>
      </c>
      <c r="M1965">
        <v>202.10491237542232</v>
      </c>
      <c r="N1965">
        <v>102.10491237542232</v>
      </c>
      <c r="O1965">
        <v>0</v>
      </c>
    </row>
    <row r="1966" spans="10:15" x14ac:dyDescent="0.3">
      <c r="J1966">
        <v>99.603349854374244</v>
      </c>
      <c r="K1966">
        <v>0</v>
      </c>
      <c r="L1966">
        <v>0.39665014562575607</v>
      </c>
      <c r="M1966">
        <v>68.435167971387074</v>
      </c>
      <c r="N1966">
        <v>0</v>
      </c>
      <c r="O1966">
        <v>31.564832028612926</v>
      </c>
    </row>
    <row r="1967" spans="10:15" x14ac:dyDescent="0.3">
      <c r="J1967">
        <v>90.283394677650364</v>
      </c>
      <c r="K1967">
        <v>0</v>
      </c>
      <c r="L1967">
        <v>9.7166053223496363</v>
      </c>
      <c r="M1967">
        <v>115.22463565276846</v>
      </c>
      <c r="N1967">
        <v>15.224635652768455</v>
      </c>
      <c r="O1967">
        <v>0</v>
      </c>
    </row>
    <row r="1968" spans="10:15" x14ac:dyDescent="0.3">
      <c r="J1968">
        <v>60.355095943492373</v>
      </c>
      <c r="K1968">
        <v>0</v>
      </c>
      <c r="L1968">
        <v>39.644904056507627</v>
      </c>
      <c r="M1968">
        <v>48.671772587197083</v>
      </c>
      <c r="N1968">
        <v>0</v>
      </c>
      <c r="O1968">
        <v>51.328227412802917</v>
      </c>
    </row>
    <row r="1969" spans="10:15" x14ac:dyDescent="0.3">
      <c r="J1969">
        <v>68.820472691344833</v>
      </c>
      <c r="K1969">
        <v>0</v>
      </c>
      <c r="L1969">
        <v>31.179527308655167</v>
      </c>
      <c r="M1969">
        <v>85.061221026206113</v>
      </c>
      <c r="N1969">
        <v>0</v>
      </c>
      <c r="O1969">
        <v>14.938778973793887</v>
      </c>
    </row>
    <row r="1970" spans="10:15" x14ac:dyDescent="0.3">
      <c r="J1970">
        <v>186.48682732545433</v>
      </c>
      <c r="K1970">
        <v>86.486827325454328</v>
      </c>
      <c r="L1970">
        <v>0</v>
      </c>
      <c r="M1970">
        <v>141.03459123397135</v>
      </c>
      <c r="N1970">
        <v>41.034591233971355</v>
      </c>
      <c r="O1970">
        <v>0</v>
      </c>
    </row>
    <row r="1971" spans="10:15" x14ac:dyDescent="0.3">
      <c r="J1971">
        <v>92.990555604381484</v>
      </c>
      <c r="K1971">
        <v>0</v>
      </c>
      <c r="L1971">
        <v>7.009444395618516</v>
      </c>
      <c r="M1971">
        <v>198.16423111699382</v>
      </c>
      <c r="N1971">
        <v>98.164231116993818</v>
      </c>
      <c r="O1971">
        <v>0</v>
      </c>
    </row>
    <row r="1972" spans="10:15" x14ac:dyDescent="0.3">
      <c r="J1972">
        <v>62.750254801714533</v>
      </c>
      <c r="K1972">
        <v>0</v>
      </c>
      <c r="L1972">
        <v>37.249745198285467</v>
      </c>
      <c r="M1972">
        <v>74.465747898770204</v>
      </c>
      <c r="N1972">
        <v>0</v>
      </c>
      <c r="O1972">
        <v>25.534252101229796</v>
      </c>
    </row>
    <row r="1973" spans="10:15" x14ac:dyDescent="0.3">
      <c r="J1973">
        <v>88.543219677392329</v>
      </c>
      <c r="K1973">
        <v>0</v>
      </c>
      <c r="L1973">
        <v>11.456780322607671</v>
      </c>
      <c r="M1973">
        <v>175.20494712973792</v>
      </c>
      <c r="N1973">
        <v>75.204947129737917</v>
      </c>
      <c r="O1973">
        <v>0</v>
      </c>
    </row>
    <row r="1974" spans="10:15" x14ac:dyDescent="0.3">
      <c r="J1974">
        <v>49.683683782278848</v>
      </c>
      <c r="K1974">
        <v>0</v>
      </c>
      <c r="L1974">
        <v>50.316316217721152</v>
      </c>
      <c r="M1974">
        <v>47.525510417088832</v>
      </c>
      <c r="N1974">
        <v>0</v>
      </c>
      <c r="O1974">
        <v>52.474489582911168</v>
      </c>
    </row>
    <row r="1975" spans="10:15" x14ac:dyDescent="0.3">
      <c r="J1975">
        <v>70.059636885425121</v>
      </c>
      <c r="K1975">
        <v>0</v>
      </c>
      <c r="L1975">
        <v>29.940363114574879</v>
      </c>
      <c r="M1975">
        <v>67.403118485382024</v>
      </c>
      <c r="N1975">
        <v>0</v>
      </c>
      <c r="O1975">
        <v>32.596881514617976</v>
      </c>
    </row>
    <row r="1976" spans="10:15" x14ac:dyDescent="0.3">
      <c r="J1976">
        <v>193.6250552699187</v>
      </c>
      <c r="K1976">
        <v>93.625055269918704</v>
      </c>
      <c r="L1976">
        <v>0</v>
      </c>
      <c r="M1976">
        <v>100.398803621626</v>
      </c>
      <c r="N1976">
        <v>0.39880362162600136</v>
      </c>
      <c r="O1976">
        <v>0</v>
      </c>
    </row>
    <row r="1977" spans="10:15" x14ac:dyDescent="0.3">
      <c r="J1977">
        <v>102.5327219276838</v>
      </c>
      <c r="K1977">
        <v>2.5327219276837951</v>
      </c>
      <c r="L1977">
        <v>0</v>
      </c>
      <c r="M1977">
        <v>78.5497731075654</v>
      </c>
      <c r="N1977">
        <v>0</v>
      </c>
      <c r="O1977">
        <v>21.4502268924346</v>
      </c>
    </row>
    <row r="1978" spans="10:15" x14ac:dyDescent="0.3">
      <c r="J1978">
        <v>103.72753192759907</v>
      </c>
      <c r="K1978">
        <v>3.7275319275990739</v>
      </c>
      <c r="L1978">
        <v>0</v>
      </c>
      <c r="M1978">
        <v>89.853956106756584</v>
      </c>
      <c r="N1978">
        <v>0</v>
      </c>
      <c r="O1978">
        <v>10.146043893243416</v>
      </c>
    </row>
    <row r="1979" spans="10:15" x14ac:dyDescent="0.3">
      <c r="J1979">
        <v>332.80347250538608</v>
      </c>
      <c r="K1979">
        <v>232.80347250538608</v>
      </c>
      <c r="L1979">
        <v>0</v>
      </c>
      <c r="M1979">
        <v>137.07797820177541</v>
      </c>
      <c r="N1979">
        <v>37.077978201775409</v>
      </c>
      <c r="O1979">
        <v>0</v>
      </c>
    </row>
    <row r="1980" spans="10:15" x14ac:dyDescent="0.3">
      <c r="J1980">
        <v>85.126139544348902</v>
      </c>
      <c r="K1980">
        <v>0</v>
      </c>
      <c r="L1980">
        <v>14.873860455651098</v>
      </c>
      <c r="M1980">
        <v>204.28424034311979</v>
      </c>
      <c r="N1980">
        <v>104.28424034311979</v>
      </c>
      <c r="O1980">
        <v>0</v>
      </c>
    </row>
    <row r="1981" spans="10:15" x14ac:dyDescent="0.3">
      <c r="J1981">
        <v>57.033390280842887</v>
      </c>
      <c r="K1981">
        <v>0</v>
      </c>
      <c r="L1981">
        <v>42.966609719157113</v>
      </c>
      <c r="M1981">
        <v>80.516626039811413</v>
      </c>
      <c r="N1981">
        <v>0</v>
      </c>
      <c r="O1981">
        <v>19.483373960188587</v>
      </c>
    </row>
    <row r="1982" spans="10:15" x14ac:dyDescent="0.3">
      <c r="J1982">
        <v>79.515300720960838</v>
      </c>
      <c r="K1982">
        <v>0</v>
      </c>
      <c r="L1982">
        <v>20.484699279039162</v>
      </c>
      <c r="M1982">
        <v>83.313140184520293</v>
      </c>
      <c r="N1982">
        <v>0</v>
      </c>
      <c r="O1982">
        <v>16.686859815479707</v>
      </c>
    </row>
    <row r="1983" spans="10:15" x14ac:dyDescent="0.3">
      <c r="J1983">
        <v>47.119344932288591</v>
      </c>
      <c r="K1983">
        <v>0</v>
      </c>
      <c r="L1983">
        <v>52.880655067711409</v>
      </c>
      <c r="M1983">
        <v>62.579082601462247</v>
      </c>
      <c r="N1983">
        <v>0</v>
      </c>
      <c r="O1983">
        <v>37.420917398537753</v>
      </c>
    </row>
    <row r="1984" spans="10:15" x14ac:dyDescent="0.3">
      <c r="J1984">
        <v>50.475698115792191</v>
      </c>
      <c r="K1984">
        <v>0</v>
      </c>
      <c r="L1984">
        <v>49.524301884207809</v>
      </c>
      <c r="M1984">
        <v>93.09531530065523</v>
      </c>
      <c r="N1984">
        <v>0</v>
      </c>
      <c r="O1984">
        <v>6.9046846993447701</v>
      </c>
    </row>
    <row r="1985" spans="10:15" x14ac:dyDescent="0.3">
      <c r="J1985">
        <v>92.030461671525259</v>
      </c>
      <c r="K1985">
        <v>0</v>
      </c>
      <c r="L1985">
        <v>7.9695383284747408</v>
      </c>
      <c r="M1985">
        <v>161.31268936574367</v>
      </c>
      <c r="N1985">
        <v>61.312689365743665</v>
      </c>
      <c r="O1985">
        <v>0</v>
      </c>
    </row>
    <row r="1986" spans="10:15" x14ac:dyDescent="0.3">
      <c r="J1986">
        <v>85.697431167062248</v>
      </c>
      <c r="K1986">
        <v>0</v>
      </c>
      <c r="L1986">
        <v>14.302568832937752</v>
      </c>
      <c r="M1986">
        <v>55.448158112014333</v>
      </c>
      <c r="N1986">
        <v>0</v>
      </c>
      <c r="O1986">
        <v>44.551841887985667</v>
      </c>
    </row>
    <row r="1987" spans="10:15" x14ac:dyDescent="0.3">
      <c r="J1987">
        <v>97.392810002630725</v>
      </c>
      <c r="K1987">
        <v>0</v>
      </c>
      <c r="L1987">
        <v>2.6071899973692751</v>
      </c>
      <c r="M1987">
        <v>89.720466572449055</v>
      </c>
      <c r="N1987">
        <v>0</v>
      </c>
      <c r="O1987">
        <v>10.279533427550945</v>
      </c>
    </row>
    <row r="1988" spans="10:15" x14ac:dyDescent="0.3">
      <c r="J1988">
        <v>35.315420359600139</v>
      </c>
      <c r="K1988">
        <v>0</v>
      </c>
      <c r="L1988">
        <v>64.684579640399861</v>
      </c>
      <c r="M1988">
        <v>75.459630650605618</v>
      </c>
      <c r="N1988">
        <v>0</v>
      </c>
      <c r="O1988">
        <v>24.540369349394382</v>
      </c>
    </row>
    <row r="1989" spans="10:15" x14ac:dyDescent="0.3">
      <c r="J1989">
        <v>135.77603724471518</v>
      </c>
      <c r="K1989">
        <v>35.776037244715184</v>
      </c>
      <c r="L1989">
        <v>0</v>
      </c>
      <c r="M1989">
        <v>147.67727775292181</v>
      </c>
      <c r="N1989">
        <v>47.67727775292181</v>
      </c>
      <c r="O1989">
        <v>0</v>
      </c>
    </row>
    <row r="1990" spans="10:15" x14ac:dyDescent="0.3">
      <c r="J1990">
        <v>106.60875537028636</v>
      </c>
      <c r="K1990">
        <v>6.6087553702863602</v>
      </c>
      <c r="L1990">
        <v>0</v>
      </c>
      <c r="M1990">
        <v>170.49319003323029</v>
      </c>
      <c r="N1990">
        <v>70.493190033230292</v>
      </c>
      <c r="O1990">
        <v>0</v>
      </c>
    </row>
    <row r="1991" spans="10:15" x14ac:dyDescent="0.3">
      <c r="J1991">
        <v>118.06885359685899</v>
      </c>
      <c r="K1991">
        <v>18.068853596858986</v>
      </c>
      <c r="L1991">
        <v>0</v>
      </c>
      <c r="M1991">
        <v>194.80632149769113</v>
      </c>
      <c r="N1991">
        <v>94.80632149769113</v>
      </c>
      <c r="O1991">
        <v>0</v>
      </c>
    </row>
    <row r="1992" spans="10:15" x14ac:dyDescent="0.3">
      <c r="J1992">
        <v>181.12424248948867</v>
      </c>
      <c r="K1992">
        <v>81.124242489488665</v>
      </c>
      <c r="L1992">
        <v>0</v>
      </c>
      <c r="M1992">
        <v>72.094982217879405</v>
      </c>
      <c r="N1992">
        <v>0</v>
      </c>
      <c r="O1992">
        <v>27.905017782120595</v>
      </c>
    </row>
    <row r="1993" spans="10:15" x14ac:dyDescent="0.3">
      <c r="J1993">
        <v>110.43371884149562</v>
      </c>
      <c r="K1993">
        <v>10.433718841495619</v>
      </c>
      <c r="L1993">
        <v>0</v>
      </c>
      <c r="M1993">
        <v>114.01498414957793</v>
      </c>
      <c r="N1993">
        <v>14.014984149577927</v>
      </c>
      <c r="O1993">
        <v>0</v>
      </c>
    </row>
    <row r="1994" spans="10:15" x14ac:dyDescent="0.3">
      <c r="J1994">
        <v>144.6443319709991</v>
      </c>
      <c r="K1994">
        <v>44.644331970999104</v>
      </c>
      <c r="L1994">
        <v>0</v>
      </c>
      <c r="M1994">
        <v>141.02872021085113</v>
      </c>
      <c r="N1994">
        <v>41.028720210851134</v>
      </c>
      <c r="O1994">
        <v>0</v>
      </c>
    </row>
    <row r="1995" spans="10:15" x14ac:dyDescent="0.3">
      <c r="J1995">
        <v>63.725327313627425</v>
      </c>
      <c r="K1995">
        <v>0</v>
      </c>
      <c r="L1995">
        <v>36.274672686372575</v>
      </c>
      <c r="M1995">
        <v>139.24431684923098</v>
      </c>
      <c r="N1995">
        <v>39.244316849230984</v>
      </c>
      <c r="O1995">
        <v>0</v>
      </c>
    </row>
    <row r="1996" spans="10:15" x14ac:dyDescent="0.3">
      <c r="J1996">
        <v>81.088031876922145</v>
      </c>
      <c r="K1996">
        <v>0</v>
      </c>
      <c r="L1996">
        <v>18.911968123077855</v>
      </c>
      <c r="M1996">
        <v>118.19383626719782</v>
      </c>
      <c r="N1996">
        <v>18.193836267197824</v>
      </c>
      <c r="O1996">
        <v>0</v>
      </c>
    </row>
    <row r="1997" spans="10:15" x14ac:dyDescent="0.3">
      <c r="J1997">
        <v>108.02627105555212</v>
      </c>
      <c r="K1997">
        <v>8.0262710555521153</v>
      </c>
      <c r="L1997">
        <v>0</v>
      </c>
      <c r="M1997">
        <v>90.362755423897511</v>
      </c>
      <c r="N1997">
        <v>0</v>
      </c>
      <c r="O1997">
        <v>9.6372445761024892</v>
      </c>
    </row>
    <row r="1998" spans="10:15" x14ac:dyDescent="0.3">
      <c r="J1998">
        <v>48.200730653979271</v>
      </c>
      <c r="K1998">
        <v>0</v>
      </c>
      <c r="L1998">
        <v>51.799269346020729</v>
      </c>
      <c r="M1998">
        <v>134.73841134438987</v>
      </c>
      <c r="N1998">
        <v>34.738411344389874</v>
      </c>
      <c r="O1998">
        <v>0</v>
      </c>
    </row>
    <row r="1999" spans="10:15" x14ac:dyDescent="0.3">
      <c r="J1999">
        <v>71.160525944407212</v>
      </c>
      <c r="K1999">
        <v>0</v>
      </c>
      <c r="L1999">
        <v>28.839474055592788</v>
      </c>
      <c r="M1999">
        <v>129.91618980048793</v>
      </c>
      <c r="N1999">
        <v>29.916189800487928</v>
      </c>
      <c r="O1999">
        <v>0</v>
      </c>
    </row>
    <row r="2000" spans="10:15" x14ac:dyDescent="0.3">
      <c r="J2000">
        <v>163.91012054957613</v>
      </c>
      <c r="K2000">
        <v>63.910120549576135</v>
      </c>
      <c r="L2000">
        <v>0</v>
      </c>
      <c r="M2000">
        <v>136.36118806268269</v>
      </c>
      <c r="N2000">
        <v>36.361188062682686</v>
      </c>
      <c r="O2000">
        <v>0</v>
      </c>
    </row>
    <row r="2001" spans="10:15" x14ac:dyDescent="0.3">
      <c r="J2001">
        <v>92.418365440690209</v>
      </c>
      <c r="K2001">
        <v>0</v>
      </c>
      <c r="L2001">
        <v>7.5816345593097907</v>
      </c>
      <c r="M2001">
        <v>119.29610451656706</v>
      </c>
      <c r="N2001">
        <v>19.296104516567055</v>
      </c>
      <c r="O2001">
        <v>0</v>
      </c>
    </row>
    <row r="2002" spans="10:15" x14ac:dyDescent="0.3">
      <c r="J2002">
        <v>187.05728039388077</v>
      </c>
      <c r="K2002">
        <v>87.057280393880774</v>
      </c>
      <c r="L2002">
        <v>0</v>
      </c>
      <c r="M2002">
        <v>83.674931408670645</v>
      </c>
      <c r="N2002">
        <v>0</v>
      </c>
      <c r="O2002">
        <v>16.325068591329355</v>
      </c>
    </row>
    <row r="2003" spans="10:15" x14ac:dyDescent="0.3">
      <c r="J2003">
        <v>107.70130130895505</v>
      </c>
      <c r="K2003">
        <v>7.7013013089550526</v>
      </c>
      <c r="L2003">
        <v>0</v>
      </c>
      <c r="M2003">
        <v>54.678008623847418</v>
      </c>
      <c r="N2003">
        <v>0</v>
      </c>
      <c r="O2003">
        <v>45.321991376152582</v>
      </c>
    </row>
    <row r="2004" spans="10:15" x14ac:dyDescent="0.3">
      <c r="J2004">
        <v>172.38695397931062</v>
      </c>
      <c r="K2004">
        <v>72.386953979310618</v>
      </c>
      <c r="L2004">
        <v>0</v>
      </c>
      <c r="M2004">
        <v>47.137682471415857</v>
      </c>
      <c r="N2004">
        <v>0</v>
      </c>
      <c r="O2004">
        <v>52.862317528584143</v>
      </c>
    </row>
    <row r="2005" spans="10:15" x14ac:dyDescent="0.3">
      <c r="J2005">
        <v>50.744312409162703</v>
      </c>
      <c r="K2005">
        <v>0</v>
      </c>
      <c r="L2005">
        <v>49.255687590837297</v>
      </c>
      <c r="M2005">
        <v>99.384292086981006</v>
      </c>
      <c r="N2005">
        <v>0</v>
      </c>
      <c r="O2005">
        <v>0.61570791301899419</v>
      </c>
    </row>
    <row r="2006" spans="10:15" x14ac:dyDescent="0.3">
      <c r="J2006">
        <v>149.27655898398498</v>
      </c>
      <c r="K2006">
        <v>49.276558983984984</v>
      </c>
      <c r="L2006">
        <v>0</v>
      </c>
      <c r="M2006">
        <v>156.41762761638233</v>
      </c>
      <c r="N2006">
        <v>56.417627616382333</v>
      </c>
      <c r="O2006">
        <v>0</v>
      </c>
    </row>
    <row r="2007" spans="10:15" x14ac:dyDescent="0.3">
      <c r="J2007">
        <v>88.390154014318952</v>
      </c>
      <c r="K2007">
        <v>0</v>
      </c>
      <c r="L2007">
        <v>11.609845985681048</v>
      </c>
      <c r="M2007">
        <v>93.363969843870976</v>
      </c>
      <c r="N2007">
        <v>0</v>
      </c>
      <c r="O2007">
        <v>6.6360301561290242</v>
      </c>
    </row>
    <row r="2008" spans="10:15" x14ac:dyDescent="0.3">
      <c r="J2008">
        <v>113.98205907810429</v>
      </c>
      <c r="K2008">
        <v>13.982059078104285</v>
      </c>
      <c r="L2008">
        <v>0</v>
      </c>
      <c r="M2008">
        <v>125.63847406357974</v>
      </c>
      <c r="N2008">
        <v>25.638474063579736</v>
      </c>
      <c r="O2008">
        <v>0</v>
      </c>
    </row>
    <row r="2009" spans="10:15" x14ac:dyDescent="0.3">
      <c r="J2009">
        <v>40.852541104328388</v>
      </c>
      <c r="K2009">
        <v>0</v>
      </c>
      <c r="L2009">
        <v>59.147458895671612</v>
      </c>
      <c r="M2009">
        <v>61.861147829590877</v>
      </c>
      <c r="N2009">
        <v>0</v>
      </c>
      <c r="O2009">
        <v>38.138852170409123</v>
      </c>
    </row>
    <row r="2010" spans="10:15" x14ac:dyDescent="0.3">
      <c r="J2010">
        <v>61.428661010500782</v>
      </c>
      <c r="K2010">
        <v>0</v>
      </c>
      <c r="L2010">
        <v>38.571338989499218</v>
      </c>
      <c r="M2010">
        <v>119.05056894646823</v>
      </c>
      <c r="N2010">
        <v>19.050568946468232</v>
      </c>
      <c r="O2010">
        <v>0</v>
      </c>
    </row>
    <row r="2011" spans="10:15" x14ac:dyDescent="0.3">
      <c r="J2011">
        <v>153.05218919778116</v>
      </c>
      <c r="K2011">
        <v>53.052189197781161</v>
      </c>
      <c r="L2011">
        <v>0</v>
      </c>
      <c r="M2011">
        <v>136.78500346906804</v>
      </c>
      <c r="N2011">
        <v>36.785003469068045</v>
      </c>
      <c r="O2011">
        <v>0</v>
      </c>
    </row>
    <row r="2012" spans="10:15" x14ac:dyDescent="0.3">
      <c r="J2012">
        <v>33.182359011459404</v>
      </c>
      <c r="K2012">
        <v>0</v>
      </c>
      <c r="L2012">
        <v>66.817640988540603</v>
      </c>
      <c r="M2012">
        <v>79.16693045857005</v>
      </c>
      <c r="N2012">
        <v>0</v>
      </c>
      <c r="O2012">
        <v>20.83306954142995</v>
      </c>
    </row>
    <row r="2013" spans="10:15" x14ac:dyDescent="0.3">
      <c r="J2013">
        <v>42.092454013504479</v>
      </c>
      <c r="K2013">
        <v>0</v>
      </c>
      <c r="L2013">
        <v>57.907545986495521</v>
      </c>
      <c r="M2013">
        <v>49.753017403180863</v>
      </c>
      <c r="N2013">
        <v>0</v>
      </c>
      <c r="O2013">
        <v>50.246982596819137</v>
      </c>
    </row>
    <row r="2014" spans="10:15" x14ac:dyDescent="0.3">
      <c r="J2014">
        <v>116.63618322348897</v>
      </c>
      <c r="K2014">
        <v>16.63618322348897</v>
      </c>
      <c r="L2014">
        <v>0</v>
      </c>
      <c r="M2014">
        <v>62.305959581902449</v>
      </c>
      <c r="N2014">
        <v>0</v>
      </c>
      <c r="O2014">
        <v>37.694040418097551</v>
      </c>
    </row>
    <row r="2015" spans="10:15" x14ac:dyDescent="0.3">
      <c r="J2015">
        <v>85.188331379905989</v>
      </c>
      <c r="K2015">
        <v>0</v>
      </c>
      <c r="L2015">
        <v>14.811668620094011</v>
      </c>
      <c r="M2015">
        <v>78.081620292916725</v>
      </c>
      <c r="N2015">
        <v>0</v>
      </c>
      <c r="O2015">
        <v>21.918379707083275</v>
      </c>
    </row>
    <row r="2016" spans="10:15" x14ac:dyDescent="0.3">
      <c r="J2016">
        <v>90.523481882782704</v>
      </c>
      <c r="K2016">
        <v>0</v>
      </c>
      <c r="L2016">
        <v>9.4765181172172959</v>
      </c>
      <c r="M2016">
        <v>41.187988012554591</v>
      </c>
      <c r="N2016">
        <v>0</v>
      </c>
      <c r="O2016">
        <v>58.812011987445409</v>
      </c>
    </row>
    <row r="2017" spans="10:15" x14ac:dyDescent="0.3">
      <c r="J2017">
        <v>157.06989099512327</v>
      </c>
      <c r="K2017">
        <v>57.069890995123274</v>
      </c>
      <c r="L2017">
        <v>0</v>
      </c>
      <c r="M2017">
        <v>68.020619571623058</v>
      </c>
      <c r="N2017">
        <v>0</v>
      </c>
      <c r="O2017">
        <v>31.979380428376942</v>
      </c>
    </row>
    <row r="2018" spans="10:15" x14ac:dyDescent="0.3">
      <c r="J2018">
        <v>52.02615588632996</v>
      </c>
      <c r="K2018">
        <v>0</v>
      </c>
      <c r="L2018">
        <v>47.97384411367004</v>
      </c>
      <c r="M2018">
        <v>92.454545249206845</v>
      </c>
      <c r="N2018">
        <v>0</v>
      </c>
      <c r="O2018">
        <v>7.5454547507931551</v>
      </c>
    </row>
    <row r="2019" spans="10:15" x14ac:dyDescent="0.3">
      <c r="J2019">
        <v>109.11105011833592</v>
      </c>
      <c r="K2019">
        <v>9.1110501183359247</v>
      </c>
      <c r="L2019">
        <v>0</v>
      </c>
      <c r="M2019">
        <v>25.818724591845648</v>
      </c>
      <c r="N2019">
        <v>0</v>
      </c>
      <c r="O2019">
        <v>74.181275408154349</v>
      </c>
    </row>
    <row r="2020" spans="10:15" x14ac:dyDescent="0.3">
      <c r="J2020">
        <v>34.972232276461774</v>
      </c>
      <c r="K2020">
        <v>0</v>
      </c>
      <c r="L2020">
        <v>65.027767723538233</v>
      </c>
      <c r="M2020">
        <v>46.62984800295132</v>
      </c>
      <c r="N2020">
        <v>0</v>
      </c>
      <c r="O2020">
        <v>53.37015199704868</v>
      </c>
    </row>
    <row r="2021" spans="10:15" x14ac:dyDescent="0.3">
      <c r="J2021">
        <v>64.164348265246048</v>
      </c>
      <c r="K2021">
        <v>0</v>
      </c>
      <c r="L2021">
        <v>35.835651734753952</v>
      </c>
      <c r="M2021">
        <v>99.328018856126704</v>
      </c>
      <c r="N2021">
        <v>0</v>
      </c>
      <c r="O2021">
        <v>0.67198114387329611</v>
      </c>
    </row>
    <row r="2022" spans="10:15" x14ac:dyDescent="0.3">
      <c r="J2022">
        <v>50.979457407605523</v>
      </c>
      <c r="K2022">
        <v>0</v>
      </c>
      <c r="L2022">
        <v>49.020542592394477</v>
      </c>
      <c r="M2022">
        <v>31.910429346983108</v>
      </c>
      <c r="N2022">
        <v>0</v>
      </c>
      <c r="O2022">
        <v>68.089570653016892</v>
      </c>
    </row>
    <row r="2023" spans="10:15" x14ac:dyDescent="0.3">
      <c r="J2023">
        <v>71.818516410175121</v>
      </c>
      <c r="K2023">
        <v>0</v>
      </c>
      <c r="L2023">
        <v>28.181483589824879</v>
      </c>
      <c r="M2023">
        <v>90.539574854149407</v>
      </c>
      <c r="N2023">
        <v>0</v>
      </c>
      <c r="O2023">
        <v>9.4604251458505928</v>
      </c>
    </row>
    <row r="2024" spans="10:15" x14ac:dyDescent="0.3">
      <c r="J2024">
        <v>53.880575263032213</v>
      </c>
      <c r="K2024">
        <v>0</v>
      </c>
      <c r="L2024">
        <v>46.119424736967787</v>
      </c>
      <c r="M2024">
        <v>44.292467787251496</v>
      </c>
      <c r="N2024">
        <v>0</v>
      </c>
      <c r="O2024">
        <v>55.707532212748504</v>
      </c>
    </row>
    <row r="2025" spans="10:15" x14ac:dyDescent="0.3">
      <c r="J2025">
        <v>184.71961929121798</v>
      </c>
      <c r="K2025">
        <v>84.719619291217981</v>
      </c>
      <c r="L2025">
        <v>0</v>
      </c>
      <c r="M2025">
        <v>161.07049550456429</v>
      </c>
      <c r="N2025">
        <v>61.070495504564292</v>
      </c>
      <c r="O2025">
        <v>0</v>
      </c>
    </row>
    <row r="2026" spans="10:15" x14ac:dyDescent="0.3">
      <c r="J2026">
        <v>128.18014285564249</v>
      </c>
      <c r="K2026">
        <v>28.180142855642487</v>
      </c>
      <c r="L2026">
        <v>0</v>
      </c>
      <c r="M2026">
        <v>209.30215329249188</v>
      </c>
      <c r="N2026">
        <v>109.30215329249188</v>
      </c>
      <c r="O2026">
        <v>0</v>
      </c>
    </row>
    <row r="2027" spans="10:15" x14ac:dyDescent="0.3">
      <c r="J2027">
        <v>74.828014427173045</v>
      </c>
      <c r="K2027">
        <v>0</v>
      </c>
      <c r="L2027">
        <v>25.171985572826955</v>
      </c>
      <c r="M2027">
        <v>78.239728041257266</v>
      </c>
      <c r="N2027">
        <v>0</v>
      </c>
      <c r="O2027">
        <v>21.760271958742734</v>
      </c>
    </row>
    <row r="2028" spans="10:15" x14ac:dyDescent="0.3">
      <c r="J2028">
        <v>46.508704177337457</v>
      </c>
      <c r="K2028">
        <v>0</v>
      </c>
      <c r="L2028">
        <v>53.491295822662543</v>
      </c>
      <c r="M2028">
        <v>58.715144610115388</v>
      </c>
      <c r="N2028">
        <v>0</v>
      </c>
      <c r="O2028">
        <v>41.284855389884612</v>
      </c>
    </row>
    <row r="2029" spans="10:15" x14ac:dyDescent="0.3">
      <c r="J2029">
        <v>57.820460848629082</v>
      </c>
      <c r="K2029">
        <v>0</v>
      </c>
      <c r="L2029">
        <v>42.179539151370918</v>
      </c>
      <c r="M2029">
        <v>59.446862784098968</v>
      </c>
      <c r="N2029">
        <v>0</v>
      </c>
      <c r="O2029">
        <v>40.553137215901032</v>
      </c>
    </row>
    <row r="2030" spans="10:15" x14ac:dyDescent="0.3">
      <c r="J2030">
        <v>60.352427371657832</v>
      </c>
      <c r="K2030">
        <v>0</v>
      </c>
      <c r="L2030">
        <v>39.647572628342168</v>
      </c>
      <c r="M2030">
        <v>219.72783831305529</v>
      </c>
      <c r="N2030">
        <v>119.72783831305529</v>
      </c>
      <c r="O2030">
        <v>0</v>
      </c>
    </row>
    <row r="2031" spans="10:15" x14ac:dyDescent="0.3">
      <c r="J2031">
        <v>61.04997532052716</v>
      </c>
      <c r="K2031">
        <v>0</v>
      </c>
      <c r="L2031">
        <v>38.95002467947284</v>
      </c>
      <c r="M2031">
        <v>74.791279646585195</v>
      </c>
      <c r="N2031">
        <v>0</v>
      </c>
      <c r="O2031">
        <v>25.208720353414805</v>
      </c>
    </row>
    <row r="2032" spans="10:15" x14ac:dyDescent="0.3">
      <c r="J2032">
        <v>46.679535465592728</v>
      </c>
      <c r="K2032">
        <v>0</v>
      </c>
      <c r="L2032">
        <v>53.320464534407272</v>
      </c>
      <c r="M2032">
        <v>123.30054106203359</v>
      </c>
      <c r="N2032">
        <v>23.300541062033588</v>
      </c>
      <c r="O2032">
        <v>0</v>
      </c>
    </row>
    <row r="2033" spans="10:15" x14ac:dyDescent="0.3">
      <c r="J2033">
        <v>71.848821462344731</v>
      </c>
      <c r="K2033">
        <v>0</v>
      </c>
      <c r="L2033">
        <v>28.151178537655269</v>
      </c>
      <c r="M2033">
        <v>174.76434993206988</v>
      </c>
      <c r="N2033">
        <v>74.764349932069877</v>
      </c>
      <c r="O2033">
        <v>0</v>
      </c>
    </row>
    <row r="2034" spans="10:15" x14ac:dyDescent="0.3">
      <c r="J2034">
        <v>141.71966839520758</v>
      </c>
      <c r="K2034">
        <v>41.719668395207577</v>
      </c>
      <c r="L2034">
        <v>0</v>
      </c>
      <c r="M2034">
        <v>114.92600256949875</v>
      </c>
      <c r="N2034">
        <v>14.926002569498749</v>
      </c>
      <c r="O2034">
        <v>0</v>
      </c>
    </row>
    <row r="2035" spans="10:15" x14ac:dyDescent="0.3">
      <c r="J2035">
        <v>76.696872908210892</v>
      </c>
      <c r="K2035">
        <v>0</v>
      </c>
      <c r="L2035">
        <v>23.303127091789108</v>
      </c>
      <c r="M2035">
        <v>76.925788332877829</v>
      </c>
      <c r="N2035">
        <v>0</v>
      </c>
      <c r="O2035">
        <v>23.074211667122171</v>
      </c>
    </row>
    <row r="2036" spans="10:15" x14ac:dyDescent="0.3">
      <c r="J2036">
        <v>92.186267846944858</v>
      </c>
      <c r="K2036">
        <v>0</v>
      </c>
      <c r="L2036">
        <v>7.8137321530551418</v>
      </c>
      <c r="M2036">
        <v>91.051864895525568</v>
      </c>
      <c r="N2036">
        <v>0</v>
      </c>
      <c r="O2036">
        <v>8.9481351044744315</v>
      </c>
    </row>
    <row r="2037" spans="10:15" x14ac:dyDescent="0.3">
      <c r="J2037">
        <v>91.147236166772359</v>
      </c>
      <c r="K2037">
        <v>0</v>
      </c>
      <c r="L2037">
        <v>8.852763833227641</v>
      </c>
      <c r="M2037">
        <v>96.74349032386192</v>
      </c>
      <c r="N2037">
        <v>0</v>
      </c>
      <c r="O2037">
        <v>3.2565096761380801</v>
      </c>
    </row>
    <row r="2038" spans="10:15" x14ac:dyDescent="0.3">
      <c r="J2038">
        <v>146.4124021355675</v>
      </c>
      <c r="K2038">
        <v>46.412402135567504</v>
      </c>
      <c r="L2038">
        <v>0</v>
      </c>
      <c r="M2038">
        <v>77.895447579033018</v>
      </c>
      <c r="N2038">
        <v>0</v>
      </c>
      <c r="O2038">
        <v>22.104552420966982</v>
      </c>
    </row>
    <row r="2039" spans="10:15" x14ac:dyDescent="0.3">
      <c r="J2039">
        <v>229.55731076243035</v>
      </c>
      <c r="K2039">
        <v>129.55731076243035</v>
      </c>
      <c r="L2039">
        <v>0</v>
      </c>
      <c r="M2039">
        <v>125.68452526577227</v>
      </c>
      <c r="N2039">
        <v>25.684525265772265</v>
      </c>
      <c r="O2039">
        <v>0</v>
      </c>
    </row>
    <row r="2040" spans="10:15" x14ac:dyDescent="0.3">
      <c r="J2040">
        <v>88.853443549918538</v>
      </c>
      <c r="K2040">
        <v>0</v>
      </c>
      <c r="L2040">
        <v>11.146556450081462</v>
      </c>
      <c r="M2040">
        <v>118.67144916719269</v>
      </c>
      <c r="N2040">
        <v>18.671449167192691</v>
      </c>
      <c r="O2040">
        <v>0</v>
      </c>
    </row>
    <row r="2041" spans="10:15" x14ac:dyDescent="0.3">
      <c r="J2041">
        <v>57.587498680597314</v>
      </c>
      <c r="K2041">
        <v>0</v>
      </c>
      <c r="L2041">
        <v>42.412501319402686</v>
      </c>
      <c r="M2041">
        <v>92.236247893657122</v>
      </c>
      <c r="N2041">
        <v>0</v>
      </c>
      <c r="O2041">
        <v>7.7637521063428778</v>
      </c>
    </row>
    <row r="2042" spans="10:15" x14ac:dyDescent="0.3">
      <c r="J2042">
        <v>92.844729352713188</v>
      </c>
      <c r="K2042">
        <v>0</v>
      </c>
      <c r="L2042">
        <v>7.1552706472868124</v>
      </c>
      <c r="M2042">
        <v>108.35622004934298</v>
      </c>
      <c r="N2042">
        <v>8.3562200493429799</v>
      </c>
      <c r="O2042">
        <v>0</v>
      </c>
    </row>
    <row r="2043" spans="10:15" x14ac:dyDescent="0.3">
      <c r="J2043">
        <v>121.1177525319421</v>
      </c>
      <c r="K2043">
        <v>21.117752531942102</v>
      </c>
      <c r="L2043">
        <v>0</v>
      </c>
      <c r="M2043">
        <v>18.404365901541169</v>
      </c>
      <c r="N2043">
        <v>0</v>
      </c>
      <c r="O2043">
        <v>81.595634098458831</v>
      </c>
    </row>
    <row r="2044" spans="10:15" x14ac:dyDescent="0.3">
      <c r="J2044">
        <v>99.324773061615176</v>
      </c>
      <c r="K2044">
        <v>0</v>
      </c>
      <c r="L2044">
        <v>0.67522693838482439</v>
      </c>
      <c r="M2044">
        <v>100.75819108243068</v>
      </c>
      <c r="N2044">
        <v>0.75819108243068456</v>
      </c>
      <c r="O2044">
        <v>0</v>
      </c>
    </row>
    <row r="2045" spans="10:15" x14ac:dyDescent="0.3">
      <c r="J2045">
        <v>68.504567487712393</v>
      </c>
      <c r="K2045">
        <v>0</v>
      </c>
      <c r="L2045">
        <v>31.495432512287607</v>
      </c>
      <c r="M2045">
        <v>115.11552350874599</v>
      </c>
      <c r="N2045">
        <v>15.115523508745994</v>
      </c>
      <c r="O2045">
        <v>0</v>
      </c>
    </row>
    <row r="2046" spans="10:15" x14ac:dyDescent="0.3">
      <c r="J2046">
        <v>46.413269937606763</v>
      </c>
      <c r="K2046">
        <v>0</v>
      </c>
      <c r="L2046">
        <v>53.586730062393237</v>
      </c>
      <c r="M2046">
        <v>99.037998144036919</v>
      </c>
      <c r="N2046">
        <v>0</v>
      </c>
      <c r="O2046">
        <v>0.96200185596308074</v>
      </c>
    </row>
    <row r="2047" spans="10:15" x14ac:dyDescent="0.3">
      <c r="J2047">
        <v>103.50512542828487</v>
      </c>
      <c r="K2047">
        <v>3.5051254282848703</v>
      </c>
      <c r="L2047">
        <v>0</v>
      </c>
      <c r="M2047">
        <v>46.313748626082486</v>
      </c>
      <c r="N2047">
        <v>0</v>
      </c>
      <c r="O2047">
        <v>53.686251373917514</v>
      </c>
    </row>
    <row r="2048" spans="10:15" x14ac:dyDescent="0.3">
      <c r="J2048">
        <v>84.61514432495369</v>
      </c>
      <c r="K2048">
        <v>0</v>
      </c>
      <c r="L2048">
        <v>15.38485567504631</v>
      </c>
      <c r="M2048">
        <v>78.109367522249897</v>
      </c>
      <c r="N2048">
        <v>0</v>
      </c>
      <c r="O2048">
        <v>21.890632477750103</v>
      </c>
    </row>
    <row r="2049" spans="10:15" x14ac:dyDescent="0.3">
      <c r="J2049">
        <v>74.588543159756298</v>
      </c>
      <c r="K2049">
        <v>0</v>
      </c>
      <c r="L2049">
        <v>25.411456840243702</v>
      </c>
      <c r="M2049">
        <v>85.022255279525126</v>
      </c>
      <c r="N2049">
        <v>0</v>
      </c>
      <c r="O2049">
        <v>14.977744720474874</v>
      </c>
    </row>
    <row r="2050" spans="10:15" x14ac:dyDescent="0.3">
      <c r="J2050">
        <v>61.027097320653908</v>
      </c>
      <c r="K2050">
        <v>0</v>
      </c>
      <c r="L2050">
        <v>38.972902679346092</v>
      </c>
      <c r="M2050">
        <v>61.663819480337295</v>
      </c>
      <c r="N2050">
        <v>0</v>
      </c>
      <c r="O2050">
        <v>38.336180519662705</v>
      </c>
    </row>
    <row r="2051" spans="10:15" x14ac:dyDescent="0.3">
      <c r="J2051">
        <v>52.936111100313965</v>
      </c>
      <c r="K2051">
        <v>0</v>
      </c>
      <c r="L2051">
        <v>47.063888899686035</v>
      </c>
      <c r="M2051">
        <v>71.961387627597816</v>
      </c>
      <c r="N2051">
        <v>0</v>
      </c>
      <c r="O2051">
        <v>28.038612372402184</v>
      </c>
    </row>
    <row r="2052" spans="10:15" x14ac:dyDescent="0.3">
      <c r="J2052">
        <v>30.733351686343578</v>
      </c>
      <c r="K2052">
        <v>0</v>
      </c>
      <c r="L2052">
        <v>69.266648313656418</v>
      </c>
      <c r="M2052">
        <v>55.55261559226058</v>
      </c>
      <c r="N2052">
        <v>0</v>
      </c>
      <c r="O2052">
        <v>44.44738440773942</v>
      </c>
    </row>
    <row r="2053" spans="10:15" x14ac:dyDescent="0.3">
      <c r="J2053">
        <v>236.25764869717446</v>
      </c>
      <c r="K2053">
        <v>136.25764869717446</v>
      </c>
      <c r="L2053">
        <v>0</v>
      </c>
      <c r="M2053">
        <v>152.01496517941916</v>
      </c>
      <c r="N2053">
        <v>52.014965179419164</v>
      </c>
      <c r="O2053">
        <v>0</v>
      </c>
    </row>
    <row r="2054" spans="10:15" x14ac:dyDescent="0.3">
      <c r="J2054">
        <v>198.25785282499308</v>
      </c>
      <c r="K2054">
        <v>98.25785282499308</v>
      </c>
      <c r="L2054">
        <v>0</v>
      </c>
      <c r="M2054">
        <v>264.58618697265729</v>
      </c>
      <c r="N2054">
        <v>164.58618697265729</v>
      </c>
      <c r="O2054">
        <v>0</v>
      </c>
    </row>
    <row r="2055" spans="10:15" x14ac:dyDescent="0.3">
      <c r="J2055">
        <v>70.017173822588447</v>
      </c>
      <c r="K2055">
        <v>0</v>
      </c>
      <c r="L2055">
        <v>29.982826177411553</v>
      </c>
      <c r="M2055">
        <v>100.61306964440072</v>
      </c>
      <c r="N2055">
        <v>0.6130696444007242</v>
      </c>
      <c r="O2055">
        <v>0</v>
      </c>
    </row>
    <row r="2056" spans="10:15" x14ac:dyDescent="0.3">
      <c r="J2056">
        <v>57.888425023227633</v>
      </c>
      <c r="K2056">
        <v>0</v>
      </c>
      <c r="L2056">
        <v>42.111574976772367</v>
      </c>
      <c r="M2056">
        <v>47.064881223814893</v>
      </c>
      <c r="N2056">
        <v>0</v>
      </c>
      <c r="O2056">
        <v>52.935118776185107</v>
      </c>
    </row>
    <row r="2057" spans="10:15" x14ac:dyDescent="0.3">
      <c r="J2057">
        <v>181.23091576452188</v>
      </c>
      <c r="K2057">
        <v>81.230915764521882</v>
      </c>
      <c r="L2057">
        <v>0</v>
      </c>
      <c r="M2057">
        <v>148.21254956975079</v>
      </c>
      <c r="N2057">
        <v>48.212549569750792</v>
      </c>
      <c r="O2057">
        <v>0</v>
      </c>
    </row>
    <row r="2058" spans="10:15" x14ac:dyDescent="0.3">
      <c r="J2058">
        <v>28.426923956173955</v>
      </c>
      <c r="K2058">
        <v>0</v>
      </c>
      <c r="L2058">
        <v>71.573076043826049</v>
      </c>
      <c r="M2058">
        <v>68.565294027898801</v>
      </c>
      <c r="N2058">
        <v>0</v>
      </c>
      <c r="O2058">
        <v>31.434705972101199</v>
      </c>
    </row>
    <row r="2059" spans="10:15" x14ac:dyDescent="0.3">
      <c r="J2059">
        <v>72.676220350361817</v>
      </c>
      <c r="K2059">
        <v>0</v>
      </c>
      <c r="L2059">
        <v>27.323779649638183</v>
      </c>
      <c r="M2059">
        <v>170.1259289623066</v>
      </c>
      <c r="N2059">
        <v>70.125928962306602</v>
      </c>
      <c r="O2059">
        <v>0</v>
      </c>
    </row>
    <row r="2060" spans="10:15" x14ac:dyDescent="0.3">
      <c r="J2060">
        <v>95.456508156681821</v>
      </c>
      <c r="K2060">
        <v>0</v>
      </c>
      <c r="L2060">
        <v>4.5434918433181792</v>
      </c>
      <c r="M2060">
        <v>67.480562610922746</v>
      </c>
      <c r="N2060">
        <v>0</v>
      </c>
      <c r="O2060">
        <v>32.519437389077254</v>
      </c>
    </row>
    <row r="2061" spans="10:15" x14ac:dyDescent="0.3">
      <c r="J2061">
        <v>175.66082815551414</v>
      </c>
      <c r="K2061">
        <v>75.660828155514139</v>
      </c>
      <c r="L2061">
        <v>0</v>
      </c>
      <c r="M2061">
        <v>99.870239249906234</v>
      </c>
      <c r="N2061">
        <v>0</v>
      </c>
      <c r="O2061">
        <v>0.12976075009376586</v>
      </c>
    </row>
    <row r="2062" spans="10:15" x14ac:dyDescent="0.3">
      <c r="J2062">
        <v>77.429138658413578</v>
      </c>
      <c r="K2062">
        <v>0</v>
      </c>
      <c r="L2062">
        <v>22.570861341586422</v>
      </c>
      <c r="M2062">
        <v>82.599875292203734</v>
      </c>
      <c r="N2062">
        <v>0</v>
      </c>
      <c r="O2062">
        <v>17.400124707796266</v>
      </c>
    </row>
    <row r="2063" spans="10:15" x14ac:dyDescent="0.3">
      <c r="J2063">
        <v>109.29514502378998</v>
      </c>
      <c r="K2063">
        <v>9.2951450237899849</v>
      </c>
      <c r="L2063">
        <v>0</v>
      </c>
      <c r="M2063">
        <v>111.6404983565329</v>
      </c>
      <c r="N2063">
        <v>11.640498356532902</v>
      </c>
      <c r="O2063">
        <v>0</v>
      </c>
    </row>
    <row r="2064" spans="10:15" x14ac:dyDescent="0.3">
      <c r="J2064">
        <v>83.250222438088699</v>
      </c>
      <c r="K2064">
        <v>0</v>
      </c>
      <c r="L2064">
        <v>16.749777561911301</v>
      </c>
      <c r="M2064">
        <v>78.163891484111161</v>
      </c>
      <c r="N2064">
        <v>0</v>
      </c>
      <c r="O2064">
        <v>21.836108515888839</v>
      </c>
    </row>
    <row r="2065" spans="10:15" x14ac:dyDescent="0.3">
      <c r="J2065">
        <v>74.606095418496665</v>
      </c>
      <c r="K2065">
        <v>0</v>
      </c>
      <c r="L2065">
        <v>25.393904581503335</v>
      </c>
      <c r="M2065">
        <v>92.001620585908611</v>
      </c>
      <c r="N2065">
        <v>0</v>
      </c>
      <c r="O2065">
        <v>7.9983794140913886</v>
      </c>
    </row>
    <row r="2066" spans="10:15" x14ac:dyDescent="0.3">
      <c r="J2066">
        <v>99.014054778421894</v>
      </c>
      <c r="K2066">
        <v>0</v>
      </c>
      <c r="L2066">
        <v>0.98594522157810616</v>
      </c>
      <c r="M2066">
        <v>69.026959699189376</v>
      </c>
      <c r="N2066">
        <v>0</v>
      </c>
      <c r="O2066">
        <v>30.973040300810624</v>
      </c>
    </row>
    <row r="2067" spans="10:15" x14ac:dyDescent="0.3">
      <c r="J2067">
        <v>64.556227751904757</v>
      </c>
      <c r="K2067">
        <v>0</v>
      </c>
      <c r="L2067">
        <v>35.443772248095243</v>
      </c>
      <c r="M2067">
        <v>56.474352131608377</v>
      </c>
      <c r="N2067">
        <v>0</v>
      </c>
      <c r="O2067">
        <v>43.525647868391623</v>
      </c>
    </row>
    <row r="2068" spans="10:15" x14ac:dyDescent="0.3">
      <c r="J2068">
        <v>106.50854008036872</v>
      </c>
      <c r="K2068">
        <v>6.5085400803687179</v>
      </c>
      <c r="L2068">
        <v>0</v>
      </c>
      <c r="M2068">
        <v>64.080104453974513</v>
      </c>
      <c r="N2068">
        <v>0</v>
      </c>
      <c r="O2068">
        <v>35.919895546025487</v>
      </c>
    </row>
    <row r="2069" spans="10:15" x14ac:dyDescent="0.3">
      <c r="J2069">
        <v>35.59479901666689</v>
      </c>
      <c r="K2069">
        <v>0</v>
      </c>
      <c r="L2069">
        <v>64.405200983333117</v>
      </c>
      <c r="M2069">
        <v>72.6577493010425</v>
      </c>
      <c r="N2069">
        <v>0</v>
      </c>
      <c r="O2069">
        <v>27.3422506989575</v>
      </c>
    </row>
    <row r="2070" spans="10:15" x14ac:dyDescent="0.3">
      <c r="J2070">
        <v>95.757377816620306</v>
      </c>
      <c r="K2070">
        <v>0</v>
      </c>
      <c r="L2070">
        <v>4.2426221833796944</v>
      </c>
      <c r="M2070">
        <v>76.072299147749348</v>
      </c>
      <c r="N2070">
        <v>0</v>
      </c>
      <c r="O2070">
        <v>23.927700852250652</v>
      </c>
    </row>
    <row r="2071" spans="10:15" x14ac:dyDescent="0.3">
      <c r="J2071">
        <v>36.51754948124033</v>
      </c>
      <c r="K2071">
        <v>0</v>
      </c>
      <c r="L2071">
        <v>63.48245051875967</v>
      </c>
      <c r="M2071">
        <v>59.419734928963649</v>
      </c>
      <c r="N2071">
        <v>0</v>
      </c>
      <c r="O2071">
        <v>40.580265071036351</v>
      </c>
    </row>
    <row r="2072" spans="10:15" x14ac:dyDescent="0.3">
      <c r="J2072">
        <v>69.54248113810732</v>
      </c>
      <c r="K2072">
        <v>0</v>
      </c>
      <c r="L2072">
        <v>30.45751886189268</v>
      </c>
      <c r="M2072">
        <v>85.815647632996843</v>
      </c>
      <c r="N2072">
        <v>0</v>
      </c>
      <c r="O2072">
        <v>14.184352367003157</v>
      </c>
    </row>
    <row r="2073" spans="10:15" x14ac:dyDescent="0.3">
      <c r="J2073">
        <v>43.319138032848784</v>
      </c>
      <c r="K2073">
        <v>0</v>
      </c>
      <c r="L2073">
        <v>56.680861967151216</v>
      </c>
      <c r="M2073">
        <v>146.88325014250233</v>
      </c>
      <c r="N2073">
        <v>46.883250142502334</v>
      </c>
      <c r="O2073">
        <v>0</v>
      </c>
    </row>
    <row r="2074" spans="10:15" x14ac:dyDescent="0.3">
      <c r="J2074">
        <v>85.367290090472295</v>
      </c>
      <c r="K2074">
        <v>0</v>
      </c>
      <c r="L2074">
        <v>14.632709909527705</v>
      </c>
      <c r="M2074">
        <v>98.437248315321241</v>
      </c>
      <c r="N2074">
        <v>0</v>
      </c>
      <c r="O2074">
        <v>1.5627516846787586</v>
      </c>
    </row>
    <row r="2075" spans="10:15" x14ac:dyDescent="0.3">
      <c r="J2075">
        <v>155.39205177698139</v>
      </c>
      <c r="K2075">
        <v>55.39205177698139</v>
      </c>
      <c r="L2075">
        <v>0</v>
      </c>
      <c r="M2075">
        <v>190.91904297743517</v>
      </c>
      <c r="N2075">
        <v>90.919042977435168</v>
      </c>
      <c r="O2075">
        <v>0</v>
      </c>
    </row>
    <row r="2076" spans="10:15" x14ac:dyDescent="0.3">
      <c r="J2076">
        <v>127.91404947250906</v>
      </c>
      <c r="K2076">
        <v>27.914049472509063</v>
      </c>
      <c r="L2076">
        <v>0</v>
      </c>
      <c r="M2076">
        <v>291.97917639758646</v>
      </c>
      <c r="N2076">
        <v>191.97917639758646</v>
      </c>
      <c r="O2076">
        <v>0</v>
      </c>
    </row>
    <row r="2077" spans="10:15" x14ac:dyDescent="0.3">
      <c r="J2077">
        <v>63.872204694600313</v>
      </c>
      <c r="K2077">
        <v>0</v>
      </c>
      <c r="L2077">
        <v>36.127795305399687</v>
      </c>
      <c r="M2077">
        <v>87.112005491987787</v>
      </c>
      <c r="N2077">
        <v>0</v>
      </c>
      <c r="O2077">
        <v>12.887994508012213</v>
      </c>
    </row>
    <row r="2078" spans="10:15" x14ac:dyDescent="0.3">
      <c r="J2078">
        <v>68.02538827414179</v>
      </c>
      <c r="K2078">
        <v>0</v>
      </c>
      <c r="L2078">
        <v>31.97461172585821</v>
      </c>
      <c r="M2078">
        <v>29.155615215550263</v>
      </c>
      <c r="N2078">
        <v>0</v>
      </c>
      <c r="O2078">
        <v>70.844384784449744</v>
      </c>
    </row>
    <row r="2079" spans="10:15" x14ac:dyDescent="0.3">
      <c r="J2079">
        <v>48.743858858752219</v>
      </c>
      <c r="K2079">
        <v>0</v>
      </c>
      <c r="L2079">
        <v>51.256141141247781</v>
      </c>
      <c r="M2079">
        <v>25.76919543773143</v>
      </c>
      <c r="N2079">
        <v>0</v>
      </c>
      <c r="O2079">
        <v>74.230804562268574</v>
      </c>
    </row>
    <row r="2080" spans="10:15" x14ac:dyDescent="0.3">
      <c r="J2080">
        <v>251.77361425294248</v>
      </c>
      <c r="K2080">
        <v>151.77361425294248</v>
      </c>
      <c r="L2080">
        <v>0</v>
      </c>
      <c r="M2080">
        <v>136.0167126982065</v>
      </c>
      <c r="N2080">
        <v>36.016712698206504</v>
      </c>
      <c r="O2080">
        <v>0</v>
      </c>
    </row>
    <row r="2081" spans="10:15" x14ac:dyDescent="0.3">
      <c r="J2081">
        <v>43.391919476100966</v>
      </c>
      <c r="K2081">
        <v>0</v>
      </c>
      <c r="L2081">
        <v>56.608080523899034</v>
      </c>
      <c r="M2081">
        <v>62.719965883452048</v>
      </c>
      <c r="N2081">
        <v>0</v>
      </c>
      <c r="O2081">
        <v>37.280034116547952</v>
      </c>
    </row>
    <row r="2082" spans="10:15" x14ac:dyDescent="0.3">
      <c r="J2082">
        <v>90.7570386888587</v>
      </c>
      <c r="K2082">
        <v>0</v>
      </c>
      <c r="L2082">
        <v>9.2429613111413005</v>
      </c>
      <c r="M2082">
        <v>83.28502482874687</v>
      </c>
      <c r="N2082">
        <v>0</v>
      </c>
      <c r="O2082">
        <v>16.71497517125313</v>
      </c>
    </row>
    <row r="2083" spans="10:15" x14ac:dyDescent="0.3">
      <c r="J2083">
        <v>100.02382013547245</v>
      </c>
      <c r="K2083">
        <v>2.3820135472448101E-2</v>
      </c>
      <c r="L2083">
        <v>0</v>
      </c>
      <c r="M2083">
        <v>107.17657807116839</v>
      </c>
      <c r="N2083">
        <v>7.1765780711683931</v>
      </c>
      <c r="O2083">
        <v>0</v>
      </c>
    </row>
    <row r="2084" spans="10:15" x14ac:dyDescent="0.3">
      <c r="J2084">
        <v>54.171476484588979</v>
      </c>
      <c r="K2084">
        <v>0</v>
      </c>
      <c r="L2084">
        <v>45.828523515411021</v>
      </c>
      <c r="M2084">
        <v>87.754930676697427</v>
      </c>
      <c r="N2084">
        <v>0</v>
      </c>
      <c r="O2084">
        <v>12.245069323302573</v>
      </c>
    </row>
    <row r="2085" spans="10:15" x14ac:dyDescent="0.3">
      <c r="J2085">
        <v>47.548737566740726</v>
      </c>
      <c r="K2085">
        <v>0</v>
      </c>
      <c r="L2085">
        <v>52.451262433259274</v>
      </c>
      <c r="M2085">
        <v>74.094836318283086</v>
      </c>
      <c r="N2085">
        <v>0</v>
      </c>
      <c r="O2085">
        <v>25.905163681716914</v>
      </c>
    </row>
    <row r="2086" spans="10:15" x14ac:dyDescent="0.3">
      <c r="J2086">
        <v>83.794366648868106</v>
      </c>
      <c r="K2086">
        <v>0</v>
      </c>
      <c r="L2086">
        <v>16.205633351131894</v>
      </c>
      <c r="M2086">
        <v>188.67945265557896</v>
      </c>
      <c r="N2086">
        <v>88.679452655578956</v>
      </c>
      <c r="O2086">
        <v>0</v>
      </c>
    </row>
    <row r="2087" spans="10:15" x14ac:dyDescent="0.3">
      <c r="J2087">
        <v>77.80428151177577</v>
      </c>
      <c r="K2087">
        <v>0</v>
      </c>
      <c r="L2087">
        <v>22.19571848822423</v>
      </c>
      <c r="M2087">
        <v>92.321612995962568</v>
      </c>
      <c r="N2087">
        <v>0</v>
      </c>
      <c r="O2087">
        <v>7.6783870040374325</v>
      </c>
    </row>
    <row r="2088" spans="10:15" x14ac:dyDescent="0.3">
      <c r="J2088">
        <v>102.75881072068749</v>
      </c>
      <c r="K2088">
        <v>2.7588107206874923</v>
      </c>
      <c r="L2088">
        <v>0</v>
      </c>
      <c r="M2088">
        <v>187.09380033353926</v>
      </c>
      <c r="N2088">
        <v>87.093800333539264</v>
      </c>
      <c r="O2088">
        <v>0</v>
      </c>
    </row>
    <row r="2089" spans="10:15" x14ac:dyDescent="0.3">
      <c r="J2089">
        <v>64.118367129304133</v>
      </c>
      <c r="K2089">
        <v>0</v>
      </c>
      <c r="L2089">
        <v>35.881632870695867</v>
      </c>
      <c r="M2089">
        <v>48.656990372335372</v>
      </c>
      <c r="N2089">
        <v>0</v>
      </c>
      <c r="O2089">
        <v>51.343009627664628</v>
      </c>
    </row>
    <row r="2090" spans="10:15" x14ac:dyDescent="0.3">
      <c r="J2090">
        <v>57.488000690554088</v>
      </c>
      <c r="K2090">
        <v>0</v>
      </c>
      <c r="L2090">
        <v>42.511999309445912</v>
      </c>
      <c r="M2090">
        <v>84.432362574299134</v>
      </c>
      <c r="N2090">
        <v>0</v>
      </c>
      <c r="O2090">
        <v>15.567637425700866</v>
      </c>
    </row>
    <row r="2091" spans="10:15" x14ac:dyDescent="0.3">
      <c r="J2091">
        <v>137.69359947640072</v>
      </c>
      <c r="K2091">
        <v>37.693599476400721</v>
      </c>
      <c r="L2091">
        <v>0</v>
      </c>
      <c r="M2091">
        <v>133.94970970003101</v>
      </c>
      <c r="N2091">
        <v>33.949709700031008</v>
      </c>
      <c r="O2091">
        <v>0</v>
      </c>
    </row>
    <row r="2092" spans="10:15" x14ac:dyDescent="0.3">
      <c r="J2092">
        <v>49.754597782566009</v>
      </c>
      <c r="K2092">
        <v>0</v>
      </c>
      <c r="L2092">
        <v>50.245402217433991</v>
      </c>
      <c r="M2092">
        <v>153.50407719653859</v>
      </c>
      <c r="N2092">
        <v>53.504077196538589</v>
      </c>
      <c r="O2092">
        <v>0</v>
      </c>
    </row>
    <row r="2093" spans="10:15" x14ac:dyDescent="0.3">
      <c r="J2093">
        <v>95.251989653616505</v>
      </c>
      <c r="K2093">
        <v>0</v>
      </c>
      <c r="L2093">
        <v>4.7480103463834951</v>
      </c>
      <c r="M2093">
        <v>133.31437276058151</v>
      </c>
      <c r="N2093">
        <v>33.314372760581506</v>
      </c>
      <c r="O2093">
        <v>0</v>
      </c>
    </row>
    <row r="2094" spans="10:15" x14ac:dyDescent="0.3">
      <c r="J2094">
        <v>67.865427339238934</v>
      </c>
      <c r="K2094">
        <v>0</v>
      </c>
      <c r="L2094">
        <v>32.134572660761066</v>
      </c>
      <c r="M2094">
        <v>40.403142519145582</v>
      </c>
      <c r="N2094">
        <v>0</v>
      </c>
      <c r="O2094">
        <v>59.596857480854418</v>
      </c>
    </row>
    <row r="2095" spans="10:15" x14ac:dyDescent="0.3">
      <c r="J2095">
        <v>123.09697589678244</v>
      </c>
      <c r="K2095">
        <v>23.096975896782439</v>
      </c>
      <c r="L2095">
        <v>0</v>
      </c>
      <c r="M2095">
        <v>67.404733613076786</v>
      </c>
      <c r="N2095">
        <v>0</v>
      </c>
      <c r="O2095">
        <v>32.595266386923214</v>
      </c>
    </row>
    <row r="2096" spans="10:15" x14ac:dyDescent="0.3">
      <c r="J2096">
        <v>89.793344362071693</v>
      </c>
      <c r="K2096">
        <v>0</v>
      </c>
      <c r="L2096">
        <v>10.206655637928307</v>
      </c>
      <c r="M2096">
        <v>78.340893904920719</v>
      </c>
      <c r="N2096">
        <v>0</v>
      </c>
      <c r="O2096">
        <v>21.659106095079281</v>
      </c>
    </row>
    <row r="2097" spans="10:15" x14ac:dyDescent="0.3">
      <c r="J2097">
        <v>148.44969575908203</v>
      </c>
      <c r="K2097">
        <v>48.449695759082033</v>
      </c>
      <c r="L2097">
        <v>0</v>
      </c>
      <c r="M2097">
        <v>62.714991297405383</v>
      </c>
      <c r="N2097">
        <v>0</v>
      </c>
      <c r="O2097">
        <v>37.285008702594617</v>
      </c>
    </row>
    <row r="2098" spans="10:15" x14ac:dyDescent="0.3">
      <c r="J2098">
        <v>54.486355986612992</v>
      </c>
      <c r="K2098">
        <v>0</v>
      </c>
      <c r="L2098">
        <v>45.513644013387008</v>
      </c>
      <c r="M2098">
        <v>74.192247052425614</v>
      </c>
      <c r="N2098">
        <v>0</v>
      </c>
      <c r="O2098">
        <v>25.807752947574386</v>
      </c>
    </row>
    <row r="2099" spans="10:15" x14ac:dyDescent="0.3">
      <c r="J2099">
        <v>131.798531377708</v>
      </c>
      <c r="K2099">
        <v>31.798531377708002</v>
      </c>
      <c r="L2099">
        <v>0</v>
      </c>
      <c r="M2099">
        <v>115.21713667535852</v>
      </c>
      <c r="N2099">
        <v>15.217136675358518</v>
      </c>
      <c r="O2099">
        <v>0</v>
      </c>
    </row>
    <row r="2100" spans="10:15" x14ac:dyDescent="0.3">
      <c r="J2100">
        <v>275.69196521838671</v>
      </c>
      <c r="K2100">
        <v>175.69196521838671</v>
      </c>
      <c r="L2100">
        <v>0</v>
      </c>
      <c r="M2100">
        <v>159.56633398899282</v>
      </c>
      <c r="N2100">
        <v>59.566333988992824</v>
      </c>
      <c r="O2100">
        <v>0</v>
      </c>
    </row>
    <row r="2101" spans="10:15" x14ac:dyDescent="0.3">
      <c r="J2101">
        <v>69.838958141695755</v>
      </c>
      <c r="K2101">
        <v>0</v>
      </c>
      <c r="L2101">
        <v>30.161041858304245</v>
      </c>
      <c r="M2101">
        <v>109.07001528550441</v>
      </c>
      <c r="N2101">
        <v>9.0700152855044109</v>
      </c>
      <c r="O2101">
        <v>0</v>
      </c>
    </row>
    <row r="2102" spans="10:15" x14ac:dyDescent="0.3">
      <c r="J2102">
        <v>123.34218256121605</v>
      </c>
      <c r="K2102">
        <v>23.342182561216049</v>
      </c>
      <c r="L2102">
        <v>0</v>
      </c>
      <c r="M2102">
        <v>169.13823545857849</v>
      </c>
      <c r="N2102">
        <v>69.138235458578492</v>
      </c>
      <c r="O2102">
        <v>0</v>
      </c>
    </row>
    <row r="2103" spans="10:15" x14ac:dyDescent="0.3">
      <c r="J2103">
        <v>64.422728544355962</v>
      </c>
      <c r="K2103">
        <v>0</v>
      </c>
      <c r="L2103">
        <v>35.577271455644038</v>
      </c>
      <c r="M2103">
        <v>58.475562909635777</v>
      </c>
      <c r="N2103">
        <v>0</v>
      </c>
      <c r="O2103">
        <v>41.524437090364223</v>
      </c>
    </row>
    <row r="2104" spans="10:15" x14ac:dyDescent="0.3">
      <c r="J2104">
        <v>128.69495898830868</v>
      </c>
      <c r="K2104">
        <v>28.694958988308684</v>
      </c>
      <c r="L2104">
        <v>0</v>
      </c>
      <c r="M2104">
        <v>131.04902099109103</v>
      </c>
      <c r="N2104">
        <v>31.049020991091027</v>
      </c>
      <c r="O2104">
        <v>0</v>
      </c>
    </row>
    <row r="2105" spans="10:15" x14ac:dyDescent="0.3">
      <c r="J2105">
        <v>91.259658959228702</v>
      </c>
      <c r="K2105">
        <v>0</v>
      </c>
      <c r="L2105">
        <v>8.7403410407712983</v>
      </c>
      <c r="M2105">
        <v>74.499379762626504</v>
      </c>
      <c r="N2105">
        <v>0</v>
      </c>
      <c r="O2105">
        <v>25.500620237373496</v>
      </c>
    </row>
    <row r="2106" spans="10:15" x14ac:dyDescent="0.3">
      <c r="J2106">
        <v>69.758014437338417</v>
      </c>
      <c r="K2106">
        <v>0</v>
      </c>
      <c r="L2106">
        <v>30.241985562661583</v>
      </c>
      <c r="M2106">
        <v>47.874719863566497</v>
      </c>
      <c r="N2106">
        <v>0</v>
      </c>
      <c r="O2106">
        <v>52.125280136433503</v>
      </c>
    </row>
    <row r="2107" spans="10:15" x14ac:dyDescent="0.3">
      <c r="J2107">
        <v>58.724288515060799</v>
      </c>
      <c r="K2107">
        <v>0</v>
      </c>
      <c r="L2107">
        <v>41.275711484939201</v>
      </c>
      <c r="M2107">
        <v>143.18386154922905</v>
      </c>
      <c r="N2107">
        <v>43.18386154922905</v>
      </c>
      <c r="O2107">
        <v>0</v>
      </c>
    </row>
    <row r="2108" spans="10:15" x14ac:dyDescent="0.3">
      <c r="J2108">
        <v>54.235391162968739</v>
      </c>
      <c r="K2108">
        <v>0</v>
      </c>
      <c r="L2108">
        <v>45.764608837031261</v>
      </c>
      <c r="M2108">
        <v>104.10647402738682</v>
      </c>
      <c r="N2108">
        <v>4.1064740273868239</v>
      </c>
      <c r="O2108">
        <v>0</v>
      </c>
    </row>
    <row r="2109" spans="10:15" x14ac:dyDescent="0.3">
      <c r="J2109">
        <v>48.943244469432415</v>
      </c>
      <c r="K2109">
        <v>0</v>
      </c>
      <c r="L2109">
        <v>51.056755530567585</v>
      </c>
      <c r="M2109">
        <v>71.383931475630021</v>
      </c>
      <c r="N2109">
        <v>0</v>
      </c>
      <c r="O2109">
        <v>28.616068524369979</v>
      </c>
    </row>
    <row r="2110" spans="10:15" x14ac:dyDescent="0.3">
      <c r="J2110">
        <v>43.512215353993753</v>
      </c>
      <c r="K2110">
        <v>0</v>
      </c>
      <c r="L2110">
        <v>56.487784646006247</v>
      </c>
      <c r="M2110">
        <v>40.116226050168663</v>
      </c>
      <c r="N2110">
        <v>0</v>
      </c>
      <c r="O2110">
        <v>59.883773949831337</v>
      </c>
    </row>
    <row r="2111" spans="10:15" x14ac:dyDescent="0.3">
      <c r="J2111">
        <v>65.770216746276944</v>
      </c>
      <c r="K2111">
        <v>0</v>
      </c>
      <c r="L2111">
        <v>34.229783253723056</v>
      </c>
      <c r="M2111">
        <v>48.726910425541618</v>
      </c>
      <c r="N2111">
        <v>0</v>
      </c>
      <c r="O2111">
        <v>51.273089574458382</v>
      </c>
    </row>
    <row r="2112" spans="10:15" x14ac:dyDescent="0.3">
      <c r="J2112">
        <v>30.897507747139976</v>
      </c>
      <c r="K2112">
        <v>0</v>
      </c>
      <c r="L2112">
        <v>69.102492252860031</v>
      </c>
      <c r="M2112">
        <v>64.784087561802238</v>
      </c>
      <c r="N2112">
        <v>0</v>
      </c>
      <c r="O2112">
        <v>35.215912438197762</v>
      </c>
    </row>
    <row r="2113" spans="10:15" x14ac:dyDescent="0.3">
      <c r="J2113">
        <v>148.74272258491968</v>
      </c>
      <c r="K2113">
        <v>48.742722584919676</v>
      </c>
      <c r="L2113">
        <v>0</v>
      </c>
      <c r="M2113">
        <v>142.15311395256808</v>
      </c>
      <c r="N2113">
        <v>42.153113952568077</v>
      </c>
      <c r="O2113">
        <v>0</v>
      </c>
    </row>
    <row r="2114" spans="10:15" x14ac:dyDescent="0.3">
      <c r="J2114">
        <v>91.77650121411844</v>
      </c>
      <c r="K2114">
        <v>0</v>
      </c>
      <c r="L2114">
        <v>8.22349878588156</v>
      </c>
      <c r="M2114">
        <v>65.060346762228932</v>
      </c>
      <c r="N2114">
        <v>0</v>
      </c>
      <c r="O2114">
        <v>34.939653237771068</v>
      </c>
    </row>
    <row r="2115" spans="10:15" x14ac:dyDescent="0.3">
      <c r="J2115">
        <v>202.06255322822537</v>
      </c>
      <c r="K2115">
        <v>102.06255322822537</v>
      </c>
      <c r="L2115">
        <v>0</v>
      </c>
      <c r="M2115">
        <v>168.04020026243302</v>
      </c>
      <c r="N2115">
        <v>68.040200262433018</v>
      </c>
      <c r="O2115">
        <v>0</v>
      </c>
    </row>
    <row r="2116" spans="10:15" x14ac:dyDescent="0.3">
      <c r="J2116">
        <v>72.288097036916426</v>
      </c>
      <c r="K2116">
        <v>0</v>
      </c>
      <c r="L2116">
        <v>27.711902963083574</v>
      </c>
      <c r="M2116">
        <v>43.074637480398358</v>
      </c>
      <c r="N2116">
        <v>0</v>
      </c>
      <c r="O2116">
        <v>56.925362519601642</v>
      </c>
    </row>
    <row r="2117" spans="10:15" x14ac:dyDescent="0.3">
      <c r="J2117">
        <v>202.24862611921401</v>
      </c>
      <c r="K2117">
        <v>102.24862611921401</v>
      </c>
      <c r="L2117">
        <v>0</v>
      </c>
      <c r="M2117">
        <v>107.28079217138824</v>
      </c>
      <c r="N2117">
        <v>7.2807921713882422</v>
      </c>
      <c r="O2117">
        <v>0</v>
      </c>
    </row>
    <row r="2118" spans="10:15" x14ac:dyDescent="0.3">
      <c r="J2118">
        <v>57.132368131499589</v>
      </c>
      <c r="K2118">
        <v>0</v>
      </c>
      <c r="L2118">
        <v>42.867631868500411</v>
      </c>
      <c r="M2118">
        <v>204.17730102247469</v>
      </c>
      <c r="N2118">
        <v>104.17730102247469</v>
      </c>
      <c r="O2118">
        <v>0</v>
      </c>
    </row>
    <row r="2119" spans="10:15" x14ac:dyDescent="0.3">
      <c r="J2119">
        <v>279.22253069640431</v>
      </c>
      <c r="K2119">
        <v>179.22253069640431</v>
      </c>
      <c r="L2119">
        <v>0</v>
      </c>
      <c r="M2119">
        <v>70.148248937341009</v>
      </c>
      <c r="N2119">
        <v>0</v>
      </c>
      <c r="O2119">
        <v>29.851751062658991</v>
      </c>
    </row>
    <row r="2120" spans="10:15" x14ac:dyDescent="0.3">
      <c r="J2120">
        <v>77.367138718854633</v>
      </c>
      <c r="K2120">
        <v>0</v>
      </c>
      <c r="L2120">
        <v>22.632861281145367</v>
      </c>
      <c r="M2120">
        <v>38.00330876923838</v>
      </c>
      <c r="N2120">
        <v>0</v>
      </c>
      <c r="O2120">
        <v>61.99669123076162</v>
      </c>
    </row>
    <row r="2121" spans="10:15" x14ac:dyDescent="0.3">
      <c r="J2121">
        <v>48.328086494339935</v>
      </c>
      <c r="K2121">
        <v>0</v>
      </c>
      <c r="L2121">
        <v>51.671913505660065</v>
      </c>
      <c r="M2121">
        <v>77.345615317891998</v>
      </c>
      <c r="N2121">
        <v>0</v>
      </c>
      <c r="O2121">
        <v>22.654384682108002</v>
      </c>
    </row>
    <row r="2122" spans="10:15" x14ac:dyDescent="0.3">
      <c r="J2122">
        <v>89.033244516144478</v>
      </c>
      <c r="K2122">
        <v>0</v>
      </c>
      <c r="L2122">
        <v>10.966755483855522</v>
      </c>
      <c r="M2122">
        <v>78.050015027836182</v>
      </c>
      <c r="N2122">
        <v>0</v>
      </c>
      <c r="O2122">
        <v>21.949984972163818</v>
      </c>
    </row>
    <row r="2123" spans="10:15" x14ac:dyDescent="0.3">
      <c r="J2123">
        <v>219.87801057444875</v>
      </c>
      <c r="K2123">
        <v>119.87801057444875</v>
      </c>
      <c r="L2123">
        <v>0</v>
      </c>
      <c r="M2123">
        <v>97.247412865690947</v>
      </c>
      <c r="N2123">
        <v>0</v>
      </c>
      <c r="O2123">
        <v>2.7525871343090529</v>
      </c>
    </row>
    <row r="2124" spans="10:15" x14ac:dyDescent="0.3">
      <c r="J2124">
        <v>150.5879431425501</v>
      </c>
      <c r="K2124">
        <v>50.587943142550102</v>
      </c>
      <c r="L2124">
        <v>0</v>
      </c>
      <c r="M2124">
        <v>224.05943615321172</v>
      </c>
      <c r="N2124">
        <v>124.05943615321172</v>
      </c>
      <c r="O2124">
        <v>0</v>
      </c>
    </row>
    <row r="2125" spans="10:15" x14ac:dyDescent="0.3">
      <c r="J2125">
        <v>64.521458046734992</v>
      </c>
      <c r="K2125">
        <v>0</v>
      </c>
      <c r="L2125">
        <v>35.478541953265008</v>
      </c>
      <c r="M2125">
        <v>108.14323747175291</v>
      </c>
      <c r="N2125">
        <v>8.1432374717529115</v>
      </c>
      <c r="O2125">
        <v>0</v>
      </c>
    </row>
    <row r="2126" spans="10:15" x14ac:dyDescent="0.3">
      <c r="J2126">
        <v>92.257764468357607</v>
      </c>
      <c r="K2126">
        <v>0</v>
      </c>
      <c r="L2126">
        <v>7.7422355316423932</v>
      </c>
      <c r="M2126">
        <v>101.63585339055017</v>
      </c>
      <c r="N2126">
        <v>1.6358533905501673</v>
      </c>
      <c r="O2126">
        <v>0</v>
      </c>
    </row>
    <row r="2127" spans="10:15" x14ac:dyDescent="0.3">
      <c r="J2127">
        <v>62.856374692282571</v>
      </c>
      <c r="K2127">
        <v>0</v>
      </c>
      <c r="L2127">
        <v>37.143625307717429</v>
      </c>
      <c r="M2127">
        <v>34.912489978244402</v>
      </c>
      <c r="N2127">
        <v>0</v>
      </c>
      <c r="O2127">
        <v>65.087510021755605</v>
      </c>
    </row>
    <row r="2128" spans="10:15" x14ac:dyDescent="0.3">
      <c r="J2128">
        <v>186.26010806844766</v>
      </c>
      <c r="K2128">
        <v>86.260108068447664</v>
      </c>
      <c r="L2128">
        <v>0</v>
      </c>
      <c r="M2128">
        <v>105.92071957180761</v>
      </c>
      <c r="N2128">
        <v>5.9207195718076093</v>
      </c>
      <c r="O2128">
        <v>0</v>
      </c>
    </row>
    <row r="2129" spans="10:15" x14ac:dyDescent="0.3">
      <c r="J2129">
        <v>70.442860490633706</v>
      </c>
      <c r="K2129">
        <v>0</v>
      </c>
      <c r="L2129">
        <v>29.557139509366294</v>
      </c>
      <c r="M2129">
        <v>99.822642830024449</v>
      </c>
      <c r="N2129">
        <v>0</v>
      </c>
      <c r="O2129">
        <v>0.17735716997555073</v>
      </c>
    </row>
    <row r="2130" spans="10:15" x14ac:dyDescent="0.3">
      <c r="J2130">
        <v>49.69260428935879</v>
      </c>
      <c r="K2130">
        <v>0</v>
      </c>
      <c r="L2130">
        <v>50.30739571064121</v>
      </c>
      <c r="M2130">
        <v>128.03471608973814</v>
      </c>
      <c r="N2130">
        <v>28.03471608973814</v>
      </c>
      <c r="O2130">
        <v>0</v>
      </c>
    </row>
    <row r="2131" spans="10:15" x14ac:dyDescent="0.3">
      <c r="J2131">
        <v>170.82694668102965</v>
      </c>
      <c r="K2131">
        <v>70.826946681029654</v>
      </c>
      <c r="L2131">
        <v>0</v>
      </c>
      <c r="M2131">
        <v>89.305299285864649</v>
      </c>
      <c r="N2131">
        <v>0</v>
      </c>
      <c r="O2131">
        <v>10.694700714135351</v>
      </c>
    </row>
    <row r="2132" spans="10:15" x14ac:dyDescent="0.3">
      <c r="J2132">
        <v>92.739744511487558</v>
      </c>
      <c r="K2132">
        <v>0</v>
      </c>
      <c r="L2132">
        <v>7.260255488512442</v>
      </c>
      <c r="M2132">
        <v>85.484577557018596</v>
      </c>
      <c r="N2132">
        <v>0</v>
      </c>
      <c r="O2132">
        <v>14.515422442981404</v>
      </c>
    </row>
    <row r="2133" spans="10:15" x14ac:dyDescent="0.3">
      <c r="J2133">
        <v>163.77056217196127</v>
      </c>
      <c r="K2133">
        <v>63.770562171961274</v>
      </c>
      <c r="L2133">
        <v>0</v>
      </c>
      <c r="M2133">
        <v>42.718474344911769</v>
      </c>
      <c r="N2133">
        <v>0</v>
      </c>
      <c r="O2133">
        <v>57.281525655088231</v>
      </c>
    </row>
    <row r="2134" spans="10:15" x14ac:dyDescent="0.3">
      <c r="J2134">
        <v>82.927344252643792</v>
      </c>
      <c r="K2134">
        <v>0</v>
      </c>
      <c r="L2134">
        <v>17.072655747356208</v>
      </c>
      <c r="M2134">
        <v>93.788952230081563</v>
      </c>
      <c r="N2134">
        <v>0</v>
      </c>
      <c r="O2134">
        <v>6.2110477699184372</v>
      </c>
    </row>
    <row r="2135" spans="10:15" x14ac:dyDescent="0.3">
      <c r="J2135">
        <v>102.28605874718298</v>
      </c>
      <c r="K2135">
        <v>2.2860587471829774</v>
      </c>
      <c r="L2135">
        <v>0</v>
      </c>
      <c r="M2135">
        <v>76.998299032463407</v>
      </c>
      <c r="N2135">
        <v>0</v>
      </c>
      <c r="O2135">
        <v>23.001700967536593</v>
      </c>
    </row>
    <row r="2136" spans="10:15" x14ac:dyDescent="0.3">
      <c r="J2136">
        <v>90.207272689566778</v>
      </c>
      <c r="K2136">
        <v>0</v>
      </c>
      <c r="L2136">
        <v>9.7927273104332215</v>
      </c>
      <c r="M2136">
        <v>95.17282718482538</v>
      </c>
      <c r="N2136">
        <v>0</v>
      </c>
      <c r="O2136">
        <v>4.8271728151746203</v>
      </c>
    </row>
    <row r="2137" spans="10:15" x14ac:dyDescent="0.3">
      <c r="J2137">
        <v>79.238009253593972</v>
      </c>
      <c r="K2137">
        <v>0</v>
      </c>
      <c r="L2137">
        <v>20.761990746406028</v>
      </c>
      <c r="M2137">
        <v>96.488847589618402</v>
      </c>
      <c r="N2137">
        <v>0</v>
      </c>
      <c r="O2137">
        <v>3.5111524103815981</v>
      </c>
    </row>
    <row r="2138" spans="10:15" x14ac:dyDescent="0.3">
      <c r="J2138">
        <v>60.597597768302812</v>
      </c>
      <c r="K2138">
        <v>0</v>
      </c>
      <c r="L2138">
        <v>39.402402231697188</v>
      </c>
      <c r="M2138">
        <v>72.579399400244526</v>
      </c>
      <c r="N2138">
        <v>0</v>
      </c>
      <c r="O2138">
        <v>27.420600599755474</v>
      </c>
    </row>
    <row r="2139" spans="10:15" x14ac:dyDescent="0.3">
      <c r="J2139">
        <v>59.560905283237233</v>
      </c>
      <c r="K2139">
        <v>0</v>
      </c>
      <c r="L2139">
        <v>40.439094716762767</v>
      </c>
      <c r="M2139">
        <v>87.465741057505255</v>
      </c>
      <c r="N2139">
        <v>0</v>
      </c>
      <c r="O2139">
        <v>12.534258942494745</v>
      </c>
    </row>
    <row r="2140" spans="10:15" x14ac:dyDescent="0.3">
      <c r="J2140">
        <v>136.71224375067513</v>
      </c>
      <c r="K2140">
        <v>36.712243750675128</v>
      </c>
      <c r="L2140">
        <v>0</v>
      </c>
      <c r="M2140">
        <v>105.52705216158481</v>
      </c>
      <c r="N2140">
        <v>5.5270521615848054</v>
      </c>
      <c r="O2140">
        <v>0</v>
      </c>
    </row>
    <row r="2141" spans="10:15" x14ac:dyDescent="0.3">
      <c r="J2141">
        <v>43.801212242984377</v>
      </c>
      <c r="K2141">
        <v>0</v>
      </c>
      <c r="L2141">
        <v>56.198787757015623</v>
      </c>
      <c r="M2141">
        <v>72.267543019974539</v>
      </c>
      <c r="N2141">
        <v>0</v>
      </c>
      <c r="O2141">
        <v>27.732456980025461</v>
      </c>
    </row>
    <row r="2142" spans="10:15" x14ac:dyDescent="0.3">
      <c r="J2142">
        <v>83.284716172756504</v>
      </c>
      <c r="K2142">
        <v>0</v>
      </c>
      <c r="L2142">
        <v>16.715283827243496</v>
      </c>
      <c r="M2142">
        <v>69.330511101725563</v>
      </c>
      <c r="N2142">
        <v>0</v>
      </c>
      <c r="O2142">
        <v>30.669488898274437</v>
      </c>
    </row>
    <row r="2143" spans="10:15" x14ac:dyDescent="0.3">
      <c r="J2143">
        <v>230.69165547035357</v>
      </c>
      <c r="K2143">
        <v>130.69165547035357</v>
      </c>
      <c r="L2143">
        <v>0</v>
      </c>
      <c r="M2143">
        <v>52.254325362582939</v>
      </c>
      <c r="N2143">
        <v>0</v>
      </c>
      <c r="O2143">
        <v>47.745674637417061</v>
      </c>
    </row>
    <row r="2144" spans="10:15" x14ac:dyDescent="0.3">
      <c r="J2144">
        <v>150.72260567755384</v>
      </c>
      <c r="K2144">
        <v>50.722605677553844</v>
      </c>
      <c r="L2144">
        <v>0</v>
      </c>
      <c r="M2144">
        <v>171.74786161343587</v>
      </c>
      <c r="N2144">
        <v>71.747861613435873</v>
      </c>
      <c r="O2144">
        <v>0</v>
      </c>
    </row>
    <row r="2145" spans="10:15" x14ac:dyDescent="0.3">
      <c r="J2145">
        <v>100.70626894775174</v>
      </c>
      <c r="K2145">
        <v>0.7062689477517381</v>
      </c>
      <c r="L2145">
        <v>0</v>
      </c>
      <c r="M2145">
        <v>58.270538563247101</v>
      </c>
      <c r="N2145">
        <v>0</v>
      </c>
      <c r="O2145">
        <v>41.729461436752899</v>
      </c>
    </row>
    <row r="2146" spans="10:15" x14ac:dyDescent="0.3">
      <c r="J2146">
        <v>214.02496414032694</v>
      </c>
      <c r="K2146">
        <v>114.02496414032694</v>
      </c>
      <c r="L2146">
        <v>0</v>
      </c>
      <c r="M2146">
        <v>281.40322209471321</v>
      </c>
      <c r="N2146">
        <v>181.40322209471321</v>
      </c>
      <c r="O2146">
        <v>0</v>
      </c>
    </row>
    <row r="2147" spans="10:15" x14ac:dyDescent="0.3">
      <c r="J2147">
        <v>62.013540803570002</v>
      </c>
      <c r="K2147">
        <v>0</v>
      </c>
      <c r="L2147">
        <v>37.986459196429998</v>
      </c>
      <c r="M2147">
        <v>87.286412625368854</v>
      </c>
      <c r="N2147">
        <v>0</v>
      </c>
      <c r="O2147">
        <v>12.713587374631146</v>
      </c>
    </row>
    <row r="2148" spans="10:15" x14ac:dyDescent="0.3">
      <c r="J2148">
        <v>46.321504083846769</v>
      </c>
      <c r="K2148">
        <v>0</v>
      </c>
      <c r="L2148">
        <v>53.678495916153231</v>
      </c>
      <c r="M2148">
        <v>92.625952164487586</v>
      </c>
      <c r="N2148">
        <v>0</v>
      </c>
      <c r="O2148">
        <v>7.3740478355124139</v>
      </c>
    </row>
    <row r="2149" spans="10:15" x14ac:dyDescent="0.3">
      <c r="J2149">
        <v>96.728756030347256</v>
      </c>
      <c r="K2149">
        <v>0</v>
      </c>
      <c r="L2149">
        <v>3.271243969652744</v>
      </c>
      <c r="M2149">
        <v>86.852330439298953</v>
      </c>
      <c r="N2149">
        <v>0</v>
      </c>
      <c r="O2149">
        <v>13.147669560701047</v>
      </c>
    </row>
    <row r="2150" spans="10:15" x14ac:dyDescent="0.3">
      <c r="J2150">
        <v>199.24117279106878</v>
      </c>
      <c r="K2150">
        <v>99.241172791068777</v>
      </c>
      <c r="L2150">
        <v>0</v>
      </c>
      <c r="M2150">
        <v>172.41839452121485</v>
      </c>
      <c r="N2150">
        <v>72.41839452121485</v>
      </c>
      <c r="O2150">
        <v>0</v>
      </c>
    </row>
    <row r="2151" spans="10:15" x14ac:dyDescent="0.3">
      <c r="J2151">
        <v>73.280123112716083</v>
      </c>
      <c r="K2151">
        <v>0</v>
      </c>
      <c r="L2151">
        <v>26.719876887283917</v>
      </c>
      <c r="M2151">
        <v>108.13414987438513</v>
      </c>
      <c r="N2151">
        <v>8.1341498743851304</v>
      </c>
      <c r="O2151">
        <v>0</v>
      </c>
    </row>
    <row r="2152" spans="10:15" x14ac:dyDescent="0.3">
      <c r="J2152">
        <v>162.41734663089591</v>
      </c>
      <c r="K2152">
        <v>62.417346630895906</v>
      </c>
      <c r="L2152">
        <v>0</v>
      </c>
      <c r="M2152">
        <v>132.73171830868313</v>
      </c>
      <c r="N2152">
        <v>32.731718308683128</v>
      </c>
      <c r="O2152">
        <v>0</v>
      </c>
    </row>
    <row r="2153" spans="10:15" x14ac:dyDescent="0.3">
      <c r="J2153">
        <v>115.19090643756702</v>
      </c>
      <c r="K2153">
        <v>15.190906437567023</v>
      </c>
      <c r="L2153">
        <v>0</v>
      </c>
      <c r="M2153">
        <v>131.55424010484177</v>
      </c>
      <c r="N2153">
        <v>31.554240104841767</v>
      </c>
      <c r="O2153">
        <v>0</v>
      </c>
    </row>
    <row r="2154" spans="10:15" x14ac:dyDescent="0.3">
      <c r="J2154">
        <v>103.32436138429944</v>
      </c>
      <c r="K2154">
        <v>3.3243613842994364</v>
      </c>
      <c r="L2154">
        <v>0</v>
      </c>
      <c r="M2154">
        <v>72.859921293629725</v>
      </c>
      <c r="N2154">
        <v>0</v>
      </c>
      <c r="O2154">
        <v>27.140078706370275</v>
      </c>
    </row>
    <row r="2155" spans="10:15" x14ac:dyDescent="0.3">
      <c r="J2155">
        <v>155.6241842053972</v>
      </c>
      <c r="K2155">
        <v>55.624184205397199</v>
      </c>
      <c r="L2155">
        <v>0</v>
      </c>
      <c r="M2155">
        <v>144.34831421877664</v>
      </c>
      <c r="N2155">
        <v>44.348314218776636</v>
      </c>
      <c r="O2155">
        <v>0</v>
      </c>
    </row>
    <row r="2156" spans="10:15" x14ac:dyDescent="0.3">
      <c r="J2156">
        <v>73.169807606387891</v>
      </c>
      <c r="K2156">
        <v>0</v>
      </c>
      <c r="L2156">
        <v>26.830192393612109</v>
      </c>
      <c r="M2156">
        <v>57.946905777369771</v>
      </c>
      <c r="N2156">
        <v>0</v>
      </c>
      <c r="O2156">
        <v>42.053094222630229</v>
      </c>
    </row>
    <row r="2157" spans="10:15" x14ac:dyDescent="0.3">
      <c r="J2157">
        <v>162.25376648743207</v>
      </c>
      <c r="K2157">
        <v>62.253766487432074</v>
      </c>
      <c r="L2157">
        <v>0</v>
      </c>
      <c r="M2157">
        <v>110.42910215855018</v>
      </c>
      <c r="N2157">
        <v>10.42910215855018</v>
      </c>
      <c r="O2157">
        <v>0</v>
      </c>
    </row>
    <row r="2158" spans="10:15" x14ac:dyDescent="0.3">
      <c r="J2158">
        <v>69.420898039981552</v>
      </c>
      <c r="K2158">
        <v>0</v>
      </c>
      <c r="L2158">
        <v>30.579101960018448</v>
      </c>
      <c r="M2158">
        <v>63.789556472928908</v>
      </c>
      <c r="N2158">
        <v>0</v>
      </c>
      <c r="O2158">
        <v>36.210443527071092</v>
      </c>
    </row>
    <row r="2159" spans="10:15" x14ac:dyDescent="0.3">
      <c r="J2159">
        <v>72.024676985880276</v>
      </c>
      <c r="K2159">
        <v>0</v>
      </c>
      <c r="L2159">
        <v>27.975323014119724</v>
      </c>
      <c r="M2159">
        <v>46.328010018446832</v>
      </c>
      <c r="N2159">
        <v>0</v>
      </c>
      <c r="O2159">
        <v>53.671989981553168</v>
      </c>
    </row>
    <row r="2160" spans="10:15" x14ac:dyDescent="0.3">
      <c r="J2160">
        <v>124.24624214627838</v>
      </c>
      <c r="K2160">
        <v>24.246242146278377</v>
      </c>
      <c r="L2160">
        <v>0</v>
      </c>
      <c r="M2160">
        <v>69.255456015016136</v>
      </c>
      <c r="N2160">
        <v>0</v>
      </c>
      <c r="O2160">
        <v>30.744543984983864</v>
      </c>
    </row>
    <row r="2161" spans="10:15" x14ac:dyDescent="0.3">
      <c r="J2161">
        <v>121.62784327771199</v>
      </c>
      <c r="K2161">
        <v>21.627843277711989</v>
      </c>
      <c r="L2161">
        <v>0</v>
      </c>
      <c r="M2161">
        <v>89.077422440057461</v>
      </c>
      <c r="N2161">
        <v>0</v>
      </c>
      <c r="O2161">
        <v>10.922577559942539</v>
      </c>
    </row>
    <row r="2162" spans="10:15" x14ac:dyDescent="0.3">
      <c r="J2162">
        <v>108.8681784612435</v>
      </c>
      <c r="K2162">
        <v>8.8681784612435024</v>
      </c>
      <c r="L2162">
        <v>0</v>
      </c>
      <c r="M2162">
        <v>80.978144871019168</v>
      </c>
      <c r="N2162">
        <v>0</v>
      </c>
      <c r="O2162">
        <v>19.021855128980832</v>
      </c>
    </row>
    <row r="2163" spans="10:15" x14ac:dyDescent="0.3">
      <c r="J2163">
        <v>174.87624561641206</v>
      </c>
      <c r="K2163">
        <v>74.876245616412064</v>
      </c>
      <c r="L2163">
        <v>0</v>
      </c>
      <c r="M2163">
        <v>178.58844410616814</v>
      </c>
      <c r="N2163">
        <v>78.58844410616814</v>
      </c>
      <c r="O2163">
        <v>0</v>
      </c>
    </row>
    <row r="2164" spans="10:15" x14ac:dyDescent="0.3">
      <c r="J2164">
        <v>82.169963345615997</v>
      </c>
      <c r="K2164">
        <v>0</v>
      </c>
      <c r="L2164">
        <v>17.830036654384003</v>
      </c>
      <c r="M2164">
        <v>122.12869567916209</v>
      </c>
      <c r="N2164">
        <v>22.128695679162092</v>
      </c>
      <c r="O2164">
        <v>0</v>
      </c>
    </row>
    <row r="2165" spans="10:15" x14ac:dyDescent="0.3">
      <c r="J2165">
        <v>110.43352145822894</v>
      </c>
      <c r="K2165">
        <v>10.433521458228938</v>
      </c>
      <c r="L2165">
        <v>0</v>
      </c>
      <c r="M2165">
        <v>70.151817970897142</v>
      </c>
      <c r="N2165">
        <v>0</v>
      </c>
      <c r="O2165">
        <v>29.848182029102858</v>
      </c>
    </row>
    <row r="2166" spans="10:15" x14ac:dyDescent="0.3">
      <c r="J2166">
        <v>98.621702671726467</v>
      </c>
      <c r="K2166">
        <v>0</v>
      </c>
      <c r="L2166">
        <v>1.3782973282735327</v>
      </c>
      <c r="M2166">
        <v>80.793820696482697</v>
      </c>
      <c r="N2166">
        <v>0</v>
      </c>
      <c r="O2166">
        <v>19.206179303517303</v>
      </c>
    </row>
    <row r="2167" spans="10:15" x14ac:dyDescent="0.3">
      <c r="J2167">
        <v>83.005714598536372</v>
      </c>
      <c r="K2167">
        <v>0</v>
      </c>
      <c r="L2167">
        <v>16.994285401463628</v>
      </c>
      <c r="M2167">
        <v>135.59661011446451</v>
      </c>
      <c r="N2167">
        <v>35.596610114464511</v>
      </c>
      <c r="O2167">
        <v>0</v>
      </c>
    </row>
    <row r="2168" spans="10:15" x14ac:dyDescent="0.3">
      <c r="J2168">
        <v>84.40859450363935</v>
      </c>
      <c r="K2168">
        <v>0</v>
      </c>
      <c r="L2168">
        <v>15.59140549636065</v>
      </c>
      <c r="M2168">
        <v>104.46276197253455</v>
      </c>
      <c r="N2168">
        <v>4.4627619725345511</v>
      </c>
      <c r="O2168">
        <v>0</v>
      </c>
    </row>
    <row r="2169" spans="10:15" x14ac:dyDescent="0.3">
      <c r="J2169">
        <v>68.322351811748391</v>
      </c>
      <c r="K2169">
        <v>0</v>
      </c>
      <c r="L2169">
        <v>31.677648188251609</v>
      </c>
      <c r="M2169">
        <v>29.111411837124059</v>
      </c>
      <c r="N2169">
        <v>0</v>
      </c>
      <c r="O2169">
        <v>70.888588162875948</v>
      </c>
    </row>
    <row r="2170" spans="10:15" x14ac:dyDescent="0.3">
      <c r="J2170">
        <v>46.540754470158163</v>
      </c>
      <c r="K2170">
        <v>0</v>
      </c>
      <c r="L2170">
        <v>53.459245529841837</v>
      </c>
      <c r="M2170">
        <v>65.830177968461371</v>
      </c>
      <c r="N2170">
        <v>0</v>
      </c>
      <c r="O2170">
        <v>34.169822031538629</v>
      </c>
    </row>
    <row r="2171" spans="10:15" x14ac:dyDescent="0.3">
      <c r="J2171">
        <v>101.7614685292799</v>
      </c>
      <c r="K2171">
        <v>1.7614685292798953</v>
      </c>
      <c r="L2171">
        <v>0</v>
      </c>
      <c r="M2171">
        <v>83.992714360756437</v>
      </c>
      <c r="N2171">
        <v>0</v>
      </c>
      <c r="O2171">
        <v>16.007285639243563</v>
      </c>
    </row>
    <row r="2172" spans="10:15" x14ac:dyDescent="0.3">
      <c r="J2172">
        <v>169.38542839602974</v>
      </c>
      <c r="K2172">
        <v>69.385428396029738</v>
      </c>
      <c r="L2172">
        <v>0</v>
      </c>
      <c r="M2172">
        <v>170.41737899056804</v>
      </c>
      <c r="N2172">
        <v>70.417378990568039</v>
      </c>
      <c r="O2172">
        <v>0</v>
      </c>
    </row>
    <row r="2173" spans="10:15" x14ac:dyDescent="0.3">
      <c r="J2173">
        <v>65.733086993755762</v>
      </c>
      <c r="K2173">
        <v>0</v>
      </c>
      <c r="L2173">
        <v>34.266913006244238</v>
      </c>
      <c r="M2173">
        <v>132.02756388179026</v>
      </c>
      <c r="N2173">
        <v>32.027563881790257</v>
      </c>
      <c r="O2173">
        <v>0</v>
      </c>
    </row>
    <row r="2174" spans="10:15" x14ac:dyDescent="0.3">
      <c r="J2174">
        <v>94.684536255517486</v>
      </c>
      <c r="K2174">
        <v>0</v>
      </c>
      <c r="L2174">
        <v>5.3154637444825141</v>
      </c>
      <c r="M2174">
        <v>138.05951373462074</v>
      </c>
      <c r="N2174">
        <v>38.059513734620737</v>
      </c>
      <c r="O2174">
        <v>0</v>
      </c>
    </row>
    <row r="2175" spans="10:15" x14ac:dyDescent="0.3">
      <c r="J2175">
        <v>107.72179309192771</v>
      </c>
      <c r="K2175">
        <v>7.721793091927708</v>
      </c>
      <c r="L2175">
        <v>0</v>
      </c>
      <c r="M2175">
        <v>113.8331668437028</v>
      </c>
      <c r="N2175">
        <v>13.833166843702799</v>
      </c>
      <c r="O2175">
        <v>0</v>
      </c>
    </row>
    <row r="2176" spans="10:15" x14ac:dyDescent="0.3">
      <c r="J2176">
        <v>50.712435567706457</v>
      </c>
      <c r="K2176">
        <v>0</v>
      </c>
      <c r="L2176">
        <v>49.287564432293543</v>
      </c>
      <c r="M2176">
        <v>110.90966026219164</v>
      </c>
      <c r="N2176">
        <v>10.909660262191636</v>
      </c>
      <c r="O2176">
        <v>0</v>
      </c>
    </row>
    <row r="2177" spans="10:15" x14ac:dyDescent="0.3">
      <c r="J2177">
        <v>73.539595783450011</v>
      </c>
      <c r="K2177">
        <v>0</v>
      </c>
      <c r="L2177">
        <v>26.460404216549989</v>
      </c>
      <c r="M2177">
        <v>145.60273643549061</v>
      </c>
      <c r="N2177">
        <v>45.602736435490613</v>
      </c>
      <c r="O2177">
        <v>0</v>
      </c>
    </row>
    <row r="2178" spans="10:15" x14ac:dyDescent="0.3">
      <c r="J2178">
        <v>129.98751796964626</v>
      </c>
      <c r="K2178">
        <v>29.987517969646262</v>
      </c>
      <c r="L2178">
        <v>0</v>
      </c>
      <c r="M2178">
        <v>172.15835697637945</v>
      </c>
      <c r="N2178">
        <v>72.158356976379451</v>
      </c>
      <c r="O2178">
        <v>0</v>
      </c>
    </row>
    <row r="2179" spans="10:15" x14ac:dyDescent="0.3">
      <c r="J2179">
        <v>97.244722475077836</v>
      </c>
      <c r="K2179">
        <v>0</v>
      </c>
      <c r="L2179">
        <v>2.7552775249221639</v>
      </c>
      <c r="M2179">
        <v>78.433998238211103</v>
      </c>
      <c r="N2179">
        <v>0</v>
      </c>
      <c r="O2179">
        <v>21.566001761788897</v>
      </c>
    </row>
    <row r="2180" spans="10:15" x14ac:dyDescent="0.3">
      <c r="J2180">
        <v>50.193333679509621</v>
      </c>
      <c r="K2180">
        <v>0</v>
      </c>
      <c r="L2180">
        <v>49.806666320490379</v>
      </c>
      <c r="M2180">
        <v>57.731265158614278</v>
      </c>
      <c r="N2180">
        <v>0</v>
      </c>
      <c r="O2180">
        <v>42.268734841385722</v>
      </c>
    </row>
    <row r="2181" spans="10:15" x14ac:dyDescent="0.3">
      <c r="J2181">
        <v>153.29012811775883</v>
      </c>
      <c r="K2181">
        <v>53.290128117758826</v>
      </c>
      <c r="L2181">
        <v>0</v>
      </c>
      <c r="M2181">
        <v>118.48466678979868</v>
      </c>
      <c r="N2181">
        <v>18.48466678979868</v>
      </c>
      <c r="O2181">
        <v>0</v>
      </c>
    </row>
    <row r="2182" spans="10:15" x14ac:dyDescent="0.3">
      <c r="J2182">
        <v>76.062264794494013</v>
      </c>
      <c r="K2182">
        <v>0</v>
      </c>
      <c r="L2182">
        <v>23.937735205505987</v>
      </c>
      <c r="M2182">
        <v>108.60750889542363</v>
      </c>
      <c r="N2182">
        <v>8.607508895423635</v>
      </c>
      <c r="O2182">
        <v>0</v>
      </c>
    </row>
    <row r="2183" spans="10:15" x14ac:dyDescent="0.3">
      <c r="J2183">
        <v>103.09903049954328</v>
      </c>
      <c r="K2183">
        <v>3.0990304995432751</v>
      </c>
      <c r="L2183">
        <v>0</v>
      </c>
      <c r="M2183">
        <v>50.356566667902271</v>
      </c>
      <c r="N2183">
        <v>0</v>
      </c>
      <c r="O2183">
        <v>49.643433332097729</v>
      </c>
    </row>
    <row r="2184" spans="10:15" x14ac:dyDescent="0.3">
      <c r="J2184">
        <v>90.23315974228349</v>
      </c>
      <c r="K2184">
        <v>0</v>
      </c>
      <c r="L2184">
        <v>9.7668402577165097</v>
      </c>
      <c r="M2184">
        <v>208.25325659331233</v>
      </c>
      <c r="N2184">
        <v>108.25325659331233</v>
      </c>
      <c r="O2184">
        <v>0</v>
      </c>
    </row>
    <row r="2185" spans="10:15" x14ac:dyDescent="0.3">
      <c r="J2185">
        <v>102.7693602701321</v>
      </c>
      <c r="K2185">
        <v>2.769360270132097</v>
      </c>
      <c r="L2185">
        <v>0</v>
      </c>
      <c r="M2185">
        <v>151.37832964630473</v>
      </c>
      <c r="N2185">
        <v>51.378329646304735</v>
      </c>
      <c r="O2185">
        <v>0</v>
      </c>
    </row>
    <row r="2186" spans="10:15" x14ac:dyDescent="0.3">
      <c r="J2186">
        <v>164.01843469784231</v>
      </c>
      <c r="K2186">
        <v>64.018434697842309</v>
      </c>
      <c r="L2186">
        <v>0</v>
      </c>
      <c r="M2186">
        <v>136.82478306621434</v>
      </c>
      <c r="N2186">
        <v>36.824783066214337</v>
      </c>
      <c r="O2186">
        <v>0</v>
      </c>
    </row>
    <row r="2187" spans="10:15" x14ac:dyDescent="0.3">
      <c r="J2187">
        <v>79.20036877994356</v>
      </c>
      <c r="K2187">
        <v>0</v>
      </c>
      <c r="L2187">
        <v>20.79963122005644</v>
      </c>
      <c r="M2187">
        <v>62.899830812037415</v>
      </c>
      <c r="N2187">
        <v>0</v>
      </c>
      <c r="O2187">
        <v>37.100169187962585</v>
      </c>
    </row>
    <row r="2188" spans="10:15" x14ac:dyDescent="0.3">
      <c r="J2188">
        <v>121.67551740513134</v>
      </c>
      <c r="K2188">
        <v>21.675517405131345</v>
      </c>
      <c r="L2188">
        <v>0</v>
      </c>
      <c r="M2188">
        <v>140.08477697698595</v>
      </c>
      <c r="N2188">
        <v>40.08477697698595</v>
      </c>
      <c r="O2188">
        <v>0</v>
      </c>
    </row>
    <row r="2189" spans="10:15" x14ac:dyDescent="0.3">
      <c r="J2189">
        <v>138.40544595825784</v>
      </c>
      <c r="K2189">
        <v>38.405445958257843</v>
      </c>
      <c r="L2189">
        <v>0</v>
      </c>
      <c r="M2189">
        <v>105.76064946323875</v>
      </c>
      <c r="N2189">
        <v>5.7606494632387495</v>
      </c>
      <c r="O2189">
        <v>0</v>
      </c>
    </row>
    <row r="2190" spans="10:15" x14ac:dyDescent="0.3">
      <c r="J2190">
        <v>174.56216039535286</v>
      </c>
      <c r="K2190">
        <v>74.562160395352862</v>
      </c>
      <c r="L2190">
        <v>0</v>
      </c>
      <c r="M2190">
        <v>149.01342801992621</v>
      </c>
      <c r="N2190">
        <v>49.013428019926209</v>
      </c>
      <c r="O2190">
        <v>0</v>
      </c>
    </row>
    <row r="2191" spans="10:15" x14ac:dyDescent="0.3">
      <c r="J2191">
        <v>62.331135098595567</v>
      </c>
      <c r="K2191">
        <v>0</v>
      </c>
      <c r="L2191">
        <v>37.668864901404433</v>
      </c>
      <c r="M2191">
        <v>87.378710752991125</v>
      </c>
      <c r="N2191">
        <v>0</v>
      </c>
      <c r="O2191">
        <v>12.621289247008875</v>
      </c>
    </row>
    <row r="2192" spans="10:15" x14ac:dyDescent="0.3">
      <c r="J2192">
        <v>71.736368337596019</v>
      </c>
      <c r="K2192">
        <v>0</v>
      </c>
      <c r="L2192">
        <v>28.263631662403981</v>
      </c>
      <c r="M2192">
        <v>141.11198780497062</v>
      </c>
      <c r="N2192">
        <v>41.111987804970624</v>
      </c>
      <c r="O2192">
        <v>0</v>
      </c>
    </row>
    <row r="2193" spans="10:15" x14ac:dyDescent="0.3">
      <c r="J2193">
        <v>95.374143866057523</v>
      </c>
      <c r="K2193">
        <v>0</v>
      </c>
      <c r="L2193">
        <v>4.6258561339424773</v>
      </c>
      <c r="M2193">
        <v>95.097560936060631</v>
      </c>
      <c r="N2193">
        <v>0</v>
      </c>
      <c r="O2193">
        <v>4.9024390639393687</v>
      </c>
    </row>
    <row r="2194" spans="10:15" x14ac:dyDescent="0.3">
      <c r="J2194">
        <v>114.00769719153291</v>
      </c>
      <c r="K2194">
        <v>14.007697191532912</v>
      </c>
      <c r="L2194">
        <v>0</v>
      </c>
      <c r="M2194">
        <v>160.07824740586645</v>
      </c>
      <c r="N2194">
        <v>60.078247405866449</v>
      </c>
      <c r="O2194">
        <v>0</v>
      </c>
    </row>
    <row r="2195" spans="10:15" x14ac:dyDescent="0.3">
      <c r="J2195">
        <v>80.577308906116514</v>
      </c>
      <c r="K2195">
        <v>0</v>
      </c>
      <c r="L2195">
        <v>19.422691093883486</v>
      </c>
      <c r="M2195">
        <v>84.064959807403497</v>
      </c>
      <c r="N2195">
        <v>0</v>
      </c>
      <c r="O2195">
        <v>15.935040192596503</v>
      </c>
    </row>
    <row r="2196" spans="10:15" x14ac:dyDescent="0.3">
      <c r="J2196">
        <v>139.87479112106556</v>
      </c>
      <c r="K2196">
        <v>39.874791121065556</v>
      </c>
      <c r="L2196">
        <v>0</v>
      </c>
      <c r="M2196">
        <v>148.58783291094517</v>
      </c>
      <c r="N2196">
        <v>48.587832910945167</v>
      </c>
      <c r="O2196">
        <v>0</v>
      </c>
    </row>
    <row r="2197" spans="10:15" x14ac:dyDescent="0.3">
      <c r="J2197">
        <v>89.968616704677444</v>
      </c>
      <c r="K2197">
        <v>0</v>
      </c>
      <c r="L2197">
        <v>10.031383295322556</v>
      </c>
      <c r="M2197">
        <v>57.873988161807624</v>
      </c>
      <c r="N2197">
        <v>0</v>
      </c>
      <c r="O2197">
        <v>42.126011838192376</v>
      </c>
    </row>
    <row r="2198" spans="10:15" x14ac:dyDescent="0.3">
      <c r="J2198">
        <v>67.27192102927296</v>
      </c>
      <c r="K2198">
        <v>0</v>
      </c>
      <c r="L2198">
        <v>32.72807897072704</v>
      </c>
      <c r="M2198">
        <v>42.637419299705648</v>
      </c>
      <c r="N2198">
        <v>0</v>
      </c>
      <c r="O2198">
        <v>57.362580700294352</v>
      </c>
    </row>
    <row r="2199" spans="10:15" x14ac:dyDescent="0.3">
      <c r="J2199">
        <v>89.949742392530425</v>
      </c>
      <c r="K2199">
        <v>0</v>
      </c>
      <c r="L2199">
        <v>10.050257607469575</v>
      </c>
      <c r="M2199">
        <v>80.226470633357067</v>
      </c>
      <c r="N2199">
        <v>0</v>
      </c>
      <c r="O2199">
        <v>19.773529366642933</v>
      </c>
    </row>
    <row r="2200" spans="10:15" x14ac:dyDescent="0.3">
      <c r="J2200">
        <v>55.043886249380677</v>
      </c>
      <c r="K2200">
        <v>0</v>
      </c>
      <c r="L2200">
        <v>44.956113750619323</v>
      </c>
      <c r="M2200">
        <v>118.3159157170397</v>
      </c>
      <c r="N2200">
        <v>18.315915717039701</v>
      </c>
      <c r="O2200">
        <v>0</v>
      </c>
    </row>
    <row r="2201" spans="10:15" x14ac:dyDescent="0.3">
      <c r="J2201">
        <v>103.77652637567702</v>
      </c>
      <c r="K2201">
        <v>3.7765263756770224</v>
      </c>
      <c r="L2201">
        <v>0</v>
      </c>
      <c r="M2201">
        <v>67.717234372212573</v>
      </c>
      <c r="N2201">
        <v>0</v>
      </c>
      <c r="O2201">
        <v>32.282765627787427</v>
      </c>
    </row>
    <row r="2202" spans="10:15" x14ac:dyDescent="0.3">
      <c r="J2202">
        <v>97.990682587784576</v>
      </c>
      <c r="K2202">
        <v>0</v>
      </c>
      <c r="L2202">
        <v>2.0093174122154238</v>
      </c>
      <c r="M2202">
        <v>77.801677928693607</v>
      </c>
      <c r="N2202">
        <v>0</v>
      </c>
      <c r="O2202">
        <v>22.198322071306393</v>
      </c>
    </row>
    <row r="2203" spans="10:15" x14ac:dyDescent="0.3">
      <c r="J2203">
        <v>77.458579423240451</v>
      </c>
      <c r="K2203">
        <v>0</v>
      </c>
      <c r="L2203">
        <v>22.541420576759549</v>
      </c>
      <c r="M2203">
        <v>117.42355523256904</v>
      </c>
      <c r="N2203">
        <v>17.423555232569043</v>
      </c>
      <c r="O2203">
        <v>0</v>
      </c>
    </row>
    <row r="2204" spans="10:15" x14ac:dyDescent="0.3">
      <c r="J2204">
        <v>143.63133631012076</v>
      </c>
      <c r="K2204">
        <v>43.631336310120759</v>
      </c>
      <c r="L2204">
        <v>0</v>
      </c>
      <c r="M2204">
        <v>193.59405214520334</v>
      </c>
      <c r="N2204">
        <v>93.594052145203335</v>
      </c>
      <c r="O2204">
        <v>0</v>
      </c>
    </row>
    <row r="2205" spans="10:15" x14ac:dyDescent="0.3">
      <c r="J2205">
        <v>129.90185655673974</v>
      </c>
      <c r="K2205">
        <v>29.901856556739745</v>
      </c>
      <c r="L2205">
        <v>0</v>
      </c>
      <c r="M2205">
        <v>212.50648514338025</v>
      </c>
      <c r="N2205">
        <v>112.50648514338025</v>
      </c>
      <c r="O2205">
        <v>0</v>
      </c>
    </row>
    <row r="2206" spans="10:15" x14ac:dyDescent="0.3">
      <c r="J2206">
        <v>145.42308408708266</v>
      </c>
      <c r="K2206">
        <v>45.423084087082657</v>
      </c>
      <c r="L2206">
        <v>0</v>
      </c>
      <c r="M2206">
        <v>136.46234867262444</v>
      </c>
      <c r="N2206">
        <v>36.462348672624444</v>
      </c>
      <c r="O2206">
        <v>0</v>
      </c>
    </row>
    <row r="2207" spans="10:15" x14ac:dyDescent="0.3">
      <c r="J2207">
        <v>48.044225436179374</v>
      </c>
      <c r="K2207">
        <v>0</v>
      </c>
      <c r="L2207">
        <v>51.955774563820626</v>
      </c>
      <c r="M2207">
        <v>42.976272606966162</v>
      </c>
      <c r="N2207">
        <v>0</v>
      </c>
      <c r="O2207">
        <v>57.023727393033838</v>
      </c>
    </row>
    <row r="2208" spans="10:15" x14ac:dyDescent="0.3">
      <c r="J2208">
        <v>49.721463861913065</v>
      </c>
      <c r="K2208">
        <v>0</v>
      </c>
      <c r="L2208">
        <v>50.278536138086935</v>
      </c>
      <c r="M2208">
        <v>42.940054199318332</v>
      </c>
      <c r="N2208">
        <v>0</v>
      </c>
      <c r="O2208">
        <v>57.059945800681668</v>
      </c>
    </row>
    <row r="2209" spans="10:15" x14ac:dyDescent="0.3">
      <c r="J2209">
        <v>148.28583013436872</v>
      </c>
      <c r="K2209">
        <v>48.285830134368723</v>
      </c>
      <c r="L2209">
        <v>0</v>
      </c>
      <c r="M2209">
        <v>177.26956719674226</v>
      </c>
      <c r="N2209">
        <v>77.269567196742258</v>
      </c>
      <c r="O2209">
        <v>0</v>
      </c>
    </row>
    <row r="2210" spans="10:15" x14ac:dyDescent="0.3">
      <c r="J2210">
        <v>88.81576643952161</v>
      </c>
      <c r="K2210">
        <v>0</v>
      </c>
      <c r="L2210">
        <v>11.18423356047839</v>
      </c>
      <c r="M2210">
        <v>148.95643967439364</v>
      </c>
      <c r="N2210">
        <v>48.956439674393636</v>
      </c>
      <c r="O2210">
        <v>0</v>
      </c>
    </row>
    <row r="2211" spans="10:15" x14ac:dyDescent="0.3">
      <c r="J2211">
        <v>55.431410592319921</v>
      </c>
      <c r="K2211">
        <v>0</v>
      </c>
      <c r="L2211">
        <v>44.568589407680079</v>
      </c>
      <c r="M2211">
        <v>62.350671759829552</v>
      </c>
      <c r="N2211">
        <v>0</v>
      </c>
      <c r="O2211">
        <v>37.649328240170448</v>
      </c>
    </row>
    <row r="2212" spans="10:15" x14ac:dyDescent="0.3">
      <c r="J2212">
        <v>91.379332350616565</v>
      </c>
      <c r="K2212">
        <v>0</v>
      </c>
      <c r="L2212">
        <v>8.6206676493834351</v>
      </c>
      <c r="M2212">
        <v>131.50465363211271</v>
      </c>
      <c r="N2212">
        <v>31.504653632112706</v>
      </c>
      <c r="O2212">
        <v>0</v>
      </c>
    </row>
    <row r="2213" spans="10:15" x14ac:dyDescent="0.3">
      <c r="J2213">
        <v>84.90680782769401</v>
      </c>
      <c r="K2213">
        <v>0</v>
      </c>
      <c r="L2213">
        <v>15.09319217230599</v>
      </c>
      <c r="M2213">
        <v>110.73561270583095</v>
      </c>
      <c r="N2213">
        <v>10.735612705830945</v>
      </c>
      <c r="O2213">
        <v>0</v>
      </c>
    </row>
    <row r="2214" spans="10:15" x14ac:dyDescent="0.3">
      <c r="J2214">
        <v>115.13003720106309</v>
      </c>
      <c r="K2214">
        <v>15.130037201063089</v>
      </c>
      <c r="L2214">
        <v>0</v>
      </c>
      <c r="M2214">
        <v>90.346625395264425</v>
      </c>
      <c r="N2214">
        <v>0</v>
      </c>
      <c r="O2214">
        <v>9.6533746047355748</v>
      </c>
    </row>
    <row r="2215" spans="10:15" x14ac:dyDescent="0.3">
      <c r="J2215">
        <v>47.228501462725134</v>
      </c>
      <c r="K2215">
        <v>0</v>
      </c>
      <c r="L2215">
        <v>52.771498537274866</v>
      </c>
      <c r="M2215">
        <v>45.682682226665051</v>
      </c>
      <c r="N2215">
        <v>0</v>
      </c>
      <c r="O2215">
        <v>54.317317773334949</v>
      </c>
    </row>
    <row r="2216" spans="10:15" x14ac:dyDescent="0.3">
      <c r="J2216">
        <v>242.11136953873518</v>
      </c>
      <c r="K2216">
        <v>142.11136953873518</v>
      </c>
      <c r="L2216">
        <v>0</v>
      </c>
      <c r="M2216">
        <v>73.315180119069367</v>
      </c>
      <c r="N2216">
        <v>0</v>
      </c>
      <c r="O2216">
        <v>26.684819880930633</v>
      </c>
    </row>
    <row r="2217" spans="10:15" x14ac:dyDescent="0.3">
      <c r="J2217">
        <v>115.1397316911638</v>
      </c>
      <c r="K2217">
        <v>15.139731691163803</v>
      </c>
      <c r="L2217">
        <v>0</v>
      </c>
      <c r="M2217">
        <v>75.999809260979518</v>
      </c>
      <c r="N2217">
        <v>0</v>
      </c>
      <c r="O2217">
        <v>24.000190739020482</v>
      </c>
    </row>
    <row r="2218" spans="10:15" x14ac:dyDescent="0.3">
      <c r="J2218">
        <v>84.584969792141322</v>
      </c>
      <c r="K2218">
        <v>0</v>
      </c>
      <c r="L2218">
        <v>15.415030207858678</v>
      </c>
      <c r="M2218">
        <v>77.029419057358183</v>
      </c>
      <c r="N2218">
        <v>0</v>
      </c>
      <c r="O2218">
        <v>22.970580942641817</v>
      </c>
    </row>
    <row r="2219" spans="10:15" x14ac:dyDescent="0.3">
      <c r="J2219">
        <v>101.84210708811628</v>
      </c>
      <c r="K2219">
        <v>1.8421070881162791</v>
      </c>
      <c r="L2219">
        <v>0</v>
      </c>
      <c r="M2219">
        <v>82.452876716514766</v>
      </c>
      <c r="N2219">
        <v>0</v>
      </c>
      <c r="O2219">
        <v>17.547123283485234</v>
      </c>
    </row>
    <row r="2220" spans="10:15" x14ac:dyDescent="0.3">
      <c r="J2220">
        <v>79.891337188971235</v>
      </c>
      <c r="K2220">
        <v>0</v>
      </c>
      <c r="L2220">
        <v>20.108662811028765</v>
      </c>
      <c r="M2220">
        <v>123.83971442049075</v>
      </c>
      <c r="N2220">
        <v>23.839714420490751</v>
      </c>
      <c r="O2220">
        <v>0</v>
      </c>
    </row>
    <row r="2221" spans="10:15" x14ac:dyDescent="0.3">
      <c r="J2221">
        <v>85.546560897928444</v>
      </c>
      <c r="K2221">
        <v>0</v>
      </c>
      <c r="L2221">
        <v>14.453439102071556</v>
      </c>
      <c r="M2221">
        <v>99.461596858533596</v>
      </c>
      <c r="N2221">
        <v>0</v>
      </c>
      <c r="O2221">
        <v>0.53840314146640367</v>
      </c>
    </row>
    <row r="2222" spans="10:15" x14ac:dyDescent="0.3">
      <c r="J2222">
        <v>79.393324194318126</v>
      </c>
      <c r="K2222">
        <v>0</v>
      </c>
      <c r="L2222">
        <v>20.606675805681874</v>
      </c>
      <c r="M2222">
        <v>134.46625523661285</v>
      </c>
      <c r="N2222">
        <v>34.466255236612852</v>
      </c>
      <c r="O2222">
        <v>0</v>
      </c>
    </row>
    <row r="2223" spans="10:15" x14ac:dyDescent="0.3">
      <c r="J2223">
        <v>141.8528490816783</v>
      </c>
      <c r="K2223">
        <v>41.852849081678301</v>
      </c>
      <c r="L2223">
        <v>0</v>
      </c>
      <c r="M2223">
        <v>116.93252572278811</v>
      </c>
      <c r="N2223">
        <v>16.932525722788114</v>
      </c>
      <c r="O2223">
        <v>0</v>
      </c>
    </row>
    <row r="2224" spans="10:15" x14ac:dyDescent="0.3">
      <c r="J2224">
        <v>74.011625600326823</v>
      </c>
      <c r="K2224">
        <v>0</v>
      </c>
      <c r="L2224">
        <v>25.988374399673177</v>
      </c>
      <c r="M2224">
        <v>93.711732368394124</v>
      </c>
      <c r="N2224">
        <v>0</v>
      </c>
      <c r="O2224">
        <v>6.2882676316058763</v>
      </c>
    </row>
    <row r="2225" spans="10:15" x14ac:dyDescent="0.3">
      <c r="J2225">
        <v>88.602890853223542</v>
      </c>
      <c r="K2225">
        <v>0</v>
      </c>
      <c r="L2225">
        <v>11.397109146776458</v>
      </c>
      <c r="M2225">
        <v>115.37257866498821</v>
      </c>
      <c r="N2225">
        <v>15.372578664988211</v>
      </c>
      <c r="O2225">
        <v>0</v>
      </c>
    </row>
    <row r="2226" spans="10:15" x14ac:dyDescent="0.3">
      <c r="J2226">
        <v>69.785597622445536</v>
      </c>
      <c r="K2226">
        <v>0</v>
      </c>
      <c r="L2226">
        <v>30.214402377554464</v>
      </c>
      <c r="M2226">
        <v>43.724396894615893</v>
      </c>
      <c r="N2226">
        <v>0</v>
      </c>
      <c r="O2226">
        <v>56.275603105384107</v>
      </c>
    </row>
    <row r="2227" spans="10:15" x14ac:dyDescent="0.3">
      <c r="J2227">
        <v>193.01721786409601</v>
      </c>
      <c r="K2227">
        <v>93.017217864096011</v>
      </c>
      <c r="L2227">
        <v>0</v>
      </c>
      <c r="M2227">
        <v>135.42951845255672</v>
      </c>
      <c r="N2227">
        <v>35.429518452556721</v>
      </c>
      <c r="O2227">
        <v>0</v>
      </c>
    </row>
    <row r="2228" spans="10:15" x14ac:dyDescent="0.3">
      <c r="J2228">
        <v>81.166542218013163</v>
      </c>
      <c r="K2228">
        <v>0</v>
      </c>
      <c r="L2228">
        <v>18.833457781986837</v>
      </c>
      <c r="M2228">
        <v>96.71403873180175</v>
      </c>
      <c r="N2228">
        <v>0</v>
      </c>
      <c r="O2228">
        <v>3.2859612681982497</v>
      </c>
    </row>
    <row r="2229" spans="10:15" x14ac:dyDescent="0.3">
      <c r="J2229">
        <v>102.61440006513493</v>
      </c>
      <c r="K2229">
        <v>2.6144000651349302</v>
      </c>
      <c r="L2229">
        <v>0</v>
      </c>
      <c r="M2229">
        <v>110.85907926070651</v>
      </c>
      <c r="N2229">
        <v>10.859079260706508</v>
      </c>
      <c r="O2229">
        <v>0</v>
      </c>
    </row>
    <row r="2230" spans="10:15" x14ac:dyDescent="0.3">
      <c r="J2230">
        <v>66.575646529501327</v>
      </c>
      <c r="K2230">
        <v>0</v>
      </c>
      <c r="L2230">
        <v>33.424353470498673</v>
      </c>
      <c r="M2230">
        <v>79.942588211858379</v>
      </c>
      <c r="N2230">
        <v>0</v>
      </c>
      <c r="O2230">
        <v>20.057411788141621</v>
      </c>
    </row>
    <row r="2231" spans="10:15" x14ac:dyDescent="0.3">
      <c r="J2231">
        <v>71.299862382933682</v>
      </c>
      <c r="K2231">
        <v>0</v>
      </c>
      <c r="L2231">
        <v>28.700137617066318</v>
      </c>
      <c r="M2231">
        <v>135.31934242120198</v>
      </c>
      <c r="N2231">
        <v>35.319342421201981</v>
      </c>
      <c r="O2231">
        <v>0</v>
      </c>
    </row>
    <row r="2232" spans="10:15" x14ac:dyDescent="0.3">
      <c r="J2232">
        <v>57.001959208063525</v>
      </c>
      <c r="K2232">
        <v>0</v>
      </c>
      <c r="L2232">
        <v>42.998040791936475</v>
      </c>
      <c r="M2232">
        <v>93.501565961947378</v>
      </c>
      <c r="N2232">
        <v>0</v>
      </c>
      <c r="O2232">
        <v>6.498434038052622</v>
      </c>
    </row>
    <row r="2233" spans="10:15" x14ac:dyDescent="0.3">
      <c r="J2233">
        <v>134.41569404836005</v>
      </c>
      <c r="K2233">
        <v>34.415694048360052</v>
      </c>
      <c r="L2233">
        <v>0</v>
      </c>
      <c r="M2233">
        <v>136.67273858101294</v>
      </c>
      <c r="N2233">
        <v>36.672738581012936</v>
      </c>
      <c r="O2233">
        <v>0</v>
      </c>
    </row>
    <row r="2234" spans="10:15" x14ac:dyDescent="0.3">
      <c r="J2234">
        <v>161.24973665981648</v>
      </c>
      <c r="K2234">
        <v>61.249736659816477</v>
      </c>
      <c r="L2234">
        <v>0</v>
      </c>
      <c r="M2234">
        <v>205.99506897442308</v>
      </c>
      <c r="N2234">
        <v>105.99506897442308</v>
      </c>
      <c r="O2234">
        <v>0</v>
      </c>
    </row>
    <row r="2235" spans="10:15" x14ac:dyDescent="0.3">
      <c r="J2235">
        <v>104.15730197333014</v>
      </c>
      <c r="K2235">
        <v>4.1573019733301351</v>
      </c>
      <c r="L2235">
        <v>0</v>
      </c>
      <c r="M2235">
        <v>140.71392054242736</v>
      </c>
      <c r="N2235">
        <v>40.71392054242736</v>
      </c>
      <c r="O2235">
        <v>0</v>
      </c>
    </row>
    <row r="2236" spans="10:15" x14ac:dyDescent="0.3">
      <c r="J2236">
        <v>150.28605004836976</v>
      </c>
      <c r="K2236">
        <v>50.286050048369759</v>
      </c>
      <c r="L2236">
        <v>0</v>
      </c>
      <c r="M2236">
        <v>174.27437663039919</v>
      </c>
      <c r="N2236">
        <v>74.274376630399189</v>
      </c>
      <c r="O2236">
        <v>0</v>
      </c>
    </row>
    <row r="2237" spans="10:15" x14ac:dyDescent="0.3">
      <c r="J2237">
        <v>68.465692912033504</v>
      </c>
      <c r="K2237">
        <v>0</v>
      </c>
      <c r="L2237">
        <v>31.534307087966496</v>
      </c>
      <c r="M2237">
        <v>67.461218117094262</v>
      </c>
      <c r="N2237">
        <v>0</v>
      </c>
      <c r="O2237">
        <v>32.538781882905738</v>
      </c>
    </row>
    <row r="2238" spans="10:15" x14ac:dyDescent="0.3">
      <c r="J2238">
        <v>99.706715078970774</v>
      </c>
      <c r="K2238">
        <v>0</v>
      </c>
      <c r="L2238">
        <v>0.2932849210292261</v>
      </c>
      <c r="M2238">
        <v>140.8522420740934</v>
      </c>
      <c r="N2238">
        <v>40.852242074093397</v>
      </c>
      <c r="O2238">
        <v>0</v>
      </c>
    </row>
    <row r="2239" spans="10:15" x14ac:dyDescent="0.3">
      <c r="J2239">
        <v>82.283200195200891</v>
      </c>
      <c r="K2239">
        <v>0</v>
      </c>
      <c r="L2239">
        <v>17.716799804799109</v>
      </c>
      <c r="M2239">
        <v>38.056394522958001</v>
      </c>
      <c r="N2239">
        <v>0</v>
      </c>
      <c r="O2239">
        <v>61.943605477041999</v>
      </c>
    </row>
    <row r="2240" spans="10:15" x14ac:dyDescent="0.3">
      <c r="J2240">
        <v>136.08596197361044</v>
      </c>
      <c r="K2240">
        <v>36.085961973610438</v>
      </c>
      <c r="L2240">
        <v>0</v>
      </c>
      <c r="M2240">
        <v>76.71427955863679</v>
      </c>
      <c r="N2240">
        <v>0</v>
      </c>
      <c r="O2240">
        <v>23.28572044136321</v>
      </c>
    </row>
    <row r="2241" spans="10:15" x14ac:dyDescent="0.3">
      <c r="J2241">
        <v>135.51607612185967</v>
      </c>
      <c r="K2241">
        <v>35.516076121859669</v>
      </c>
      <c r="L2241">
        <v>0</v>
      </c>
      <c r="M2241">
        <v>234.46117436679617</v>
      </c>
      <c r="N2241">
        <v>134.46117436679617</v>
      </c>
      <c r="O2241">
        <v>0</v>
      </c>
    </row>
    <row r="2242" spans="10:15" x14ac:dyDescent="0.3">
      <c r="J2242">
        <v>44.029320608981649</v>
      </c>
      <c r="K2242">
        <v>0</v>
      </c>
      <c r="L2242">
        <v>55.970679391018351</v>
      </c>
      <c r="M2242">
        <v>86.5532805071025</v>
      </c>
      <c r="N2242">
        <v>0</v>
      </c>
      <c r="O2242">
        <v>13.4467194928975</v>
      </c>
    </row>
    <row r="2243" spans="10:15" x14ac:dyDescent="0.3">
      <c r="J2243">
        <v>81.349108354448404</v>
      </c>
      <c r="K2243">
        <v>0</v>
      </c>
      <c r="L2243">
        <v>18.650891645551596</v>
      </c>
      <c r="M2243">
        <v>66.983686757971029</v>
      </c>
      <c r="N2243">
        <v>0</v>
      </c>
      <c r="O2243">
        <v>33.016313242028971</v>
      </c>
    </row>
    <row r="2244" spans="10:15" x14ac:dyDescent="0.3">
      <c r="J2244">
        <v>65.473070533643536</v>
      </c>
      <c r="K2244">
        <v>0</v>
      </c>
      <c r="L2244">
        <v>34.526929466356464</v>
      </c>
      <c r="M2244">
        <v>109.16725144467725</v>
      </c>
      <c r="N2244">
        <v>9.1672514446772482</v>
      </c>
      <c r="O2244">
        <v>0</v>
      </c>
    </row>
    <row r="2245" spans="10:15" x14ac:dyDescent="0.3">
      <c r="J2245">
        <v>214.06441327689058</v>
      </c>
      <c r="K2245">
        <v>114.06441327689058</v>
      </c>
      <c r="L2245">
        <v>0</v>
      </c>
      <c r="M2245">
        <v>128.02983628794249</v>
      </c>
      <c r="N2245">
        <v>28.029836287942487</v>
      </c>
      <c r="O2245">
        <v>0</v>
      </c>
    </row>
    <row r="2246" spans="10:15" x14ac:dyDescent="0.3">
      <c r="J2246">
        <v>93.756378040052766</v>
      </c>
      <c r="K2246">
        <v>0</v>
      </c>
      <c r="L2246">
        <v>6.2436219599472338</v>
      </c>
      <c r="M2246">
        <v>56.122975541788357</v>
      </c>
      <c r="N2246">
        <v>0</v>
      </c>
      <c r="O2246">
        <v>43.877024458211643</v>
      </c>
    </row>
    <row r="2247" spans="10:15" x14ac:dyDescent="0.3">
      <c r="J2247">
        <v>101.5340856746829</v>
      </c>
      <c r="K2247">
        <v>1.534085674682899</v>
      </c>
      <c r="L2247">
        <v>0</v>
      </c>
      <c r="M2247">
        <v>106.29924161121409</v>
      </c>
      <c r="N2247">
        <v>6.2992416112140859</v>
      </c>
      <c r="O2247">
        <v>0</v>
      </c>
    </row>
    <row r="2248" spans="10:15" x14ac:dyDescent="0.3">
      <c r="J2248">
        <v>69.885860199523776</v>
      </c>
      <c r="K2248">
        <v>0</v>
      </c>
      <c r="L2248">
        <v>30.114139800476224</v>
      </c>
      <c r="M2248">
        <v>45.511376827817031</v>
      </c>
      <c r="N2248">
        <v>0</v>
      </c>
      <c r="O2248">
        <v>54.488623172182969</v>
      </c>
    </row>
    <row r="2249" spans="10:15" x14ac:dyDescent="0.3">
      <c r="J2249">
        <v>68.188419357046143</v>
      </c>
      <c r="K2249">
        <v>0</v>
      </c>
      <c r="L2249">
        <v>31.811580642953857</v>
      </c>
      <c r="M2249">
        <v>92.914411869013449</v>
      </c>
      <c r="N2249">
        <v>0</v>
      </c>
      <c r="O2249">
        <v>7.0855881309865509</v>
      </c>
    </row>
    <row r="2250" spans="10:15" x14ac:dyDescent="0.3">
      <c r="J2250">
        <v>63.537816765415286</v>
      </c>
      <c r="K2250">
        <v>0</v>
      </c>
      <c r="L2250">
        <v>36.462183234584714</v>
      </c>
      <c r="M2250">
        <v>76.054635978148468</v>
      </c>
      <c r="N2250">
        <v>0</v>
      </c>
      <c r="O2250">
        <v>23.945364021851532</v>
      </c>
    </row>
    <row r="2251" spans="10:15" x14ac:dyDescent="0.3">
      <c r="J2251">
        <v>111.82679051965127</v>
      </c>
      <c r="K2251">
        <v>11.826790519651269</v>
      </c>
      <c r="L2251">
        <v>0</v>
      </c>
      <c r="M2251">
        <v>159.58200625341325</v>
      </c>
      <c r="N2251">
        <v>59.582006253413255</v>
      </c>
      <c r="O2251">
        <v>0</v>
      </c>
    </row>
    <row r="2252" spans="10:15" x14ac:dyDescent="0.3">
      <c r="J2252">
        <v>104.8029150898395</v>
      </c>
      <c r="K2252">
        <v>4.8029150898395017</v>
      </c>
      <c r="L2252">
        <v>0</v>
      </c>
      <c r="M2252">
        <v>63.707085498227357</v>
      </c>
      <c r="N2252">
        <v>0</v>
      </c>
      <c r="O2252">
        <v>36.292914501772643</v>
      </c>
    </row>
    <row r="2253" spans="10:15" x14ac:dyDescent="0.3">
      <c r="J2253">
        <v>81.424966469457743</v>
      </c>
      <c r="K2253">
        <v>0</v>
      </c>
      <c r="L2253">
        <v>18.575033530542257</v>
      </c>
      <c r="M2253">
        <v>61.557348137687633</v>
      </c>
      <c r="N2253">
        <v>0</v>
      </c>
      <c r="O2253">
        <v>38.442651862312367</v>
      </c>
    </row>
    <row r="2254" spans="10:15" x14ac:dyDescent="0.3">
      <c r="J2254">
        <v>84.46672171378664</v>
      </c>
      <c r="K2254">
        <v>0</v>
      </c>
      <c r="L2254">
        <v>15.53327828621336</v>
      </c>
      <c r="M2254">
        <v>148.52949053361456</v>
      </c>
      <c r="N2254">
        <v>48.529490533614563</v>
      </c>
      <c r="O2254">
        <v>0</v>
      </c>
    </row>
    <row r="2255" spans="10:15" x14ac:dyDescent="0.3">
      <c r="J2255">
        <v>68.688045850633543</v>
      </c>
      <c r="K2255">
        <v>0</v>
      </c>
      <c r="L2255">
        <v>31.311954149366457</v>
      </c>
      <c r="M2255">
        <v>113.01898694634001</v>
      </c>
      <c r="N2255">
        <v>13.018986946340007</v>
      </c>
      <c r="O2255">
        <v>0</v>
      </c>
    </row>
    <row r="2256" spans="10:15" x14ac:dyDescent="0.3">
      <c r="J2256">
        <v>57.814969377153311</v>
      </c>
      <c r="K2256">
        <v>0</v>
      </c>
      <c r="L2256">
        <v>42.185030622846689</v>
      </c>
      <c r="M2256">
        <v>78.22758312442096</v>
      </c>
      <c r="N2256">
        <v>0</v>
      </c>
      <c r="O2256">
        <v>21.77241687557904</v>
      </c>
    </row>
    <row r="2257" spans="10:15" x14ac:dyDescent="0.3">
      <c r="J2257">
        <v>146.86328706572488</v>
      </c>
      <c r="K2257">
        <v>46.863287065724876</v>
      </c>
      <c r="L2257">
        <v>0</v>
      </c>
      <c r="M2257">
        <v>94.151752114325419</v>
      </c>
      <c r="N2257">
        <v>0</v>
      </c>
      <c r="O2257">
        <v>5.8482478856745814</v>
      </c>
    </row>
    <row r="2258" spans="10:15" x14ac:dyDescent="0.3">
      <c r="J2258">
        <v>64.735901813653413</v>
      </c>
      <c r="K2258">
        <v>0</v>
      </c>
      <c r="L2258">
        <v>35.264098186346587</v>
      </c>
      <c r="M2258">
        <v>28.079972544503995</v>
      </c>
      <c r="N2258">
        <v>0</v>
      </c>
      <c r="O2258">
        <v>71.920027455496012</v>
      </c>
    </row>
    <row r="2259" spans="10:15" x14ac:dyDescent="0.3">
      <c r="J2259">
        <v>119.31239688037662</v>
      </c>
      <c r="K2259">
        <v>19.312396880376625</v>
      </c>
      <c r="L2259">
        <v>0</v>
      </c>
      <c r="M2259">
        <v>124.71055220231817</v>
      </c>
      <c r="N2259">
        <v>24.710552202318169</v>
      </c>
      <c r="O2259">
        <v>0</v>
      </c>
    </row>
    <row r="2260" spans="10:15" x14ac:dyDescent="0.3">
      <c r="J2260">
        <v>73.738073260042938</v>
      </c>
      <c r="K2260">
        <v>0</v>
      </c>
      <c r="L2260">
        <v>26.261926739957062</v>
      </c>
      <c r="M2260">
        <v>107.26367333008643</v>
      </c>
      <c r="N2260">
        <v>7.2636733300864336</v>
      </c>
      <c r="O2260">
        <v>0</v>
      </c>
    </row>
    <row r="2261" spans="10:15" x14ac:dyDescent="0.3">
      <c r="J2261">
        <v>65.33160938478639</v>
      </c>
      <c r="K2261">
        <v>0</v>
      </c>
      <c r="L2261">
        <v>34.66839061521361</v>
      </c>
      <c r="M2261">
        <v>49.060725822354236</v>
      </c>
      <c r="N2261">
        <v>0</v>
      </c>
      <c r="O2261">
        <v>50.939274177645764</v>
      </c>
    </row>
    <row r="2262" spans="10:15" x14ac:dyDescent="0.3">
      <c r="J2262">
        <v>62.649321136515049</v>
      </c>
      <c r="K2262">
        <v>0</v>
      </c>
      <c r="L2262">
        <v>37.350678863484951</v>
      </c>
      <c r="M2262">
        <v>87.502320079781924</v>
      </c>
      <c r="N2262">
        <v>0</v>
      </c>
      <c r="O2262">
        <v>12.497679920218076</v>
      </c>
    </row>
    <row r="2263" spans="10:15" x14ac:dyDescent="0.3">
      <c r="J2263">
        <v>130.04499092627353</v>
      </c>
      <c r="K2263">
        <v>30.044990926273528</v>
      </c>
      <c r="L2263">
        <v>0</v>
      </c>
      <c r="M2263">
        <v>171.24350651381192</v>
      </c>
      <c r="N2263">
        <v>71.243506513811923</v>
      </c>
      <c r="O2263">
        <v>0</v>
      </c>
    </row>
    <row r="2264" spans="10:15" x14ac:dyDescent="0.3">
      <c r="J2264">
        <v>102.50622164795963</v>
      </c>
      <c r="K2264">
        <v>2.5062216479596344</v>
      </c>
      <c r="L2264">
        <v>0</v>
      </c>
      <c r="M2264">
        <v>167.94925500281181</v>
      </c>
      <c r="N2264">
        <v>67.94925500281181</v>
      </c>
      <c r="O2264">
        <v>0</v>
      </c>
    </row>
    <row r="2265" spans="10:15" x14ac:dyDescent="0.3">
      <c r="J2265">
        <v>132.61003099618264</v>
      </c>
      <c r="K2265">
        <v>32.610030996182644</v>
      </c>
      <c r="L2265">
        <v>0</v>
      </c>
      <c r="M2265">
        <v>149.39009049028863</v>
      </c>
      <c r="N2265">
        <v>49.390090490288628</v>
      </c>
      <c r="O2265">
        <v>0</v>
      </c>
    </row>
    <row r="2266" spans="10:15" x14ac:dyDescent="0.3">
      <c r="J2266">
        <v>60.254011210274463</v>
      </c>
      <c r="K2266">
        <v>0</v>
      </c>
      <c r="L2266">
        <v>39.745988789725537</v>
      </c>
      <c r="M2266">
        <v>80.156045627283589</v>
      </c>
      <c r="N2266">
        <v>0</v>
      </c>
      <c r="O2266">
        <v>19.843954372716411</v>
      </c>
    </row>
    <row r="2267" spans="10:15" x14ac:dyDescent="0.3">
      <c r="J2267">
        <v>101.95895661490574</v>
      </c>
      <c r="K2267">
        <v>1.9589566149057447</v>
      </c>
      <c r="L2267">
        <v>0</v>
      </c>
      <c r="M2267">
        <v>92.456415802456533</v>
      </c>
      <c r="N2267">
        <v>0</v>
      </c>
      <c r="O2267">
        <v>7.543584197543467</v>
      </c>
    </row>
    <row r="2268" spans="10:15" x14ac:dyDescent="0.3">
      <c r="J2268">
        <v>85.375487873961703</v>
      </c>
      <c r="K2268">
        <v>0</v>
      </c>
      <c r="L2268">
        <v>14.624512126038297</v>
      </c>
      <c r="M2268">
        <v>85.843599224703297</v>
      </c>
      <c r="N2268">
        <v>0</v>
      </c>
      <c r="O2268">
        <v>14.156400775296703</v>
      </c>
    </row>
    <row r="2269" spans="10:15" x14ac:dyDescent="0.3">
      <c r="J2269">
        <v>82.704156436716573</v>
      </c>
      <c r="K2269">
        <v>0</v>
      </c>
      <c r="L2269">
        <v>17.295843563283427</v>
      </c>
      <c r="M2269">
        <v>182.62113240663984</v>
      </c>
      <c r="N2269">
        <v>82.621132406639845</v>
      </c>
      <c r="O2269">
        <v>0</v>
      </c>
    </row>
    <row r="2270" spans="10:15" x14ac:dyDescent="0.3">
      <c r="J2270">
        <v>128.13037825748074</v>
      </c>
      <c r="K2270">
        <v>28.130378257480743</v>
      </c>
      <c r="L2270">
        <v>0</v>
      </c>
      <c r="M2270">
        <v>39.467238421452265</v>
      </c>
      <c r="N2270">
        <v>0</v>
      </c>
      <c r="O2270">
        <v>60.532761578547735</v>
      </c>
    </row>
    <row r="2271" spans="10:15" x14ac:dyDescent="0.3">
      <c r="J2271">
        <v>175.28308158199289</v>
      </c>
      <c r="K2271">
        <v>75.283081581992889</v>
      </c>
      <c r="L2271">
        <v>0</v>
      </c>
      <c r="M2271">
        <v>56.980384973624858</v>
      </c>
      <c r="N2271">
        <v>0</v>
      </c>
      <c r="O2271">
        <v>43.019615026375142</v>
      </c>
    </row>
    <row r="2272" spans="10:15" x14ac:dyDescent="0.3">
      <c r="J2272">
        <v>129.73027990010968</v>
      </c>
      <c r="K2272">
        <v>29.730279900109679</v>
      </c>
      <c r="L2272">
        <v>0</v>
      </c>
      <c r="M2272">
        <v>87.41590931136686</v>
      </c>
      <c r="N2272">
        <v>0</v>
      </c>
      <c r="O2272">
        <v>12.58409068863314</v>
      </c>
    </row>
    <row r="2273" spans="10:15" x14ac:dyDescent="0.3">
      <c r="J2273">
        <v>160.39031366426292</v>
      </c>
      <c r="K2273">
        <v>60.390313664262919</v>
      </c>
      <c r="L2273">
        <v>0</v>
      </c>
      <c r="M2273">
        <v>103.25046344878885</v>
      </c>
      <c r="N2273">
        <v>3.2504634487888495</v>
      </c>
      <c r="O2273">
        <v>0</v>
      </c>
    </row>
    <row r="2274" spans="10:15" x14ac:dyDescent="0.3">
      <c r="J2274">
        <v>181.35539885862724</v>
      </c>
      <c r="K2274">
        <v>81.35539885862724</v>
      </c>
      <c r="L2274">
        <v>0</v>
      </c>
      <c r="M2274">
        <v>151.70100387180972</v>
      </c>
      <c r="N2274">
        <v>51.701003871809718</v>
      </c>
      <c r="O2274">
        <v>0</v>
      </c>
    </row>
    <row r="2275" spans="10:15" x14ac:dyDescent="0.3">
      <c r="J2275">
        <v>73.421392462425757</v>
      </c>
      <c r="K2275">
        <v>0</v>
      </c>
      <c r="L2275">
        <v>26.578607537574243</v>
      </c>
      <c r="M2275">
        <v>49.457985220547613</v>
      </c>
      <c r="N2275">
        <v>0</v>
      </c>
      <c r="O2275">
        <v>50.542014779452387</v>
      </c>
    </row>
    <row r="2276" spans="10:15" x14ac:dyDescent="0.3">
      <c r="J2276">
        <v>177.82239830404455</v>
      </c>
      <c r="K2276">
        <v>77.822398304044555</v>
      </c>
      <c r="L2276">
        <v>0</v>
      </c>
      <c r="M2276">
        <v>189.44758765991753</v>
      </c>
      <c r="N2276">
        <v>89.447587659917531</v>
      </c>
      <c r="O2276">
        <v>0</v>
      </c>
    </row>
    <row r="2277" spans="10:15" x14ac:dyDescent="0.3">
      <c r="J2277">
        <v>84.385353909754627</v>
      </c>
      <c r="K2277">
        <v>0</v>
      </c>
      <c r="L2277">
        <v>15.614646090245373</v>
      </c>
      <c r="M2277">
        <v>51.766140183010343</v>
      </c>
      <c r="N2277">
        <v>0</v>
      </c>
      <c r="O2277">
        <v>48.233859816989657</v>
      </c>
    </row>
    <row r="2278" spans="10:15" x14ac:dyDescent="0.3">
      <c r="J2278">
        <v>98.048007370685824</v>
      </c>
      <c r="K2278">
        <v>0</v>
      </c>
      <c r="L2278">
        <v>1.9519926293141765</v>
      </c>
      <c r="M2278">
        <v>109.90600300902548</v>
      </c>
      <c r="N2278">
        <v>9.9060030090254827</v>
      </c>
      <c r="O2278">
        <v>0</v>
      </c>
    </row>
    <row r="2279" spans="10:15" x14ac:dyDescent="0.3">
      <c r="J2279">
        <v>150.68424278022351</v>
      </c>
      <c r="K2279">
        <v>50.684242780223514</v>
      </c>
      <c r="L2279">
        <v>0</v>
      </c>
      <c r="M2279">
        <v>98.632423289299211</v>
      </c>
      <c r="N2279">
        <v>0</v>
      </c>
      <c r="O2279">
        <v>1.3675767107007886</v>
      </c>
    </row>
    <row r="2280" spans="10:15" x14ac:dyDescent="0.3">
      <c r="J2280">
        <v>72.720799158442162</v>
      </c>
      <c r="K2280">
        <v>0</v>
      </c>
      <c r="L2280">
        <v>27.279200841557838</v>
      </c>
      <c r="M2280">
        <v>38.77375499423998</v>
      </c>
      <c r="N2280">
        <v>0</v>
      </c>
      <c r="O2280">
        <v>61.22624500576002</v>
      </c>
    </row>
    <row r="2281" spans="10:15" x14ac:dyDescent="0.3">
      <c r="J2281">
        <v>131.71718983310348</v>
      </c>
      <c r="K2281">
        <v>31.717189833103475</v>
      </c>
      <c r="L2281">
        <v>0</v>
      </c>
      <c r="M2281">
        <v>121.3409719364854</v>
      </c>
      <c r="N2281">
        <v>21.340971936485403</v>
      </c>
      <c r="O2281">
        <v>0</v>
      </c>
    </row>
    <row r="2282" spans="10:15" x14ac:dyDescent="0.3">
      <c r="J2282">
        <v>41.546388919339705</v>
      </c>
      <c r="K2282">
        <v>0</v>
      </c>
      <c r="L2282">
        <v>58.453611080660295</v>
      </c>
      <c r="M2282">
        <v>60.08828623683501</v>
      </c>
      <c r="N2282">
        <v>0</v>
      </c>
      <c r="O2282">
        <v>39.91171376316499</v>
      </c>
    </row>
    <row r="2283" spans="10:15" x14ac:dyDescent="0.3">
      <c r="J2283">
        <v>134.50105778126721</v>
      </c>
      <c r="K2283">
        <v>34.501057781267207</v>
      </c>
      <c r="L2283">
        <v>0</v>
      </c>
      <c r="M2283">
        <v>106.51006227104629</v>
      </c>
      <c r="N2283">
        <v>6.5100622710462943</v>
      </c>
      <c r="O2283">
        <v>0</v>
      </c>
    </row>
    <row r="2284" spans="10:15" x14ac:dyDescent="0.3">
      <c r="J2284">
        <v>89.295141628436539</v>
      </c>
      <c r="K2284">
        <v>0</v>
      </c>
      <c r="L2284">
        <v>10.704858371563461</v>
      </c>
      <c r="M2284">
        <v>79.6870503507688</v>
      </c>
      <c r="N2284">
        <v>0</v>
      </c>
      <c r="O2284">
        <v>20.3129496492312</v>
      </c>
    </row>
    <row r="2285" spans="10:15" x14ac:dyDescent="0.3">
      <c r="J2285">
        <v>78.421678890467476</v>
      </c>
      <c r="K2285">
        <v>0</v>
      </c>
      <c r="L2285">
        <v>21.578321109532524</v>
      </c>
      <c r="M2285">
        <v>130.18390302709227</v>
      </c>
      <c r="N2285">
        <v>30.183903027092271</v>
      </c>
      <c r="O2285">
        <v>0</v>
      </c>
    </row>
    <row r="2286" spans="10:15" x14ac:dyDescent="0.3">
      <c r="J2286">
        <v>61.685176637408667</v>
      </c>
      <c r="K2286">
        <v>0</v>
      </c>
      <c r="L2286">
        <v>38.314823362591333</v>
      </c>
      <c r="M2286">
        <v>37.911059185890984</v>
      </c>
      <c r="N2286">
        <v>0</v>
      </c>
      <c r="O2286">
        <v>62.088940814109016</v>
      </c>
    </row>
    <row r="2287" spans="10:15" x14ac:dyDescent="0.3">
      <c r="J2287">
        <v>127.36333072130648</v>
      </c>
      <c r="K2287">
        <v>27.363330721306482</v>
      </c>
      <c r="L2287">
        <v>0</v>
      </c>
      <c r="M2287">
        <v>144.28693044796651</v>
      </c>
      <c r="N2287">
        <v>44.286930447966512</v>
      </c>
      <c r="O2287">
        <v>0</v>
      </c>
    </row>
    <row r="2288" spans="10:15" x14ac:dyDescent="0.3">
      <c r="J2288">
        <v>44.471162922387016</v>
      </c>
      <c r="K2288">
        <v>0</v>
      </c>
      <c r="L2288">
        <v>55.528837077612984</v>
      </c>
      <c r="M2288">
        <v>33.54918104096032</v>
      </c>
      <c r="N2288">
        <v>0</v>
      </c>
      <c r="O2288">
        <v>66.45081895903968</v>
      </c>
    </row>
    <row r="2289" spans="10:15" x14ac:dyDescent="0.3">
      <c r="J2289">
        <v>124.85858066872188</v>
      </c>
      <c r="K2289">
        <v>24.858580668721885</v>
      </c>
      <c r="L2289">
        <v>0</v>
      </c>
      <c r="M2289">
        <v>183.32386038826803</v>
      </c>
      <c r="N2289">
        <v>83.323860388268031</v>
      </c>
      <c r="O2289">
        <v>0</v>
      </c>
    </row>
    <row r="2290" spans="10:15" x14ac:dyDescent="0.3">
      <c r="J2290">
        <v>120.37624210070463</v>
      </c>
      <c r="K2290">
        <v>20.37624210070463</v>
      </c>
      <c r="L2290">
        <v>0</v>
      </c>
      <c r="M2290">
        <v>145.04802729120374</v>
      </c>
      <c r="N2290">
        <v>45.048027291203738</v>
      </c>
      <c r="O2290">
        <v>0</v>
      </c>
    </row>
    <row r="2291" spans="10:15" x14ac:dyDescent="0.3">
      <c r="J2291">
        <v>70.699381886044478</v>
      </c>
      <c r="K2291">
        <v>0</v>
      </c>
      <c r="L2291">
        <v>29.300618113955522</v>
      </c>
      <c r="M2291">
        <v>107.15923909424798</v>
      </c>
      <c r="N2291">
        <v>7.1592390942479796</v>
      </c>
      <c r="O2291">
        <v>0</v>
      </c>
    </row>
    <row r="2292" spans="10:15" x14ac:dyDescent="0.3">
      <c r="J2292">
        <v>119.11768092126542</v>
      </c>
      <c r="K2292">
        <v>19.117680921265418</v>
      </c>
      <c r="L2292">
        <v>0</v>
      </c>
      <c r="M2292">
        <v>61.029660149163284</v>
      </c>
      <c r="N2292">
        <v>0</v>
      </c>
      <c r="O2292">
        <v>38.970339850836716</v>
      </c>
    </row>
    <row r="2293" spans="10:15" x14ac:dyDescent="0.3">
      <c r="J2293">
        <v>90.335538108885757</v>
      </c>
      <c r="K2293">
        <v>0</v>
      </c>
      <c r="L2293">
        <v>9.664461891114243</v>
      </c>
      <c r="M2293">
        <v>91.038258608479737</v>
      </c>
      <c r="N2293">
        <v>0</v>
      </c>
      <c r="O2293">
        <v>8.9617413915202633</v>
      </c>
    </row>
    <row r="2294" spans="10:15" x14ac:dyDescent="0.3">
      <c r="J2294">
        <v>110.49398318908037</v>
      </c>
      <c r="K2294">
        <v>10.493983189080367</v>
      </c>
      <c r="L2294">
        <v>0</v>
      </c>
      <c r="M2294">
        <v>65.808442839170709</v>
      </c>
      <c r="N2294">
        <v>0</v>
      </c>
      <c r="O2294">
        <v>34.191557160829291</v>
      </c>
    </row>
    <row r="2295" spans="10:15" x14ac:dyDescent="0.3">
      <c r="J2295">
        <v>84.226763068947434</v>
      </c>
      <c r="K2295">
        <v>0</v>
      </c>
      <c r="L2295">
        <v>15.773236931052566</v>
      </c>
      <c r="M2295">
        <v>150.04107362860984</v>
      </c>
      <c r="N2295">
        <v>50.041073628609837</v>
      </c>
      <c r="O2295">
        <v>0</v>
      </c>
    </row>
    <row r="2296" spans="10:15" x14ac:dyDescent="0.3">
      <c r="J2296">
        <v>121.41846637164603</v>
      </c>
      <c r="K2296">
        <v>21.418466371646034</v>
      </c>
      <c r="L2296">
        <v>0</v>
      </c>
      <c r="M2296">
        <v>80.726097457606386</v>
      </c>
      <c r="N2296">
        <v>0</v>
      </c>
      <c r="O2296">
        <v>19.273902542393614</v>
      </c>
    </row>
    <row r="2297" spans="10:15" x14ac:dyDescent="0.3">
      <c r="J2297">
        <v>44.643808942606476</v>
      </c>
      <c r="K2297">
        <v>0</v>
      </c>
      <c r="L2297">
        <v>55.356191057393524</v>
      </c>
      <c r="M2297">
        <v>46.033268444948746</v>
      </c>
      <c r="N2297">
        <v>0</v>
      </c>
      <c r="O2297">
        <v>53.966731555051254</v>
      </c>
    </row>
    <row r="2298" spans="10:15" x14ac:dyDescent="0.3">
      <c r="J2298">
        <v>90.844412000874613</v>
      </c>
      <c r="K2298">
        <v>0</v>
      </c>
      <c r="L2298">
        <v>9.1555879991253875</v>
      </c>
      <c r="M2298">
        <v>160.9249809414701</v>
      </c>
      <c r="N2298">
        <v>60.924980941470096</v>
      </c>
      <c r="O2298">
        <v>0</v>
      </c>
    </row>
    <row r="2299" spans="10:15" x14ac:dyDescent="0.3">
      <c r="J2299">
        <v>61.440714970235902</v>
      </c>
      <c r="K2299">
        <v>0</v>
      </c>
      <c r="L2299">
        <v>38.559285029764098</v>
      </c>
      <c r="M2299">
        <v>102.28548163261048</v>
      </c>
      <c r="N2299">
        <v>2.2854816326104839</v>
      </c>
      <c r="O2299">
        <v>0</v>
      </c>
    </row>
    <row r="2300" spans="10:15" x14ac:dyDescent="0.3">
      <c r="J2300">
        <v>157.52090861002617</v>
      </c>
      <c r="K2300">
        <v>57.520908610026169</v>
      </c>
      <c r="L2300">
        <v>0</v>
      </c>
      <c r="M2300">
        <v>82.264241738441029</v>
      </c>
      <c r="N2300">
        <v>0</v>
      </c>
      <c r="O2300">
        <v>17.735758261558971</v>
      </c>
    </row>
    <row r="2301" spans="10:15" x14ac:dyDescent="0.3">
      <c r="J2301">
        <v>49.100411505974847</v>
      </c>
      <c r="K2301">
        <v>0</v>
      </c>
      <c r="L2301">
        <v>50.899588494025153</v>
      </c>
      <c r="M2301">
        <v>66.743738546214033</v>
      </c>
      <c r="N2301">
        <v>0</v>
      </c>
      <c r="O2301">
        <v>33.256261453785967</v>
      </c>
    </row>
    <row r="2302" spans="10:15" x14ac:dyDescent="0.3">
      <c r="J2302">
        <v>130.50196468531442</v>
      </c>
      <c r="K2302">
        <v>30.50196468531442</v>
      </c>
      <c r="L2302">
        <v>0</v>
      </c>
      <c r="M2302">
        <v>227.54222304996549</v>
      </c>
      <c r="N2302">
        <v>127.54222304996549</v>
      </c>
      <c r="O2302">
        <v>0</v>
      </c>
    </row>
    <row r="2303" spans="10:15" x14ac:dyDescent="0.3">
      <c r="J2303">
        <v>74.238072304183788</v>
      </c>
      <c r="K2303">
        <v>0</v>
      </c>
      <c r="L2303">
        <v>25.761927695816212</v>
      </c>
      <c r="M2303">
        <v>135.21423957864303</v>
      </c>
      <c r="N2303">
        <v>35.214239578643031</v>
      </c>
      <c r="O2303">
        <v>0</v>
      </c>
    </row>
    <row r="2304" spans="10:15" x14ac:dyDescent="0.3">
      <c r="J2304">
        <v>147.37329469411736</v>
      </c>
      <c r="K2304">
        <v>47.373294694117362</v>
      </c>
      <c r="L2304">
        <v>0</v>
      </c>
      <c r="M2304">
        <v>93.336624554292825</v>
      </c>
      <c r="N2304">
        <v>0</v>
      </c>
      <c r="O2304">
        <v>6.6633754457071745</v>
      </c>
    </row>
    <row r="2305" spans="10:15" x14ac:dyDescent="0.3">
      <c r="J2305">
        <v>66.817745583969284</v>
      </c>
      <c r="K2305">
        <v>0</v>
      </c>
      <c r="L2305">
        <v>33.182254416030716</v>
      </c>
      <c r="M2305">
        <v>151.10677925460271</v>
      </c>
      <c r="N2305">
        <v>51.106779254602714</v>
      </c>
      <c r="O2305">
        <v>0</v>
      </c>
    </row>
    <row r="2306" spans="10:15" x14ac:dyDescent="0.3">
      <c r="J2306">
        <v>183.01053868553839</v>
      </c>
      <c r="K2306">
        <v>83.010538685538393</v>
      </c>
      <c r="L2306">
        <v>0</v>
      </c>
      <c r="M2306">
        <v>233.83660126781444</v>
      </c>
      <c r="N2306">
        <v>133.83660126781444</v>
      </c>
      <c r="O2306">
        <v>0</v>
      </c>
    </row>
    <row r="2307" spans="10:15" x14ac:dyDescent="0.3">
      <c r="J2307">
        <v>155.33085311138763</v>
      </c>
      <c r="K2307">
        <v>55.330853111387626</v>
      </c>
      <c r="L2307">
        <v>0</v>
      </c>
      <c r="M2307">
        <v>78.651521289212411</v>
      </c>
      <c r="N2307">
        <v>0</v>
      </c>
      <c r="O2307">
        <v>21.348478710787589</v>
      </c>
    </row>
    <row r="2308" spans="10:15" x14ac:dyDescent="0.3">
      <c r="J2308">
        <v>97.529075576729667</v>
      </c>
      <c r="K2308">
        <v>0</v>
      </c>
      <c r="L2308">
        <v>2.4709244232703327</v>
      </c>
      <c r="M2308">
        <v>100.24689363237735</v>
      </c>
      <c r="N2308">
        <v>0.24689363237735051</v>
      </c>
      <c r="O2308">
        <v>0</v>
      </c>
    </row>
    <row r="2309" spans="10:15" x14ac:dyDescent="0.3">
      <c r="J2309">
        <v>104.8122507349254</v>
      </c>
      <c r="K2309">
        <v>4.8122507349253993</v>
      </c>
      <c r="L2309">
        <v>0</v>
      </c>
      <c r="M2309">
        <v>112.89659810646627</v>
      </c>
      <c r="N2309">
        <v>12.896598106466271</v>
      </c>
      <c r="O2309">
        <v>0</v>
      </c>
    </row>
    <row r="2310" spans="10:15" x14ac:dyDescent="0.3">
      <c r="J2310">
        <v>29.960195730329048</v>
      </c>
      <c r="K2310">
        <v>0</v>
      </c>
      <c r="L2310">
        <v>70.039804269670952</v>
      </c>
      <c r="M2310">
        <v>67.592435570590283</v>
      </c>
      <c r="N2310">
        <v>0</v>
      </c>
      <c r="O2310">
        <v>32.407564429409717</v>
      </c>
    </row>
    <row r="2311" spans="10:15" x14ac:dyDescent="0.3">
      <c r="J2311">
        <v>118.79091597740197</v>
      </c>
      <c r="K2311">
        <v>18.790915977401966</v>
      </c>
      <c r="L2311">
        <v>0</v>
      </c>
      <c r="M2311">
        <v>108.36550508988273</v>
      </c>
      <c r="N2311">
        <v>8.3655050898827312</v>
      </c>
      <c r="O2311">
        <v>0</v>
      </c>
    </row>
    <row r="2312" spans="10:15" x14ac:dyDescent="0.3">
      <c r="J2312">
        <v>124.50284415348804</v>
      </c>
      <c r="K2312">
        <v>24.502844153488041</v>
      </c>
      <c r="L2312">
        <v>0</v>
      </c>
      <c r="M2312">
        <v>20.703504779468332</v>
      </c>
      <c r="N2312">
        <v>0</v>
      </c>
      <c r="O2312">
        <v>79.296495220531668</v>
      </c>
    </row>
    <row r="2313" spans="10:15" x14ac:dyDescent="0.3">
      <c r="J2313">
        <v>64.825818459702305</v>
      </c>
      <c r="K2313">
        <v>0</v>
      </c>
      <c r="L2313">
        <v>35.174181540297695</v>
      </c>
      <c r="M2313">
        <v>38.944362151309392</v>
      </c>
      <c r="N2313">
        <v>0</v>
      </c>
      <c r="O2313">
        <v>61.055637848690608</v>
      </c>
    </row>
    <row r="2314" spans="10:15" x14ac:dyDescent="0.3">
      <c r="J2314">
        <v>119.06610138660002</v>
      </c>
      <c r="K2314">
        <v>19.066101386600025</v>
      </c>
      <c r="L2314">
        <v>0</v>
      </c>
      <c r="M2314">
        <v>82.000350413088498</v>
      </c>
      <c r="N2314">
        <v>0</v>
      </c>
      <c r="O2314">
        <v>17.999649586911502</v>
      </c>
    </row>
    <row r="2315" spans="10:15" x14ac:dyDescent="0.3">
      <c r="J2315">
        <v>77.634307249814981</v>
      </c>
      <c r="K2315">
        <v>0</v>
      </c>
      <c r="L2315">
        <v>22.365692750185019</v>
      </c>
      <c r="M2315">
        <v>64.73555064923174</v>
      </c>
      <c r="N2315">
        <v>0</v>
      </c>
      <c r="O2315">
        <v>35.26444935076826</v>
      </c>
    </row>
    <row r="2316" spans="10:15" x14ac:dyDescent="0.3">
      <c r="J2316">
        <v>138.91370515002876</v>
      </c>
      <c r="K2316">
        <v>38.913705150028761</v>
      </c>
      <c r="L2316">
        <v>0</v>
      </c>
      <c r="M2316">
        <v>110.6722314930673</v>
      </c>
      <c r="N2316">
        <v>10.672231493067301</v>
      </c>
      <c r="O2316">
        <v>0</v>
      </c>
    </row>
    <row r="2317" spans="10:15" x14ac:dyDescent="0.3">
      <c r="J2317">
        <v>90.123240555355594</v>
      </c>
      <c r="K2317">
        <v>0</v>
      </c>
      <c r="L2317">
        <v>9.8767594446444065</v>
      </c>
      <c r="M2317">
        <v>150.42207243658223</v>
      </c>
      <c r="N2317">
        <v>50.422072436582226</v>
      </c>
      <c r="O2317">
        <v>0</v>
      </c>
    </row>
    <row r="2318" spans="10:15" x14ac:dyDescent="0.3">
      <c r="J2318">
        <v>62.389860401162153</v>
      </c>
      <c r="K2318">
        <v>0</v>
      </c>
      <c r="L2318">
        <v>37.610139598837847</v>
      </c>
      <c r="M2318">
        <v>120.816764125555</v>
      </c>
      <c r="N2318">
        <v>20.816764125554997</v>
      </c>
      <c r="O2318">
        <v>0</v>
      </c>
    </row>
    <row r="2319" spans="10:15" x14ac:dyDescent="0.3">
      <c r="J2319">
        <v>252.94966316580621</v>
      </c>
      <c r="K2319">
        <v>152.94966316580621</v>
      </c>
      <c r="L2319">
        <v>0</v>
      </c>
      <c r="M2319">
        <v>195.40827733356292</v>
      </c>
      <c r="N2319">
        <v>95.408277333562921</v>
      </c>
      <c r="O2319">
        <v>0</v>
      </c>
    </row>
    <row r="2320" spans="10:15" x14ac:dyDescent="0.3">
      <c r="J2320">
        <v>54.271109394179597</v>
      </c>
      <c r="K2320">
        <v>0</v>
      </c>
      <c r="L2320">
        <v>45.728890605820403</v>
      </c>
      <c r="M2320">
        <v>44.854759303286556</v>
      </c>
      <c r="N2320">
        <v>0</v>
      </c>
      <c r="O2320">
        <v>55.145240696713444</v>
      </c>
    </row>
    <row r="2321" spans="10:15" x14ac:dyDescent="0.3">
      <c r="J2321">
        <v>200.11211255659092</v>
      </c>
      <c r="K2321">
        <v>100.11211255659092</v>
      </c>
      <c r="L2321">
        <v>0</v>
      </c>
      <c r="M2321">
        <v>223.53376739473788</v>
      </c>
      <c r="N2321">
        <v>123.53376739473788</v>
      </c>
      <c r="O2321">
        <v>0</v>
      </c>
    </row>
    <row r="2322" spans="10:15" x14ac:dyDescent="0.3">
      <c r="J2322">
        <v>33.885833983819971</v>
      </c>
      <c r="K2322">
        <v>0</v>
      </c>
      <c r="L2322">
        <v>66.114166016180036</v>
      </c>
      <c r="M2322">
        <v>44.90647364219268</v>
      </c>
      <c r="N2322">
        <v>0</v>
      </c>
      <c r="O2322">
        <v>55.09352635780732</v>
      </c>
    </row>
    <row r="2323" spans="10:15" x14ac:dyDescent="0.3">
      <c r="J2323">
        <v>42.949118980972315</v>
      </c>
      <c r="K2323">
        <v>0</v>
      </c>
      <c r="L2323">
        <v>57.050881019027685</v>
      </c>
      <c r="M2323">
        <v>45.207354957054172</v>
      </c>
      <c r="N2323">
        <v>0</v>
      </c>
      <c r="O2323">
        <v>54.792645042945828</v>
      </c>
    </row>
    <row r="2324" spans="10:15" x14ac:dyDescent="0.3">
      <c r="J2324">
        <v>61.751294456878171</v>
      </c>
      <c r="K2324">
        <v>0</v>
      </c>
      <c r="L2324">
        <v>38.248705543121829</v>
      </c>
      <c r="M2324">
        <v>79.500786535013503</v>
      </c>
      <c r="N2324">
        <v>0</v>
      </c>
      <c r="O2324">
        <v>20.499213464986497</v>
      </c>
    </row>
    <row r="2325" spans="10:15" x14ac:dyDescent="0.3">
      <c r="J2325">
        <v>89.974757229028413</v>
      </c>
      <c r="K2325">
        <v>0</v>
      </c>
      <c r="L2325">
        <v>10.025242770971587</v>
      </c>
      <c r="M2325">
        <v>152.79682320716736</v>
      </c>
      <c r="N2325">
        <v>52.796823207167364</v>
      </c>
      <c r="O2325">
        <v>0</v>
      </c>
    </row>
    <row r="2326" spans="10:15" x14ac:dyDescent="0.3">
      <c r="J2326">
        <v>169.29106716749132</v>
      </c>
      <c r="K2326">
        <v>69.29106716749132</v>
      </c>
      <c r="L2326">
        <v>0</v>
      </c>
      <c r="M2326">
        <v>99.225167956724363</v>
      </c>
      <c r="N2326">
        <v>0</v>
      </c>
      <c r="O2326">
        <v>0.77483204327563726</v>
      </c>
    </row>
    <row r="2327" spans="10:15" x14ac:dyDescent="0.3">
      <c r="J2327">
        <v>84.832005043820786</v>
      </c>
      <c r="K2327">
        <v>0</v>
      </c>
      <c r="L2327">
        <v>15.167994956179214</v>
      </c>
      <c r="M2327">
        <v>102.53888954134194</v>
      </c>
      <c r="N2327">
        <v>2.5388895413419448</v>
      </c>
      <c r="O2327">
        <v>0</v>
      </c>
    </row>
    <row r="2328" spans="10:15" x14ac:dyDescent="0.3">
      <c r="J2328">
        <v>87.182809871003698</v>
      </c>
      <c r="K2328">
        <v>0</v>
      </c>
      <c r="L2328">
        <v>12.817190128996302</v>
      </c>
      <c r="M2328">
        <v>100.58577147522911</v>
      </c>
      <c r="N2328">
        <v>0.58577147522910877</v>
      </c>
      <c r="O2328">
        <v>0</v>
      </c>
    </row>
    <row r="2329" spans="10:15" x14ac:dyDescent="0.3">
      <c r="J2329">
        <v>116.53658709041804</v>
      </c>
      <c r="K2329">
        <v>16.536587090418038</v>
      </c>
      <c r="L2329">
        <v>0</v>
      </c>
      <c r="M2329">
        <v>90.093522028265554</v>
      </c>
      <c r="N2329">
        <v>0</v>
      </c>
      <c r="O2329">
        <v>9.9064779717344464</v>
      </c>
    </row>
    <row r="2330" spans="10:15" x14ac:dyDescent="0.3">
      <c r="J2330">
        <v>131.66002348881574</v>
      </c>
      <c r="K2330">
        <v>31.660023488815739</v>
      </c>
      <c r="L2330">
        <v>0</v>
      </c>
      <c r="M2330">
        <v>62.476817366791039</v>
      </c>
      <c r="N2330">
        <v>0</v>
      </c>
      <c r="O2330">
        <v>37.523182633208961</v>
      </c>
    </row>
    <row r="2331" spans="10:15" x14ac:dyDescent="0.3">
      <c r="J2331">
        <v>93.543987809372553</v>
      </c>
      <c r="K2331">
        <v>0</v>
      </c>
      <c r="L2331">
        <v>6.4560121906274475</v>
      </c>
      <c r="M2331">
        <v>122.58159778782199</v>
      </c>
      <c r="N2331">
        <v>22.581597787821991</v>
      </c>
      <c r="O2331">
        <v>0</v>
      </c>
    </row>
    <row r="2332" spans="10:15" x14ac:dyDescent="0.3">
      <c r="J2332">
        <v>86.460312709726239</v>
      </c>
      <c r="K2332">
        <v>0</v>
      </c>
      <c r="L2332">
        <v>13.539687290273761</v>
      </c>
      <c r="M2332">
        <v>178.59654035724057</v>
      </c>
      <c r="N2332">
        <v>78.596540357240571</v>
      </c>
      <c r="O2332">
        <v>0</v>
      </c>
    </row>
    <row r="2333" spans="10:15" x14ac:dyDescent="0.3">
      <c r="J2333">
        <v>135.4472394971379</v>
      </c>
      <c r="K2333">
        <v>35.4472394971379</v>
      </c>
      <c r="L2333">
        <v>0</v>
      </c>
      <c r="M2333">
        <v>47.294227578496759</v>
      </c>
      <c r="N2333">
        <v>0</v>
      </c>
      <c r="O2333">
        <v>52.705772421503241</v>
      </c>
    </row>
    <row r="2334" spans="10:15" x14ac:dyDescent="0.3">
      <c r="J2334">
        <v>72.833124854279745</v>
      </c>
      <c r="K2334">
        <v>0</v>
      </c>
      <c r="L2334">
        <v>27.166875145720255</v>
      </c>
      <c r="M2334">
        <v>88.677369624354625</v>
      </c>
      <c r="N2334">
        <v>0</v>
      </c>
      <c r="O2334">
        <v>11.322630375645375</v>
      </c>
    </row>
    <row r="2335" spans="10:15" x14ac:dyDescent="0.3">
      <c r="J2335">
        <v>146.99117141241808</v>
      </c>
      <c r="K2335">
        <v>46.991171412418083</v>
      </c>
      <c r="L2335">
        <v>0</v>
      </c>
      <c r="M2335">
        <v>111.63029403078228</v>
      </c>
      <c r="N2335">
        <v>11.630294030782281</v>
      </c>
      <c r="O2335">
        <v>0</v>
      </c>
    </row>
    <row r="2336" spans="10:15" x14ac:dyDescent="0.3">
      <c r="J2336">
        <v>140.48499109180503</v>
      </c>
      <c r="K2336">
        <v>40.484991091805028</v>
      </c>
      <c r="L2336">
        <v>0</v>
      </c>
      <c r="M2336">
        <v>87.156860151905533</v>
      </c>
      <c r="N2336">
        <v>0</v>
      </c>
      <c r="O2336">
        <v>12.843139848094467</v>
      </c>
    </row>
    <row r="2337" spans="10:15" x14ac:dyDescent="0.3">
      <c r="J2337">
        <v>140.80978739301707</v>
      </c>
      <c r="K2337">
        <v>40.809787393017075</v>
      </c>
      <c r="L2337">
        <v>0</v>
      </c>
      <c r="M2337">
        <v>155.5481469117311</v>
      </c>
      <c r="N2337">
        <v>55.548146911731095</v>
      </c>
      <c r="O2337">
        <v>0</v>
      </c>
    </row>
    <row r="2338" spans="10:15" x14ac:dyDescent="0.3">
      <c r="J2338">
        <v>119.33780604780584</v>
      </c>
      <c r="K2338">
        <v>19.337806047805842</v>
      </c>
      <c r="L2338">
        <v>0</v>
      </c>
      <c r="M2338">
        <v>164.98063065299817</v>
      </c>
      <c r="N2338">
        <v>64.980630652998173</v>
      </c>
      <c r="O2338">
        <v>0</v>
      </c>
    </row>
    <row r="2339" spans="10:15" x14ac:dyDescent="0.3">
      <c r="J2339">
        <v>58.067523532900758</v>
      </c>
      <c r="K2339">
        <v>0</v>
      </c>
      <c r="L2339">
        <v>41.932476467099242</v>
      </c>
      <c r="M2339">
        <v>103.38896575736912</v>
      </c>
      <c r="N2339">
        <v>3.388965757369121</v>
      </c>
      <c r="O2339">
        <v>0</v>
      </c>
    </row>
    <row r="2340" spans="10:15" x14ac:dyDescent="0.3">
      <c r="J2340">
        <v>128.50874246560903</v>
      </c>
      <c r="K2340">
        <v>28.508742465609032</v>
      </c>
      <c r="L2340">
        <v>0</v>
      </c>
      <c r="M2340">
        <v>146.54184946916826</v>
      </c>
      <c r="N2340">
        <v>46.541849469168255</v>
      </c>
      <c r="O2340">
        <v>0</v>
      </c>
    </row>
    <row r="2341" spans="10:15" x14ac:dyDescent="0.3">
      <c r="J2341">
        <v>106.51799916159979</v>
      </c>
      <c r="K2341">
        <v>6.5179991615997892</v>
      </c>
      <c r="L2341">
        <v>0</v>
      </c>
      <c r="M2341">
        <v>65.014328176467941</v>
      </c>
      <c r="N2341">
        <v>0</v>
      </c>
      <c r="O2341">
        <v>34.985671823532059</v>
      </c>
    </row>
    <row r="2342" spans="10:15" x14ac:dyDescent="0.3">
      <c r="J2342">
        <v>108.72220727020554</v>
      </c>
      <c r="K2342">
        <v>8.7222072702055442</v>
      </c>
      <c r="L2342">
        <v>0</v>
      </c>
      <c r="M2342">
        <v>101.42859931972167</v>
      </c>
      <c r="N2342">
        <v>1.4285993197216698</v>
      </c>
      <c r="O2342">
        <v>0</v>
      </c>
    </row>
    <row r="2343" spans="10:15" x14ac:dyDescent="0.3">
      <c r="J2343">
        <v>108.81946693543547</v>
      </c>
      <c r="K2343">
        <v>8.8194669354354716</v>
      </c>
      <c r="L2343">
        <v>0</v>
      </c>
      <c r="M2343">
        <v>83.618062012319342</v>
      </c>
      <c r="N2343">
        <v>0</v>
      </c>
      <c r="O2343">
        <v>16.381937987680658</v>
      </c>
    </row>
    <row r="2344" spans="10:15" x14ac:dyDescent="0.3">
      <c r="J2344">
        <v>60.160481470353133</v>
      </c>
      <c r="K2344">
        <v>0</v>
      </c>
      <c r="L2344">
        <v>39.839518529646867</v>
      </c>
      <c r="M2344">
        <v>48.387683038401782</v>
      </c>
      <c r="N2344">
        <v>0</v>
      </c>
      <c r="O2344">
        <v>51.612316961598218</v>
      </c>
    </row>
    <row r="2345" spans="10:15" x14ac:dyDescent="0.3">
      <c r="J2345">
        <v>122.70603838086771</v>
      </c>
      <c r="K2345">
        <v>22.70603838086771</v>
      </c>
      <c r="L2345">
        <v>0</v>
      </c>
      <c r="M2345">
        <v>64.880166557210771</v>
      </c>
      <c r="N2345">
        <v>0</v>
      </c>
      <c r="O2345">
        <v>35.119833442789229</v>
      </c>
    </row>
    <row r="2346" spans="10:15" x14ac:dyDescent="0.3">
      <c r="J2346">
        <v>54.541524584401202</v>
      </c>
      <c r="K2346">
        <v>0</v>
      </c>
      <c r="L2346">
        <v>45.458475415598798</v>
      </c>
      <c r="M2346">
        <v>61.009938941688851</v>
      </c>
      <c r="N2346">
        <v>0</v>
      </c>
      <c r="O2346">
        <v>38.990061058311149</v>
      </c>
    </row>
    <row r="2347" spans="10:15" x14ac:dyDescent="0.3">
      <c r="J2347">
        <v>91.279237555063418</v>
      </c>
      <c r="K2347">
        <v>0</v>
      </c>
      <c r="L2347">
        <v>8.7207624449365824</v>
      </c>
      <c r="M2347">
        <v>61.52831831821203</v>
      </c>
      <c r="N2347">
        <v>0</v>
      </c>
      <c r="O2347">
        <v>38.47168168178797</v>
      </c>
    </row>
    <row r="2348" spans="10:15" x14ac:dyDescent="0.3">
      <c r="J2348">
        <v>121.05330048325138</v>
      </c>
      <c r="K2348">
        <v>21.053300483251377</v>
      </c>
      <c r="L2348">
        <v>0</v>
      </c>
      <c r="M2348">
        <v>136.40601286091112</v>
      </c>
      <c r="N2348">
        <v>36.406012860911119</v>
      </c>
      <c r="O2348">
        <v>0</v>
      </c>
    </row>
    <row r="2349" spans="10:15" x14ac:dyDescent="0.3">
      <c r="J2349">
        <v>87.003274386965799</v>
      </c>
      <c r="K2349">
        <v>0</v>
      </c>
      <c r="L2349">
        <v>12.996725613034201</v>
      </c>
      <c r="M2349">
        <v>119.65268884712582</v>
      </c>
      <c r="N2349">
        <v>19.652688847125816</v>
      </c>
      <c r="O2349">
        <v>0</v>
      </c>
    </row>
    <row r="2350" spans="10:15" x14ac:dyDescent="0.3">
      <c r="J2350">
        <v>90.147773754746339</v>
      </c>
      <c r="K2350">
        <v>0</v>
      </c>
      <c r="L2350">
        <v>9.8522262452536609</v>
      </c>
      <c r="M2350">
        <v>44.056581525909401</v>
      </c>
      <c r="N2350">
        <v>0</v>
      </c>
      <c r="O2350">
        <v>55.943418474090599</v>
      </c>
    </row>
    <row r="2351" spans="10:15" x14ac:dyDescent="0.3">
      <c r="J2351">
        <v>93.385720651308191</v>
      </c>
      <c r="K2351">
        <v>0</v>
      </c>
      <c r="L2351">
        <v>6.6142793486918094</v>
      </c>
      <c r="M2351">
        <v>72.992957092406897</v>
      </c>
      <c r="N2351">
        <v>0</v>
      </c>
      <c r="O2351">
        <v>27.007042907593103</v>
      </c>
    </row>
    <row r="2352" spans="10:15" x14ac:dyDescent="0.3">
      <c r="J2352">
        <v>42.643867684605205</v>
      </c>
      <c r="K2352">
        <v>0</v>
      </c>
      <c r="L2352">
        <v>57.356132315394795</v>
      </c>
      <c r="M2352">
        <v>93.54702039463065</v>
      </c>
      <c r="N2352">
        <v>0</v>
      </c>
      <c r="O2352">
        <v>6.4529796053693502</v>
      </c>
    </row>
    <row r="2353" spans="10:15" x14ac:dyDescent="0.3">
      <c r="J2353">
        <v>106.95340544458722</v>
      </c>
      <c r="K2353">
        <v>6.9534054445872187</v>
      </c>
      <c r="L2353">
        <v>0</v>
      </c>
      <c r="M2353">
        <v>165.09328707258075</v>
      </c>
      <c r="N2353">
        <v>65.09328707258075</v>
      </c>
      <c r="O2353">
        <v>0</v>
      </c>
    </row>
    <row r="2354" spans="10:15" x14ac:dyDescent="0.3">
      <c r="J2354">
        <v>107.01225075242844</v>
      </c>
      <c r="K2354">
        <v>7.012250752428443</v>
      </c>
      <c r="L2354">
        <v>0</v>
      </c>
      <c r="M2354">
        <v>155.28054112851456</v>
      </c>
      <c r="N2354">
        <v>55.280541128514557</v>
      </c>
      <c r="O2354">
        <v>0</v>
      </c>
    </row>
    <row r="2355" spans="10:15" x14ac:dyDescent="0.3">
      <c r="J2355">
        <v>47.907962128486488</v>
      </c>
      <c r="K2355">
        <v>0</v>
      </c>
      <c r="L2355">
        <v>52.092037871513512</v>
      </c>
      <c r="M2355">
        <v>123.62728273586403</v>
      </c>
      <c r="N2355">
        <v>23.627282735864028</v>
      </c>
      <c r="O2355">
        <v>0</v>
      </c>
    </row>
    <row r="2356" spans="10:15" x14ac:dyDescent="0.3">
      <c r="J2356">
        <v>161.50731216005317</v>
      </c>
      <c r="K2356">
        <v>61.507312160053175</v>
      </c>
      <c r="L2356">
        <v>0</v>
      </c>
      <c r="M2356">
        <v>74.920153519074262</v>
      </c>
      <c r="N2356">
        <v>0</v>
      </c>
      <c r="O2356">
        <v>25.079846480925738</v>
      </c>
    </row>
    <row r="2357" spans="10:15" x14ac:dyDescent="0.3">
      <c r="J2357">
        <v>83.201375579125795</v>
      </c>
      <c r="K2357">
        <v>0</v>
      </c>
      <c r="L2357">
        <v>16.798624420874205</v>
      </c>
      <c r="M2357">
        <v>81.255975987495049</v>
      </c>
      <c r="N2357">
        <v>0</v>
      </c>
      <c r="O2357">
        <v>18.744024012504951</v>
      </c>
    </row>
    <row r="2358" spans="10:15" x14ac:dyDescent="0.3">
      <c r="J2358">
        <v>54.162805694265415</v>
      </c>
      <c r="K2358">
        <v>0</v>
      </c>
      <c r="L2358">
        <v>45.837194305734585</v>
      </c>
      <c r="M2358">
        <v>100.21787281336093</v>
      </c>
      <c r="N2358">
        <v>0.2178728133609269</v>
      </c>
      <c r="O2358">
        <v>0</v>
      </c>
    </row>
    <row r="2359" spans="10:15" x14ac:dyDescent="0.3">
      <c r="J2359">
        <v>92.797276356102927</v>
      </c>
      <c r="K2359">
        <v>0</v>
      </c>
      <c r="L2359">
        <v>7.2027236438970732</v>
      </c>
      <c r="M2359">
        <v>115.88707877282398</v>
      </c>
      <c r="N2359">
        <v>15.887078772823983</v>
      </c>
      <c r="O2359">
        <v>0</v>
      </c>
    </row>
    <row r="2360" spans="10:15" x14ac:dyDescent="0.3">
      <c r="J2360">
        <v>96.50517324623759</v>
      </c>
      <c r="K2360">
        <v>0</v>
      </c>
      <c r="L2360">
        <v>3.4948267537624105</v>
      </c>
      <c r="M2360">
        <v>104.67321204061109</v>
      </c>
      <c r="N2360">
        <v>4.6732120406110909</v>
      </c>
      <c r="O2360">
        <v>0</v>
      </c>
    </row>
    <row r="2361" spans="10:15" x14ac:dyDescent="0.3">
      <c r="J2361">
        <v>82.212495696200335</v>
      </c>
      <c r="K2361">
        <v>0</v>
      </c>
      <c r="L2361">
        <v>17.787504303799665</v>
      </c>
      <c r="M2361">
        <v>65.030623290473955</v>
      </c>
      <c r="N2361">
        <v>0</v>
      </c>
      <c r="O2361">
        <v>34.969376709526045</v>
      </c>
    </row>
    <row r="2362" spans="10:15" x14ac:dyDescent="0.3">
      <c r="J2362">
        <v>66.998224173573675</v>
      </c>
      <c r="K2362">
        <v>0</v>
      </c>
      <c r="L2362">
        <v>33.001775826426325</v>
      </c>
      <c r="M2362">
        <v>75.708786309495466</v>
      </c>
      <c r="N2362">
        <v>0</v>
      </c>
      <c r="O2362">
        <v>24.291213690504534</v>
      </c>
    </row>
    <row r="2363" spans="10:15" x14ac:dyDescent="0.3">
      <c r="J2363">
        <v>36.683465578014918</v>
      </c>
      <c r="K2363">
        <v>0</v>
      </c>
      <c r="L2363">
        <v>63.316534421985082</v>
      </c>
      <c r="M2363">
        <v>36.19881869199061</v>
      </c>
      <c r="N2363">
        <v>0</v>
      </c>
      <c r="O2363">
        <v>63.80118130800939</v>
      </c>
    </row>
    <row r="2364" spans="10:15" x14ac:dyDescent="0.3">
      <c r="J2364">
        <v>133.49846063554898</v>
      </c>
      <c r="K2364">
        <v>33.49846063554898</v>
      </c>
      <c r="L2364">
        <v>0</v>
      </c>
      <c r="M2364">
        <v>263.83244591070269</v>
      </c>
      <c r="N2364">
        <v>163.83244591070269</v>
      </c>
      <c r="O2364">
        <v>0</v>
      </c>
    </row>
    <row r="2365" spans="10:15" x14ac:dyDescent="0.3">
      <c r="J2365">
        <v>112.53924796081201</v>
      </c>
      <c r="K2365">
        <v>12.539247960812006</v>
      </c>
      <c r="L2365">
        <v>0</v>
      </c>
      <c r="M2365">
        <v>82.471061517307206</v>
      </c>
      <c r="N2365">
        <v>0</v>
      </c>
      <c r="O2365">
        <v>17.528938482692794</v>
      </c>
    </row>
    <row r="2366" spans="10:15" x14ac:dyDescent="0.3">
      <c r="J2366">
        <v>45.623346947976742</v>
      </c>
      <c r="K2366">
        <v>0</v>
      </c>
      <c r="L2366">
        <v>54.376653052023258</v>
      </c>
      <c r="M2366">
        <v>54.431423506024416</v>
      </c>
      <c r="N2366">
        <v>0</v>
      </c>
      <c r="O2366">
        <v>45.568576493975584</v>
      </c>
    </row>
    <row r="2367" spans="10:15" x14ac:dyDescent="0.3">
      <c r="J2367">
        <v>78.173041231412924</v>
      </c>
      <c r="K2367">
        <v>0</v>
      </c>
      <c r="L2367">
        <v>21.826958768587076</v>
      </c>
      <c r="M2367">
        <v>96.828851226114665</v>
      </c>
      <c r="N2367">
        <v>0</v>
      </c>
      <c r="O2367">
        <v>3.171148773885335</v>
      </c>
    </row>
    <row r="2368" spans="10:15" x14ac:dyDescent="0.3">
      <c r="J2368">
        <v>94.751123439136592</v>
      </c>
      <c r="K2368">
        <v>0</v>
      </c>
      <c r="L2368">
        <v>5.2488765608634083</v>
      </c>
      <c r="M2368">
        <v>124.50050595021546</v>
      </c>
      <c r="N2368">
        <v>24.500505950215455</v>
      </c>
      <c r="O2368">
        <v>0</v>
      </c>
    </row>
    <row r="2369" spans="10:15" x14ac:dyDescent="0.3">
      <c r="J2369">
        <v>246.53820357581475</v>
      </c>
      <c r="K2369">
        <v>146.53820357581475</v>
      </c>
      <c r="L2369">
        <v>0</v>
      </c>
      <c r="M2369">
        <v>87.429528547189207</v>
      </c>
      <c r="N2369">
        <v>0</v>
      </c>
      <c r="O2369">
        <v>12.570471452810793</v>
      </c>
    </row>
    <row r="2370" spans="10:15" x14ac:dyDescent="0.3">
      <c r="J2370">
        <v>38.927188093315607</v>
      </c>
      <c r="K2370">
        <v>0</v>
      </c>
      <c r="L2370">
        <v>61.072811906684393</v>
      </c>
      <c r="M2370">
        <v>58.694511128992431</v>
      </c>
      <c r="N2370">
        <v>0</v>
      </c>
      <c r="O2370">
        <v>41.305488871007569</v>
      </c>
    </row>
    <row r="2371" spans="10:15" x14ac:dyDescent="0.3">
      <c r="J2371">
        <v>73.711131533982638</v>
      </c>
      <c r="K2371">
        <v>0</v>
      </c>
      <c r="L2371">
        <v>26.288868466017362</v>
      </c>
      <c r="M2371">
        <v>103.1602788029485</v>
      </c>
      <c r="N2371">
        <v>3.1602788029484969</v>
      </c>
      <c r="O2371">
        <v>0</v>
      </c>
    </row>
    <row r="2372" spans="10:15" x14ac:dyDescent="0.3">
      <c r="J2372">
        <v>168.02823904798547</v>
      </c>
      <c r="K2372">
        <v>68.028239047985466</v>
      </c>
      <c r="L2372">
        <v>0</v>
      </c>
      <c r="M2372">
        <v>115.27700166541217</v>
      </c>
      <c r="N2372">
        <v>15.277001665412172</v>
      </c>
      <c r="O2372">
        <v>0</v>
      </c>
    </row>
    <row r="2373" spans="10:15" x14ac:dyDescent="0.3">
      <c r="J2373">
        <v>137.21653508417603</v>
      </c>
      <c r="K2373">
        <v>37.21653508417603</v>
      </c>
      <c r="L2373">
        <v>0</v>
      </c>
      <c r="M2373">
        <v>93.005173651677339</v>
      </c>
      <c r="N2373">
        <v>0</v>
      </c>
      <c r="O2373">
        <v>6.9948263483226611</v>
      </c>
    </row>
    <row r="2374" spans="10:15" x14ac:dyDescent="0.3">
      <c r="J2374">
        <v>119.57040952398599</v>
      </c>
      <c r="K2374">
        <v>19.570409523985987</v>
      </c>
      <c r="L2374">
        <v>0</v>
      </c>
      <c r="M2374">
        <v>42.240578162937311</v>
      </c>
      <c r="N2374">
        <v>0</v>
      </c>
      <c r="O2374">
        <v>57.759421837062689</v>
      </c>
    </row>
    <row r="2375" spans="10:15" x14ac:dyDescent="0.3">
      <c r="J2375">
        <v>68.53470661515145</v>
      </c>
      <c r="K2375">
        <v>0</v>
      </c>
      <c r="L2375">
        <v>31.46529338484855</v>
      </c>
      <c r="M2375">
        <v>143.57561573912051</v>
      </c>
      <c r="N2375">
        <v>43.575615739120508</v>
      </c>
      <c r="O2375">
        <v>0</v>
      </c>
    </row>
    <row r="2376" spans="10:15" x14ac:dyDescent="0.3">
      <c r="J2376">
        <v>101.16258978627333</v>
      </c>
      <c r="K2376">
        <v>1.1625897862733297</v>
      </c>
      <c r="L2376">
        <v>0</v>
      </c>
      <c r="M2376">
        <v>47.439209375630512</v>
      </c>
      <c r="N2376">
        <v>0</v>
      </c>
      <c r="O2376">
        <v>52.560790624369488</v>
      </c>
    </row>
    <row r="2377" spans="10:15" x14ac:dyDescent="0.3">
      <c r="J2377">
        <v>129.93724978130913</v>
      </c>
      <c r="K2377">
        <v>29.937249781309134</v>
      </c>
      <c r="L2377">
        <v>0</v>
      </c>
      <c r="M2377">
        <v>40.32432352805322</v>
      </c>
      <c r="N2377">
        <v>0</v>
      </c>
      <c r="O2377">
        <v>59.67567647194678</v>
      </c>
    </row>
    <row r="2378" spans="10:15" x14ac:dyDescent="0.3">
      <c r="J2378">
        <v>104.72377067650194</v>
      </c>
      <c r="K2378">
        <v>4.7237706765019425</v>
      </c>
      <c r="L2378">
        <v>0</v>
      </c>
      <c r="M2378">
        <v>74.508386812614432</v>
      </c>
      <c r="N2378">
        <v>0</v>
      </c>
      <c r="O2378">
        <v>25.491613187385568</v>
      </c>
    </row>
    <row r="2379" spans="10:15" x14ac:dyDescent="0.3">
      <c r="J2379">
        <v>83.810357397947627</v>
      </c>
      <c r="K2379">
        <v>0</v>
      </c>
      <c r="L2379">
        <v>16.189642602052373</v>
      </c>
      <c r="M2379">
        <v>42.157025160588518</v>
      </c>
      <c r="N2379">
        <v>0</v>
      </c>
      <c r="O2379">
        <v>57.842974839411482</v>
      </c>
    </row>
    <row r="2380" spans="10:15" x14ac:dyDescent="0.3">
      <c r="J2380">
        <v>63.603969223600544</v>
      </c>
      <c r="K2380">
        <v>0</v>
      </c>
      <c r="L2380">
        <v>36.396030776399456</v>
      </c>
      <c r="M2380">
        <v>58.139728336649881</v>
      </c>
      <c r="N2380">
        <v>0</v>
      </c>
      <c r="O2380">
        <v>41.860271663350119</v>
      </c>
    </row>
    <row r="2381" spans="10:15" x14ac:dyDescent="0.3">
      <c r="J2381">
        <v>58.045139657130619</v>
      </c>
      <c r="K2381">
        <v>0</v>
      </c>
      <c r="L2381">
        <v>41.954860342869381</v>
      </c>
      <c r="M2381">
        <v>73.69110657724508</v>
      </c>
      <c r="N2381">
        <v>0</v>
      </c>
      <c r="O2381">
        <v>26.30889342275492</v>
      </c>
    </row>
    <row r="2382" spans="10:15" x14ac:dyDescent="0.3">
      <c r="J2382">
        <v>71.242680572844435</v>
      </c>
      <c r="K2382">
        <v>0</v>
      </c>
      <c r="L2382">
        <v>28.757319427155565</v>
      </c>
      <c r="M2382">
        <v>100.98772611501359</v>
      </c>
      <c r="N2382">
        <v>0.98772611501358654</v>
      </c>
      <c r="O2382">
        <v>0</v>
      </c>
    </row>
    <row r="2383" spans="10:15" x14ac:dyDescent="0.3">
      <c r="J2383">
        <v>215.7806603164122</v>
      </c>
      <c r="K2383">
        <v>115.7806603164122</v>
      </c>
      <c r="L2383">
        <v>0</v>
      </c>
      <c r="M2383">
        <v>185.83332593171636</v>
      </c>
      <c r="N2383">
        <v>85.833325931716359</v>
      </c>
      <c r="O2383">
        <v>0</v>
      </c>
    </row>
    <row r="2384" spans="10:15" x14ac:dyDescent="0.3">
      <c r="J2384">
        <v>138.85169624445348</v>
      </c>
      <c r="K2384">
        <v>38.851696244453478</v>
      </c>
      <c r="L2384">
        <v>0</v>
      </c>
      <c r="M2384">
        <v>112.54897226624769</v>
      </c>
      <c r="N2384">
        <v>12.548972266247688</v>
      </c>
      <c r="O2384">
        <v>0</v>
      </c>
    </row>
    <row r="2385" spans="10:15" x14ac:dyDescent="0.3">
      <c r="J2385">
        <v>82.762686888574891</v>
      </c>
      <c r="K2385">
        <v>0</v>
      </c>
      <c r="L2385">
        <v>17.237313111425109</v>
      </c>
      <c r="M2385">
        <v>123.56170241754957</v>
      </c>
      <c r="N2385">
        <v>23.561702417549569</v>
      </c>
      <c r="O2385">
        <v>0</v>
      </c>
    </row>
    <row r="2386" spans="10:15" x14ac:dyDescent="0.3">
      <c r="J2386">
        <v>40.848486074310877</v>
      </c>
      <c r="K2386">
        <v>0</v>
      </c>
      <c r="L2386">
        <v>59.151513925689123</v>
      </c>
      <c r="M2386">
        <v>67.271178388325012</v>
      </c>
      <c r="N2386">
        <v>0</v>
      </c>
      <c r="O2386">
        <v>32.728821611674988</v>
      </c>
    </row>
    <row r="2387" spans="10:15" x14ac:dyDescent="0.3">
      <c r="J2387">
        <v>172.87721802287172</v>
      </c>
      <c r="K2387">
        <v>72.877218022871716</v>
      </c>
      <c r="L2387">
        <v>0</v>
      </c>
      <c r="M2387">
        <v>104.62003105298122</v>
      </c>
      <c r="N2387">
        <v>4.6200310529812185</v>
      </c>
      <c r="O2387">
        <v>0</v>
      </c>
    </row>
    <row r="2388" spans="10:15" x14ac:dyDescent="0.3">
      <c r="J2388">
        <v>73.368101527908692</v>
      </c>
      <c r="K2388">
        <v>0</v>
      </c>
      <c r="L2388">
        <v>26.631898472091308</v>
      </c>
      <c r="M2388">
        <v>129.46036304148518</v>
      </c>
      <c r="N2388">
        <v>29.460363041485181</v>
      </c>
      <c r="O2388">
        <v>0</v>
      </c>
    </row>
    <row r="2389" spans="10:15" x14ac:dyDescent="0.3">
      <c r="J2389">
        <v>104.14073844627212</v>
      </c>
      <c r="K2389">
        <v>4.140738446272124</v>
      </c>
      <c r="L2389">
        <v>0</v>
      </c>
      <c r="M2389">
        <v>52.39436200307906</v>
      </c>
      <c r="N2389">
        <v>0</v>
      </c>
      <c r="O2389">
        <v>47.60563799692094</v>
      </c>
    </row>
    <row r="2390" spans="10:15" x14ac:dyDescent="0.3">
      <c r="J2390">
        <v>65.579811863061835</v>
      </c>
      <c r="K2390">
        <v>0</v>
      </c>
      <c r="L2390">
        <v>34.420188136938165</v>
      </c>
      <c r="M2390">
        <v>111.76936165641897</v>
      </c>
      <c r="N2390">
        <v>11.769361656418965</v>
      </c>
      <c r="O2390">
        <v>0</v>
      </c>
    </row>
    <row r="2391" spans="10:15" x14ac:dyDescent="0.3">
      <c r="J2391">
        <v>117.64110806599368</v>
      </c>
      <c r="K2391">
        <v>17.641108065993677</v>
      </c>
      <c r="L2391">
        <v>0</v>
      </c>
      <c r="M2391">
        <v>118.8695546881426</v>
      </c>
      <c r="N2391">
        <v>18.8695546881426</v>
      </c>
      <c r="O2391">
        <v>0</v>
      </c>
    </row>
    <row r="2392" spans="10:15" x14ac:dyDescent="0.3">
      <c r="J2392">
        <v>53.10150400193956</v>
      </c>
      <c r="K2392">
        <v>0</v>
      </c>
      <c r="L2392">
        <v>46.89849599806044</v>
      </c>
      <c r="M2392">
        <v>146.71741678483048</v>
      </c>
      <c r="N2392">
        <v>46.717416784830476</v>
      </c>
      <c r="O2392">
        <v>0</v>
      </c>
    </row>
    <row r="2393" spans="10:15" x14ac:dyDescent="0.3">
      <c r="J2393">
        <v>85.676870529610554</v>
      </c>
      <c r="K2393">
        <v>0</v>
      </c>
      <c r="L2393">
        <v>14.323129470389446</v>
      </c>
      <c r="M2393">
        <v>124.58234571695391</v>
      </c>
      <c r="N2393">
        <v>24.58234571695391</v>
      </c>
      <c r="O2393">
        <v>0</v>
      </c>
    </row>
    <row r="2394" spans="10:15" x14ac:dyDescent="0.3">
      <c r="J2394">
        <v>182.63425880294392</v>
      </c>
      <c r="K2394">
        <v>82.634258802943918</v>
      </c>
      <c r="L2394">
        <v>0</v>
      </c>
      <c r="M2394">
        <v>97.97766134770481</v>
      </c>
      <c r="N2394">
        <v>0</v>
      </c>
      <c r="O2394">
        <v>2.0223386522951898</v>
      </c>
    </row>
    <row r="2395" spans="10:15" x14ac:dyDescent="0.3">
      <c r="J2395">
        <v>82.125488408276013</v>
      </c>
      <c r="K2395">
        <v>0</v>
      </c>
      <c r="L2395">
        <v>17.874511591723987</v>
      </c>
      <c r="M2395">
        <v>92.503680636412142</v>
      </c>
      <c r="N2395">
        <v>0</v>
      </c>
      <c r="O2395">
        <v>7.4963193635878582</v>
      </c>
    </row>
    <row r="2396" spans="10:15" x14ac:dyDescent="0.3">
      <c r="J2396">
        <v>79.247751040979409</v>
      </c>
      <c r="K2396">
        <v>0</v>
      </c>
      <c r="L2396">
        <v>20.752248959020591</v>
      </c>
      <c r="M2396">
        <v>135.25804123801129</v>
      </c>
      <c r="N2396">
        <v>35.258041238011288</v>
      </c>
      <c r="O2396">
        <v>0</v>
      </c>
    </row>
    <row r="2397" spans="10:15" x14ac:dyDescent="0.3">
      <c r="J2397">
        <v>72.339476294365696</v>
      </c>
      <c r="K2397">
        <v>0</v>
      </c>
      <c r="L2397">
        <v>27.660523705634304</v>
      </c>
      <c r="M2397">
        <v>184.15708827317198</v>
      </c>
      <c r="N2397">
        <v>84.157088273171979</v>
      </c>
      <c r="O2397">
        <v>0</v>
      </c>
    </row>
    <row r="2398" spans="10:15" x14ac:dyDescent="0.3">
      <c r="J2398">
        <v>86.143542874196555</v>
      </c>
      <c r="K2398">
        <v>0</v>
      </c>
      <c r="L2398">
        <v>13.856457125803445</v>
      </c>
      <c r="M2398">
        <v>135.91735955089891</v>
      </c>
      <c r="N2398">
        <v>35.917359550898908</v>
      </c>
      <c r="O2398">
        <v>0</v>
      </c>
    </row>
    <row r="2399" spans="10:15" x14ac:dyDescent="0.3">
      <c r="J2399">
        <v>34.011711769679728</v>
      </c>
      <c r="K2399">
        <v>0</v>
      </c>
      <c r="L2399">
        <v>65.988288230320279</v>
      </c>
      <c r="M2399">
        <v>54.286237343528413</v>
      </c>
      <c r="N2399">
        <v>0</v>
      </c>
      <c r="O2399">
        <v>45.713762656471587</v>
      </c>
    </row>
    <row r="2400" spans="10:15" x14ac:dyDescent="0.3">
      <c r="J2400">
        <v>49.658071792143012</v>
      </c>
      <c r="K2400">
        <v>0</v>
      </c>
      <c r="L2400">
        <v>50.341928207856988</v>
      </c>
      <c r="M2400">
        <v>59.168891997077161</v>
      </c>
      <c r="N2400">
        <v>0</v>
      </c>
      <c r="O2400">
        <v>40.831108002922839</v>
      </c>
    </row>
    <row r="2401" spans="10:15" x14ac:dyDescent="0.3">
      <c r="J2401">
        <v>46.011611674667783</v>
      </c>
      <c r="K2401">
        <v>0</v>
      </c>
      <c r="L2401">
        <v>53.988388325332217</v>
      </c>
      <c r="M2401">
        <v>62.333614242894299</v>
      </c>
      <c r="N2401">
        <v>0</v>
      </c>
      <c r="O2401">
        <v>37.666385757105701</v>
      </c>
    </row>
    <row r="2402" spans="10:15" x14ac:dyDescent="0.3">
      <c r="J2402">
        <v>63.357362821228449</v>
      </c>
      <c r="K2402">
        <v>0</v>
      </c>
      <c r="L2402">
        <v>36.642637178771551</v>
      </c>
      <c r="M2402">
        <v>68.946611334548749</v>
      </c>
      <c r="N2402">
        <v>0</v>
      </c>
      <c r="O2402">
        <v>31.053388665451251</v>
      </c>
    </row>
    <row r="2403" spans="10:15" x14ac:dyDescent="0.3">
      <c r="J2403">
        <v>88.024781838271977</v>
      </c>
      <c r="K2403">
        <v>0</v>
      </c>
      <c r="L2403">
        <v>11.975218161728023</v>
      </c>
      <c r="M2403">
        <v>58.021179975258114</v>
      </c>
      <c r="N2403">
        <v>0</v>
      </c>
      <c r="O2403">
        <v>41.978820024741886</v>
      </c>
    </row>
    <row r="2404" spans="10:15" x14ac:dyDescent="0.3">
      <c r="J2404">
        <v>79.995750970294054</v>
      </c>
      <c r="K2404">
        <v>0</v>
      </c>
      <c r="L2404">
        <v>20.004249029705946</v>
      </c>
      <c r="M2404">
        <v>147.18464906916304</v>
      </c>
      <c r="N2404">
        <v>47.184649069163044</v>
      </c>
      <c r="O2404">
        <v>0</v>
      </c>
    </row>
    <row r="2405" spans="10:15" x14ac:dyDescent="0.3">
      <c r="J2405">
        <v>115.7322417697499</v>
      </c>
      <c r="K2405">
        <v>15.732241769749905</v>
      </c>
      <c r="L2405">
        <v>0</v>
      </c>
      <c r="M2405">
        <v>78.380064526618938</v>
      </c>
      <c r="N2405">
        <v>0</v>
      </c>
      <c r="O2405">
        <v>21.619935473381062</v>
      </c>
    </row>
    <row r="2406" spans="10:15" x14ac:dyDescent="0.3">
      <c r="J2406">
        <v>68.955588720964755</v>
      </c>
      <c r="K2406">
        <v>0</v>
      </c>
      <c r="L2406">
        <v>31.044411279035245</v>
      </c>
      <c r="M2406">
        <v>96.662699043250953</v>
      </c>
      <c r="N2406">
        <v>0</v>
      </c>
      <c r="O2406">
        <v>3.337300956749047</v>
      </c>
    </row>
    <row r="2407" spans="10:15" x14ac:dyDescent="0.3">
      <c r="J2407">
        <v>283.5984751084294</v>
      </c>
      <c r="K2407">
        <v>183.5984751084294</v>
      </c>
      <c r="L2407">
        <v>0</v>
      </c>
      <c r="M2407">
        <v>67.590749390919839</v>
      </c>
      <c r="N2407">
        <v>0</v>
      </c>
      <c r="O2407">
        <v>32.409250609080161</v>
      </c>
    </row>
    <row r="2408" spans="10:15" x14ac:dyDescent="0.3">
      <c r="J2408">
        <v>129.13931114371184</v>
      </c>
      <c r="K2408">
        <v>29.139311143711836</v>
      </c>
      <c r="L2408">
        <v>0</v>
      </c>
      <c r="M2408">
        <v>115.65076861850777</v>
      </c>
      <c r="N2408">
        <v>15.650768618507769</v>
      </c>
      <c r="O2408">
        <v>0</v>
      </c>
    </row>
    <row r="2409" spans="10:15" x14ac:dyDescent="0.3">
      <c r="J2409">
        <v>128.91634877465194</v>
      </c>
      <c r="K2409">
        <v>28.916348774651937</v>
      </c>
      <c r="L2409">
        <v>0</v>
      </c>
      <c r="M2409">
        <v>90.210462558910834</v>
      </c>
      <c r="N2409">
        <v>0</v>
      </c>
      <c r="O2409">
        <v>9.7895374410891662</v>
      </c>
    </row>
    <row r="2410" spans="10:15" x14ac:dyDescent="0.3">
      <c r="J2410">
        <v>83.271045295974375</v>
      </c>
      <c r="K2410">
        <v>0</v>
      </c>
      <c r="L2410">
        <v>16.728954704025625</v>
      </c>
      <c r="M2410">
        <v>54.971690287481259</v>
      </c>
      <c r="N2410">
        <v>0</v>
      </c>
      <c r="O2410">
        <v>45.028309712518741</v>
      </c>
    </row>
    <row r="2411" spans="10:15" x14ac:dyDescent="0.3">
      <c r="J2411">
        <v>31.310864641714197</v>
      </c>
      <c r="K2411">
        <v>0</v>
      </c>
      <c r="L2411">
        <v>68.689135358285796</v>
      </c>
      <c r="M2411">
        <v>43.881839100738752</v>
      </c>
      <c r="N2411">
        <v>0</v>
      </c>
      <c r="O2411">
        <v>56.118160899261248</v>
      </c>
    </row>
    <row r="2412" spans="10:15" x14ac:dyDescent="0.3">
      <c r="J2412">
        <v>148.1090682647951</v>
      </c>
      <c r="K2412">
        <v>48.109068264795098</v>
      </c>
      <c r="L2412">
        <v>0</v>
      </c>
      <c r="M2412">
        <v>45.980005338011885</v>
      </c>
      <c r="N2412">
        <v>0</v>
      </c>
      <c r="O2412">
        <v>54.019994661988115</v>
      </c>
    </row>
    <row r="2413" spans="10:15" x14ac:dyDescent="0.3">
      <c r="J2413">
        <v>95.728184900576466</v>
      </c>
      <c r="K2413">
        <v>0</v>
      </c>
      <c r="L2413">
        <v>4.2718150994235344</v>
      </c>
      <c r="M2413">
        <v>87.332117197314332</v>
      </c>
      <c r="N2413">
        <v>0</v>
      </c>
      <c r="O2413">
        <v>12.667882802685668</v>
      </c>
    </row>
    <row r="2414" spans="10:15" x14ac:dyDescent="0.3">
      <c r="J2414">
        <v>73.836314535418154</v>
      </c>
      <c r="K2414">
        <v>0</v>
      </c>
      <c r="L2414">
        <v>26.163685464581846</v>
      </c>
      <c r="M2414">
        <v>45.70097231894286</v>
      </c>
      <c r="N2414">
        <v>0</v>
      </c>
      <c r="O2414">
        <v>54.29902768105714</v>
      </c>
    </row>
    <row r="2415" spans="10:15" x14ac:dyDescent="0.3">
      <c r="J2415">
        <v>44.54824601256648</v>
      </c>
      <c r="K2415">
        <v>0</v>
      </c>
      <c r="L2415">
        <v>55.45175398743352</v>
      </c>
      <c r="M2415">
        <v>47.923905876673132</v>
      </c>
      <c r="N2415">
        <v>0</v>
      </c>
      <c r="O2415">
        <v>52.076094123326868</v>
      </c>
    </row>
    <row r="2416" spans="10:15" x14ac:dyDescent="0.3">
      <c r="J2416">
        <v>59.456118480783502</v>
      </c>
      <c r="K2416">
        <v>0</v>
      </c>
      <c r="L2416">
        <v>40.543881519216498</v>
      </c>
      <c r="M2416">
        <v>94.672054491894997</v>
      </c>
      <c r="N2416">
        <v>0</v>
      </c>
      <c r="O2416">
        <v>5.3279455081050031</v>
      </c>
    </row>
    <row r="2417" spans="10:15" x14ac:dyDescent="0.3">
      <c r="J2417">
        <v>64.187625509169223</v>
      </c>
      <c r="K2417">
        <v>0</v>
      </c>
      <c r="L2417">
        <v>35.812374490830777</v>
      </c>
      <c r="M2417">
        <v>89.910037408885017</v>
      </c>
      <c r="N2417">
        <v>0</v>
      </c>
      <c r="O2417">
        <v>10.089962591114983</v>
      </c>
    </row>
    <row r="2418" spans="10:15" x14ac:dyDescent="0.3">
      <c r="J2418">
        <v>89.58023994832628</v>
      </c>
      <c r="K2418">
        <v>0</v>
      </c>
      <c r="L2418">
        <v>10.41976005167372</v>
      </c>
      <c r="M2418">
        <v>88.745016575159568</v>
      </c>
      <c r="N2418">
        <v>0</v>
      </c>
      <c r="O2418">
        <v>11.254983424840432</v>
      </c>
    </row>
    <row r="2419" spans="10:15" x14ac:dyDescent="0.3">
      <c r="J2419">
        <v>46.767524995828751</v>
      </c>
      <c r="K2419">
        <v>0</v>
      </c>
      <c r="L2419">
        <v>53.232475004171249</v>
      </c>
      <c r="M2419">
        <v>57.875510695603566</v>
      </c>
      <c r="N2419">
        <v>0</v>
      </c>
      <c r="O2419">
        <v>42.124489304396434</v>
      </c>
    </row>
    <row r="2420" spans="10:15" x14ac:dyDescent="0.3">
      <c r="J2420">
        <v>154.82860777494415</v>
      </c>
      <c r="K2420">
        <v>54.828607774944146</v>
      </c>
      <c r="L2420">
        <v>0</v>
      </c>
      <c r="M2420">
        <v>106.24308971145255</v>
      </c>
      <c r="N2420">
        <v>6.243089711452555</v>
      </c>
      <c r="O2420">
        <v>0</v>
      </c>
    </row>
    <row r="2421" spans="10:15" x14ac:dyDescent="0.3">
      <c r="J2421">
        <v>93.469998730756231</v>
      </c>
      <c r="K2421">
        <v>0</v>
      </c>
      <c r="L2421">
        <v>6.530001269243769</v>
      </c>
      <c r="M2421">
        <v>100.60284702554613</v>
      </c>
      <c r="N2421">
        <v>0.60284702554612579</v>
      </c>
      <c r="O2421">
        <v>0</v>
      </c>
    </row>
    <row r="2422" spans="10:15" x14ac:dyDescent="0.3">
      <c r="J2422">
        <v>123.9716352501149</v>
      </c>
      <c r="K2422">
        <v>23.9716352501149</v>
      </c>
      <c r="L2422">
        <v>0</v>
      </c>
      <c r="M2422">
        <v>132.80167221333838</v>
      </c>
      <c r="N2422">
        <v>32.801672213338378</v>
      </c>
      <c r="O2422">
        <v>0</v>
      </c>
    </row>
    <row r="2423" spans="10:15" x14ac:dyDescent="0.3">
      <c r="J2423">
        <v>130.99559543326063</v>
      </c>
      <c r="K2423">
        <v>30.995595433260632</v>
      </c>
      <c r="L2423">
        <v>0</v>
      </c>
      <c r="M2423">
        <v>74.143735413384533</v>
      </c>
      <c r="N2423">
        <v>0</v>
      </c>
      <c r="O2423">
        <v>25.856264586615467</v>
      </c>
    </row>
    <row r="2424" spans="10:15" x14ac:dyDescent="0.3">
      <c r="J2424">
        <v>60.638892623204079</v>
      </c>
      <c r="K2424">
        <v>0</v>
      </c>
      <c r="L2424">
        <v>39.361107376795921</v>
      </c>
      <c r="M2424">
        <v>111.08215000719728</v>
      </c>
      <c r="N2424">
        <v>11.082150007197285</v>
      </c>
      <c r="O2424">
        <v>0</v>
      </c>
    </row>
    <row r="2425" spans="10:15" x14ac:dyDescent="0.3">
      <c r="J2425">
        <v>91.454757168234124</v>
      </c>
      <c r="K2425">
        <v>0</v>
      </c>
      <c r="L2425">
        <v>8.5452428317658757</v>
      </c>
      <c r="M2425">
        <v>40.755630112669543</v>
      </c>
      <c r="N2425">
        <v>0</v>
      </c>
      <c r="O2425">
        <v>59.244369887330457</v>
      </c>
    </row>
    <row r="2426" spans="10:15" x14ac:dyDescent="0.3">
      <c r="J2426">
        <v>126.96646578222695</v>
      </c>
      <c r="K2426">
        <v>26.966465782226948</v>
      </c>
      <c r="L2426">
        <v>0</v>
      </c>
      <c r="M2426">
        <v>91.358686629463122</v>
      </c>
      <c r="N2426">
        <v>0</v>
      </c>
      <c r="O2426">
        <v>8.6413133705368779</v>
      </c>
    </row>
    <row r="2427" spans="10:15" x14ac:dyDescent="0.3">
      <c r="J2427">
        <v>125.02891539834617</v>
      </c>
      <c r="K2427">
        <v>25.028915398346172</v>
      </c>
      <c r="L2427">
        <v>0</v>
      </c>
      <c r="M2427">
        <v>152.61124702809485</v>
      </c>
      <c r="N2427">
        <v>52.611247028094851</v>
      </c>
      <c r="O2427">
        <v>0</v>
      </c>
    </row>
    <row r="2428" spans="10:15" x14ac:dyDescent="0.3">
      <c r="J2428">
        <v>165.04063590224209</v>
      </c>
      <c r="K2428">
        <v>65.040635902242087</v>
      </c>
      <c r="L2428">
        <v>0</v>
      </c>
      <c r="M2428">
        <v>88.994407550220117</v>
      </c>
      <c r="N2428">
        <v>0</v>
      </c>
      <c r="O2428">
        <v>11.005592449779883</v>
      </c>
    </row>
    <row r="2429" spans="10:15" x14ac:dyDescent="0.3">
      <c r="J2429">
        <v>59.754489253948819</v>
      </c>
      <c r="K2429">
        <v>0</v>
      </c>
      <c r="L2429">
        <v>40.245510746051181</v>
      </c>
      <c r="M2429">
        <v>83.628745807481152</v>
      </c>
      <c r="N2429">
        <v>0</v>
      </c>
      <c r="O2429">
        <v>16.371254192518848</v>
      </c>
    </row>
    <row r="2430" spans="10:15" x14ac:dyDescent="0.3">
      <c r="J2430">
        <v>86.986613871174342</v>
      </c>
      <c r="K2430">
        <v>0</v>
      </c>
      <c r="L2430">
        <v>13.013386128825658</v>
      </c>
      <c r="M2430">
        <v>152.52050180079598</v>
      </c>
      <c r="N2430">
        <v>52.520501800795984</v>
      </c>
      <c r="O2430">
        <v>0</v>
      </c>
    </row>
    <row r="2431" spans="10:15" x14ac:dyDescent="0.3">
      <c r="J2431">
        <v>58.880145090066804</v>
      </c>
      <c r="K2431">
        <v>0</v>
      </c>
      <c r="L2431">
        <v>41.119854909933196</v>
      </c>
      <c r="M2431">
        <v>79.55781554674256</v>
      </c>
      <c r="N2431">
        <v>0</v>
      </c>
      <c r="O2431">
        <v>20.44218445325744</v>
      </c>
    </row>
    <row r="2432" spans="10:15" x14ac:dyDescent="0.3">
      <c r="J2432">
        <v>140.37246233616375</v>
      </c>
      <c r="K2432">
        <v>40.37246233616375</v>
      </c>
      <c r="L2432">
        <v>0</v>
      </c>
      <c r="M2432">
        <v>147.35276932993995</v>
      </c>
      <c r="N2432">
        <v>47.352769329939946</v>
      </c>
      <c r="O2432">
        <v>0</v>
      </c>
    </row>
    <row r="2433" spans="10:15" x14ac:dyDescent="0.3">
      <c r="J2433">
        <v>231.0431756921048</v>
      </c>
      <c r="K2433">
        <v>131.0431756921048</v>
      </c>
      <c r="L2433">
        <v>0</v>
      </c>
      <c r="M2433">
        <v>245.60350109697814</v>
      </c>
      <c r="N2433">
        <v>145.60350109697814</v>
      </c>
      <c r="O2433">
        <v>0</v>
      </c>
    </row>
    <row r="2434" spans="10:15" x14ac:dyDescent="0.3">
      <c r="J2434">
        <v>65.093156819247596</v>
      </c>
      <c r="K2434">
        <v>0</v>
      </c>
      <c r="L2434">
        <v>34.906843180752404</v>
      </c>
      <c r="M2434">
        <v>57.077112775526089</v>
      </c>
      <c r="N2434">
        <v>0</v>
      </c>
      <c r="O2434">
        <v>42.922887224473911</v>
      </c>
    </row>
    <row r="2435" spans="10:15" x14ac:dyDescent="0.3">
      <c r="J2435">
        <v>111.21454253614399</v>
      </c>
      <c r="K2435">
        <v>11.214542536143995</v>
      </c>
      <c r="L2435">
        <v>0</v>
      </c>
      <c r="M2435">
        <v>155.52516667917394</v>
      </c>
      <c r="N2435">
        <v>55.525166679173935</v>
      </c>
      <c r="O2435">
        <v>0</v>
      </c>
    </row>
    <row r="2436" spans="10:15" x14ac:dyDescent="0.3">
      <c r="J2436">
        <v>74.815182837748068</v>
      </c>
      <c r="K2436">
        <v>0</v>
      </c>
      <c r="L2436">
        <v>25.184817162251932</v>
      </c>
      <c r="M2436">
        <v>79.506124820315122</v>
      </c>
      <c r="N2436">
        <v>0</v>
      </c>
      <c r="O2436">
        <v>20.493875179684878</v>
      </c>
    </row>
    <row r="2437" spans="10:15" x14ac:dyDescent="0.3">
      <c r="J2437">
        <v>117.47281615460976</v>
      </c>
      <c r="K2437">
        <v>17.47281615460976</v>
      </c>
      <c r="L2437">
        <v>0</v>
      </c>
      <c r="M2437">
        <v>98.30283413424722</v>
      </c>
      <c r="N2437">
        <v>0</v>
      </c>
      <c r="O2437">
        <v>1.6971658657527797</v>
      </c>
    </row>
    <row r="2438" spans="10:15" x14ac:dyDescent="0.3">
      <c r="J2438">
        <v>71.778869850144673</v>
      </c>
      <c r="K2438">
        <v>0</v>
      </c>
      <c r="L2438">
        <v>28.221130149855327</v>
      </c>
      <c r="M2438">
        <v>56.824831146778102</v>
      </c>
      <c r="N2438">
        <v>0</v>
      </c>
      <c r="O2438">
        <v>43.175168853221898</v>
      </c>
    </row>
    <row r="2439" spans="10:15" x14ac:dyDescent="0.3">
      <c r="J2439">
        <v>102.61824106339105</v>
      </c>
      <c r="K2439">
        <v>2.6182410633910536</v>
      </c>
      <c r="L2439">
        <v>0</v>
      </c>
      <c r="M2439">
        <v>61.570077176261023</v>
      </c>
      <c r="N2439">
        <v>0</v>
      </c>
      <c r="O2439">
        <v>38.429922823738977</v>
      </c>
    </row>
    <row r="2440" spans="10:15" x14ac:dyDescent="0.3">
      <c r="J2440">
        <v>145.06472015674797</v>
      </c>
      <c r="K2440">
        <v>45.064720156747967</v>
      </c>
      <c r="L2440">
        <v>0</v>
      </c>
      <c r="M2440">
        <v>195.3835371832462</v>
      </c>
      <c r="N2440">
        <v>95.383537183246204</v>
      </c>
      <c r="O2440">
        <v>0</v>
      </c>
    </row>
    <row r="2441" spans="10:15" x14ac:dyDescent="0.3">
      <c r="J2441">
        <v>40.010076949836133</v>
      </c>
      <c r="K2441">
        <v>0</v>
      </c>
      <c r="L2441">
        <v>59.989923050163867</v>
      </c>
      <c r="M2441">
        <v>71.513842692882207</v>
      </c>
      <c r="N2441">
        <v>0</v>
      </c>
      <c r="O2441">
        <v>28.486157307117793</v>
      </c>
    </row>
    <row r="2442" spans="10:15" x14ac:dyDescent="0.3">
      <c r="J2442">
        <v>78.5948828115623</v>
      </c>
      <c r="K2442">
        <v>0</v>
      </c>
      <c r="L2442">
        <v>21.4051171884377</v>
      </c>
      <c r="M2442">
        <v>177.658502530741</v>
      </c>
      <c r="N2442">
        <v>77.658502530741004</v>
      </c>
      <c r="O2442">
        <v>0</v>
      </c>
    </row>
    <row r="2443" spans="10:15" x14ac:dyDescent="0.3">
      <c r="J2443">
        <v>122.18085342943748</v>
      </c>
      <c r="K2443">
        <v>22.180853429437477</v>
      </c>
      <c r="L2443">
        <v>0</v>
      </c>
      <c r="M2443">
        <v>156.07958986820526</v>
      </c>
      <c r="N2443">
        <v>56.079589868205261</v>
      </c>
      <c r="O2443">
        <v>0</v>
      </c>
    </row>
    <row r="2444" spans="10:15" x14ac:dyDescent="0.3">
      <c r="J2444">
        <v>161.02184102045834</v>
      </c>
      <c r="K2444">
        <v>61.021841020458339</v>
      </c>
      <c r="L2444">
        <v>0</v>
      </c>
      <c r="M2444">
        <v>60.977435999092926</v>
      </c>
      <c r="N2444">
        <v>0</v>
      </c>
      <c r="O2444">
        <v>39.022564000907074</v>
      </c>
    </row>
    <row r="2445" spans="10:15" x14ac:dyDescent="0.3">
      <c r="J2445">
        <v>323.50474199924116</v>
      </c>
      <c r="K2445">
        <v>223.50474199924116</v>
      </c>
      <c r="L2445">
        <v>0</v>
      </c>
      <c r="M2445">
        <v>125.96921558517991</v>
      </c>
      <c r="N2445">
        <v>25.96921558517991</v>
      </c>
      <c r="O2445">
        <v>0</v>
      </c>
    </row>
    <row r="2446" spans="10:15" x14ac:dyDescent="0.3">
      <c r="J2446">
        <v>98.089665778355922</v>
      </c>
      <c r="K2446">
        <v>0</v>
      </c>
      <c r="L2446">
        <v>1.910334221644078</v>
      </c>
      <c r="M2446">
        <v>103.86830594228829</v>
      </c>
      <c r="N2446">
        <v>3.8683059422882877</v>
      </c>
      <c r="O2446">
        <v>0</v>
      </c>
    </row>
    <row r="2447" spans="10:15" x14ac:dyDescent="0.3">
      <c r="J2447">
        <v>48.003013930630104</v>
      </c>
      <c r="K2447">
        <v>0</v>
      </c>
      <c r="L2447">
        <v>51.996986069369896</v>
      </c>
      <c r="M2447">
        <v>66.279133245635251</v>
      </c>
      <c r="N2447">
        <v>0</v>
      </c>
      <c r="O2447">
        <v>33.720866754364749</v>
      </c>
    </row>
    <row r="2448" spans="10:15" x14ac:dyDescent="0.3">
      <c r="J2448">
        <v>60.050074539317308</v>
      </c>
      <c r="K2448">
        <v>0</v>
      </c>
      <c r="L2448">
        <v>39.949925460682692</v>
      </c>
      <c r="M2448">
        <v>103.20805024850894</v>
      </c>
      <c r="N2448">
        <v>3.2080502485089397</v>
      </c>
      <c r="O2448">
        <v>0</v>
      </c>
    </row>
    <row r="2449" spans="10:15" x14ac:dyDescent="0.3">
      <c r="J2449">
        <v>115.15029315109619</v>
      </c>
      <c r="K2449">
        <v>15.150293151096193</v>
      </c>
      <c r="L2449">
        <v>0</v>
      </c>
      <c r="M2449">
        <v>98.270432882219666</v>
      </c>
      <c r="N2449">
        <v>0</v>
      </c>
      <c r="O2449">
        <v>1.7295671177803342</v>
      </c>
    </row>
    <row r="2450" spans="10:15" x14ac:dyDescent="0.3">
      <c r="J2450">
        <v>89.248929099546501</v>
      </c>
      <c r="K2450">
        <v>0</v>
      </c>
      <c r="L2450">
        <v>10.751070900453499</v>
      </c>
      <c r="M2450">
        <v>134.02553001211152</v>
      </c>
      <c r="N2450">
        <v>34.025530012111517</v>
      </c>
      <c r="O2450">
        <v>0</v>
      </c>
    </row>
    <row r="2451" spans="10:15" x14ac:dyDescent="0.3">
      <c r="J2451">
        <v>99.800620814091246</v>
      </c>
      <c r="K2451">
        <v>0</v>
      </c>
      <c r="L2451">
        <v>0.1993791859087537</v>
      </c>
      <c r="M2451">
        <v>83.817897743680689</v>
      </c>
      <c r="N2451">
        <v>0</v>
      </c>
      <c r="O2451">
        <v>16.182102256319311</v>
      </c>
    </row>
    <row r="2452" spans="10:15" x14ac:dyDescent="0.3">
      <c r="J2452">
        <v>91.369975693770584</v>
      </c>
      <c r="K2452">
        <v>0</v>
      </c>
      <c r="L2452">
        <v>8.6300243062294157</v>
      </c>
      <c r="M2452">
        <v>34.433904830091606</v>
      </c>
      <c r="N2452">
        <v>0</v>
      </c>
      <c r="O2452">
        <v>65.566095169908394</v>
      </c>
    </row>
    <row r="2453" spans="10:15" x14ac:dyDescent="0.3">
      <c r="J2453">
        <v>56.741966176877632</v>
      </c>
      <c r="K2453">
        <v>0</v>
      </c>
      <c r="L2453">
        <v>43.258033823122368</v>
      </c>
      <c r="M2453">
        <v>40.467032629113461</v>
      </c>
      <c r="N2453">
        <v>0</v>
      </c>
      <c r="O2453">
        <v>59.532967370886539</v>
      </c>
    </row>
    <row r="2454" spans="10:15" x14ac:dyDescent="0.3">
      <c r="J2454">
        <v>157.45286383611386</v>
      </c>
      <c r="K2454">
        <v>57.452863836113863</v>
      </c>
      <c r="L2454">
        <v>0</v>
      </c>
      <c r="M2454">
        <v>151.79348162895116</v>
      </c>
      <c r="N2454">
        <v>51.793481628951156</v>
      </c>
      <c r="O2454">
        <v>0</v>
      </c>
    </row>
    <row r="2455" spans="10:15" x14ac:dyDescent="0.3">
      <c r="J2455">
        <v>55.871248170491249</v>
      </c>
      <c r="K2455">
        <v>0</v>
      </c>
      <c r="L2455">
        <v>44.128751829508751</v>
      </c>
      <c r="M2455">
        <v>104.26758422889503</v>
      </c>
      <c r="N2455">
        <v>4.2675842288950321</v>
      </c>
      <c r="O2455">
        <v>0</v>
      </c>
    </row>
    <row r="2456" spans="10:15" x14ac:dyDescent="0.3">
      <c r="J2456">
        <v>55.586883200211069</v>
      </c>
      <c r="K2456">
        <v>0</v>
      </c>
      <c r="L2456">
        <v>44.413116799788931</v>
      </c>
      <c r="M2456">
        <v>59.241746887049558</v>
      </c>
      <c r="N2456">
        <v>0</v>
      </c>
      <c r="O2456">
        <v>40.758253112950442</v>
      </c>
    </row>
    <row r="2457" spans="10:15" x14ac:dyDescent="0.3">
      <c r="J2457">
        <v>84.60185999630329</v>
      </c>
      <c r="K2457">
        <v>0</v>
      </c>
      <c r="L2457">
        <v>15.39814000369671</v>
      </c>
      <c r="M2457">
        <v>120.80117118098723</v>
      </c>
      <c r="N2457">
        <v>20.801171180987225</v>
      </c>
      <c r="O2457">
        <v>0</v>
      </c>
    </row>
    <row r="2458" spans="10:15" x14ac:dyDescent="0.3">
      <c r="J2458">
        <v>135.7586778632942</v>
      </c>
      <c r="K2458">
        <v>35.758677863294196</v>
      </c>
      <c r="L2458">
        <v>0</v>
      </c>
      <c r="M2458">
        <v>131.59038574658035</v>
      </c>
      <c r="N2458">
        <v>31.590385746580353</v>
      </c>
      <c r="O2458">
        <v>0</v>
      </c>
    </row>
    <row r="2459" spans="10:15" x14ac:dyDescent="0.3">
      <c r="J2459">
        <v>54.110498420049922</v>
      </c>
      <c r="K2459">
        <v>0</v>
      </c>
      <c r="L2459">
        <v>45.889501579950078</v>
      </c>
      <c r="M2459">
        <v>157.49872115062777</v>
      </c>
      <c r="N2459">
        <v>57.498721150627773</v>
      </c>
      <c r="O2459">
        <v>0</v>
      </c>
    </row>
    <row r="2460" spans="10:15" x14ac:dyDescent="0.3">
      <c r="J2460">
        <v>103.37731313692862</v>
      </c>
      <c r="K2460">
        <v>3.3773131369286205</v>
      </c>
      <c r="L2460">
        <v>0</v>
      </c>
      <c r="M2460">
        <v>82.798349478527768</v>
      </c>
      <c r="N2460">
        <v>0</v>
      </c>
      <c r="O2460">
        <v>17.201650521472232</v>
      </c>
    </row>
    <row r="2461" spans="10:15" x14ac:dyDescent="0.3">
      <c r="J2461">
        <v>117.92392213136644</v>
      </c>
      <c r="K2461">
        <v>17.923922131366439</v>
      </c>
      <c r="L2461">
        <v>0</v>
      </c>
      <c r="M2461">
        <v>67.127006729345965</v>
      </c>
      <c r="N2461">
        <v>0</v>
      </c>
      <c r="O2461">
        <v>32.872993270654035</v>
      </c>
    </row>
    <row r="2462" spans="10:15" x14ac:dyDescent="0.3">
      <c r="J2462">
        <v>53.878450148867508</v>
      </c>
      <c r="K2462">
        <v>0</v>
      </c>
      <c r="L2462">
        <v>46.121549851132492</v>
      </c>
      <c r="M2462">
        <v>49.716023913257523</v>
      </c>
      <c r="N2462">
        <v>0</v>
      </c>
      <c r="O2462">
        <v>50.283976086742477</v>
      </c>
    </row>
    <row r="2463" spans="10:15" x14ac:dyDescent="0.3">
      <c r="J2463">
        <v>114.69708250889785</v>
      </c>
      <c r="K2463">
        <v>14.69708250889785</v>
      </c>
      <c r="L2463">
        <v>0</v>
      </c>
      <c r="M2463">
        <v>35.446949018127</v>
      </c>
      <c r="N2463">
        <v>0</v>
      </c>
      <c r="O2463">
        <v>64.553050981873</v>
      </c>
    </row>
    <row r="2464" spans="10:15" x14ac:dyDescent="0.3">
      <c r="J2464">
        <v>118.11825746097347</v>
      </c>
      <c r="K2464">
        <v>18.118257460973467</v>
      </c>
      <c r="L2464">
        <v>0</v>
      </c>
      <c r="M2464">
        <v>164.31455961912883</v>
      </c>
      <c r="N2464">
        <v>64.314559619128829</v>
      </c>
      <c r="O2464">
        <v>0</v>
      </c>
    </row>
    <row r="2465" spans="10:15" x14ac:dyDescent="0.3">
      <c r="J2465">
        <v>70.481710160834538</v>
      </c>
      <c r="K2465">
        <v>0</v>
      </c>
      <c r="L2465">
        <v>29.518289839165462</v>
      </c>
      <c r="M2465">
        <v>56.219984453608689</v>
      </c>
      <c r="N2465">
        <v>0</v>
      </c>
      <c r="O2465">
        <v>43.780015546391311</v>
      </c>
    </row>
    <row r="2466" spans="10:15" x14ac:dyDescent="0.3">
      <c r="J2466">
        <v>81.323027944540826</v>
      </c>
      <c r="K2466">
        <v>0</v>
      </c>
      <c r="L2466">
        <v>18.676972055459174</v>
      </c>
      <c r="M2466">
        <v>51.917862035711288</v>
      </c>
      <c r="N2466">
        <v>0</v>
      </c>
      <c r="O2466">
        <v>48.082137964288712</v>
      </c>
    </row>
    <row r="2467" spans="10:15" x14ac:dyDescent="0.3">
      <c r="J2467">
        <v>44.460960248421308</v>
      </c>
      <c r="K2467">
        <v>0</v>
      </c>
      <c r="L2467">
        <v>55.539039751578692</v>
      </c>
      <c r="M2467">
        <v>49.797455168844763</v>
      </c>
      <c r="N2467">
        <v>0</v>
      </c>
      <c r="O2467">
        <v>50.202544831155237</v>
      </c>
    </row>
    <row r="2468" spans="10:15" x14ac:dyDescent="0.3">
      <c r="J2468">
        <v>53.627018357462539</v>
      </c>
      <c r="K2468">
        <v>0</v>
      </c>
      <c r="L2468">
        <v>46.372981642537461</v>
      </c>
      <c r="M2468">
        <v>83.76435239584444</v>
      </c>
      <c r="N2468">
        <v>0</v>
      </c>
      <c r="O2468">
        <v>16.23564760415556</v>
      </c>
    </row>
    <row r="2469" spans="10:15" x14ac:dyDescent="0.3">
      <c r="J2469">
        <v>38.139208670376448</v>
      </c>
      <c r="K2469">
        <v>0</v>
      </c>
      <c r="L2469">
        <v>61.860791329623552</v>
      </c>
      <c r="M2469">
        <v>73.107523177686232</v>
      </c>
      <c r="N2469">
        <v>0</v>
      </c>
      <c r="O2469">
        <v>26.892476822313768</v>
      </c>
    </row>
    <row r="2470" spans="10:15" x14ac:dyDescent="0.3">
      <c r="J2470">
        <v>38.549403963069992</v>
      </c>
      <c r="K2470">
        <v>0</v>
      </c>
      <c r="L2470">
        <v>61.450596036930008</v>
      </c>
      <c r="M2470">
        <v>109.97619831605323</v>
      </c>
      <c r="N2470">
        <v>9.9761983160532282</v>
      </c>
      <c r="O2470">
        <v>0</v>
      </c>
    </row>
    <row r="2471" spans="10:15" x14ac:dyDescent="0.3">
      <c r="J2471">
        <v>70.080182118375518</v>
      </c>
      <c r="K2471">
        <v>0</v>
      </c>
      <c r="L2471">
        <v>29.919817881624482</v>
      </c>
      <c r="M2471">
        <v>58.211738354768421</v>
      </c>
      <c r="N2471">
        <v>0</v>
      </c>
      <c r="O2471">
        <v>41.788261645231579</v>
      </c>
    </row>
    <row r="2472" spans="10:15" x14ac:dyDescent="0.3">
      <c r="J2472">
        <v>61.85921015979909</v>
      </c>
      <c r="K2472">
        <v>0</v>
      </c>
      <c r="L2472">
        <v>38.14078984020091</v>
      </c>
      <c r="M2472">
        <v>58.67026913249866</v>
      </c>
      <c r="N2472">
        <v>0</v>
      </c>
      <c r="O2472">
        <v>41.32973086750134</v>
      </c>
    </row>
    <row r="2473" spans="10:15" x14ac:dyDescent="0.3">
      <c r="J2473">
        <v>45.270678997921912</v>
      </c>
      <c r="K2473">
        <v>0</v>
      </c>
      <c r="L2473">
        <v>54.729321002078088</v>
      </c>
      <c r="M2473">
        <v>71.893057545238335</v>
      </c>
      <c r="N2473">
        <v>0</v>
      </c>
      <c r="O2473">
        <v>28.106942454761665</v>
      </c>
    </row>
    <row r="2474" spans="10:15" x14ac:dyDescent="0.3">
      <c r="J2474">
        <v>149.34106052934987</v>
      </c>
      <c r="K2474">
        <v>49.341060529349875</v>
      </c>
      <c r="L2474">
        <v>0</v>
      </c>
      <c r="M2474">
        <v>128.47228242770618</v>
      </c>
      <c r="N2474">
        <v>28.472282427706176</v>
      </c>
      <c r="O2474">
        <v>0</v>
      </c>
    </row>
    <row r="2475" spans="10:15" x14ac:dyDescent="0.3">
      <c r="J2475">
        <v>88.693107996564819</v>
      </c>
      <c r="K2475">
        <v>0</v>
      </c>
      <c r="L2475">
        <v>11.306892003435181</v>
      </c>
      <c r="M2475">
        <v>122.44510008625315</v>
      </c>
      <c r="N2475">
        <v>22.445100086253149</v>
      </c>
      <c r="O2475">
        <v>0</v>
      </c>
    </row>
    <row r="2476" spans="10:15" x14ac:dyDescent="0.3">
      <c r="J2476">
        <v>62.874146897861259</v>
      </c>
      <c r="K2476">
        <v>0</v>
      </c>
      <c r="L2476">
        <v>37.125853102138741</v>
      </c>
      <c r="M2476">
        <v>78.901682580417912</v>
      </c>
      <c r="N2476">
        <v>0</v>
      </c>
      <c r="O2476">
        <v>21.098317419582088</v>
      </c>
    </row>
    <row r="2477" spans="10:15" x14ac:dyDescent="0.3">
      <c r="J2477">
        <v>79.507243914091617</v>
      </c>
      <c r="K2477">
        <v>0</v>
      </c>
      <c r="L2477">
        <v>20.492756085908383</v>
      </c>
      <c r="M2477">
        <v>79.207769330053893</v>
      </c>
      <c r="N2477">
        <v>0</v>
      </c>
      <c r="O2477">
        <v>20.792230669946107</v>
      </c>
    </row>
    <row r="2478" spans="10:15" x14ac:dyDescent="0.3">
      <c r="J2478">
        <v>81.302996080506134</v>
      </c>
      <c r="K2478">
        <v>0</v>
      </c>
      <c r="L2478">
        <v>18.697003919493866</v>
      </c>
      <c r="M2478">
        <v>178.1974359005778</v>
      </c>
      <c r="N2478">
        <v>78.197435900577801</v>
      </c>
      <c r="O2478">
        <v>0</v>
      </c>
    </row>
    <row r="2479" spans="10:15" x14ac:dyDescent="0.3">
      <c r="J2479">
        <v>106.15993269140449</v>
      </c>
      <c r="K2479">
        <v>6.1599326914044923</v>
      </c>
      <c r="L2479">
        <v>0</v>
      </c>
      <c r="M2479">
        <v>173.76916912252847</v>
      </c>
      <c r="N2479">
        <v>73.769169122528467</v>
      </c>
      <c r="O2479">
        <v>0</v>
      </c>
    </row>
    <row r="2480" spans="10:15" x14ac:dyDescent="0.3">
      <c r="J2480">
        <v>59.070271238943498</v>
      </c>
      <c r="K2480">
        <v>0</v>
      </c>
      <c r="L2480">
        <v>40.929728761056502</v>
      </c>
      <c r="M2480">
        <v>57.061703881755982</v>
      </c>
      <c r="N2480">
        <v>0</v>
      </c>
      <c r="O2480">
        <v>42.938296118244018</v>
      </c>
    </row>
    <row r="2481" spans="10:15" x14ac:dyDescent="0.3">
      <c r="J2481">
        <v>85.780025490401925</v>
      </c>
      <c r="K2481">
        <v>0</v>
      </c>
      <c r="L2481">
        <v>14.219974509598075</v>
      </c>
      <c r="M2481">
        <v>101.0698864016591</v>
      </c>
      <c r="N2481">
        <v>1.0698864016591045</v>
      </c>
      <c r="O2481">
        <v>0</v>
      </c>
    </row>
    <row r="2482" spans="10:15" x14ac:dyDescent="0.3">
      <c r="J2482">
        <v>115.23126726446056</v>
      </c>
      <c r="K2482">
        <v>15.231267264460556</v>
      </c>
      <c r="L2482">
        <v>0</v>
      </c>
      <c r="M2482">
        <v>135.99220458042339</v>
      </c>
      <c r="N2482">
        <v>35.99220458042339</v>
      </c>
      <c r="O2482">
        <v>0</v>
      </c>
    </row>
    <row r="2483" spans="10:15" x14ac:dyDescent="0.3">
      <c r="J2483">
        <v>227.45455723681346</v>
      </c>
      <c r="K2483">
        <v>127.45455723681346</v>
      </c>
      <c r="L2483">
        <v>0</v>
      </c>
      <c r="M2483">
        <v>101.02872190424745</v>
      </c>
      <c r="N2483">
        <v>1.0287219042474476</v>
      </c>
      <c r="O2483">
        <v>0</v>
      </c>
    </row>
    <row r="2484" spans="10:15" x14ac:dyDescent="0.3">
      <c r="J2484">
        <v>95.946056527410335</v>
      </c>
      <c r="K2484">
        <v>0</v>
      </c>
      <c r="L2484">
        <v>4.0539434725896655</v>
      </c>
      <c r="M2484">
        <v>89.716928164404493</v>
      </c>
      <c r="N2484">
        <v>0</v>
      </c>
      <c r="O2484">
        <v>10.283071835595507</v>
      </c>
    </row>
    <row r="2485" spans="10:15" x14ac:dyDescent="0.3">
      <c r="J2485">
        <v>230.53211506434309</v>
      </c>
      <c r="K2485">
        <v>130.53211506434309</v>
      </c>
      <c r="L2485">
        <v>0</v>
      </c>
      <c r="M2485">
        <v>63.09705470735495</v>
      </c>
      <c r="N2485">
        <v>0</v>
      </c>
      <c r="O2485">
        <v>36.90294529264505</v>
      </c>
    </row>
    <row r="2486" spans="10:15" x14ac:dyDescent="0.3">
      <c r="J2486">
        <v>113.77309105275538</v>
      </c>
      <c r="K2486">
        <v>13.773091052755376</v>
      </c>
      <c r="L2486">
        <v>0</v>
      </c>
      <c r="M2486">
        <v>81.291761924047449</v>
      </c>
      <c r="N2486">
        <v>0</v>
      </c>
      <c r="O2486">
        <v>18.708238075952551</v>
      </c>
    </row>
    <row r="2487" spans="10:15" x14ac:dyDescent="0.3">
      <c r="J2487">
        <v>94.738437038828863</v>
      </c>
      <c r="K2487">
        <v>0</v>
      </c>
      <c r="L2487">
        <v>5.261562961171137</v>
      </c>
      <c r="M2487">
        <v>140.33903990620536</v>
      </c>
      <c r="N2487">
        <v>40.339039906205358</v>
      </c>
      <c r="O2487">
        <v>0</v>
      </c>
    </row>
    <row r="2488" spans="10:15" x14ac:dyDescent="0.3">
      <c r="J2488">
        <v>82.163132157947103</v>
      </c>
      <c r="K2488">
        <v>0</v>
      </c>
      <c r="L2488">
        <v>17.836867842052897</v>
      </c>
      <c r="M2488">
        <v>72.46109999878945</v>
      </c>
      <c r="N2488">
        <v>0</v>
      </c>
      <c r="O2488">
        <v>27.53890000121055</v>
      </c>
    </row>
    <row r="2489" spans="10:15" x14ac:dyDescent="0.3">
      <c r="J2489">
        <v>248.55090051677368</v>
      </c>
      <c r="K2489">
        <v>148.55090051677368</v>
      </c>
      <c r="L2489">
        <v>0</v>
      </c>
      <c r="M2489">
        <v>165.38756578807056</v>
      </c>
      <c r="N2489">
        <v>65.38756578807056</v>
      </c>
      <c r="O2489">
        <v>0</v>
      </c>
    </row>
    <row r="2490" spans="10:15" x14ac:dyDescent="0.3">
      <c r="J2490">
        <v>93.111950522792171</v>
      </c>
      <c r="K2490">
        <v>0</v>
      </c>
      <c r="L2490">
        <v>6.8880494772078293</v>
      </c>
      <c r="M2490">
        <v>73.847588590327106</v>
      </c>
      <c r="N2490">
        <v>0</v>
      </c>
      <c r="O2490">
        <v>26.152411409672894</v>
      </c>
    </row>
    <row r="2491" spans="10:15" x14ac:dyDescent="0.3">
      <c r="J2491">
        <v>67.879676105670896</v>
      </c>
      <c r="K2491">
        <v>0</v>
      </c>
      <c r="L2491">
        <v>32.120323894329104</v>
      </c>
      <c r="M2491">
        <v>76.642063011142127</v>
      </c>
      <c r="N2491">
        <v>0</v>
      </c>
      <c r="O2491">
        <v>23.357936988857873</v>
      </c>
    </row>
    <row r="2492" spans="10:15" x14ac:dyDescent="0.3">
      <c r="J2492">
        <v>205.98096769132502</v>
      </c>
      <c r="K2492">
        <v>105.98096769132502</v>
      </c>
      <c r="L2492">
        <v>0</v>
      </c>
      <c r="M2492">
        <v>281.05168930934991</v>
      </c>
      <c r="N2492">
        <v>181.05168930934991</v>
      </c>
      <c r="O2492">
        <v>0</v>
      </c>
    </row>
    <row r="2493" spans="10:15" x14ac:dyDescent="0.3">
      <c r="J2493">
        <v>76.141985432172362</v>
      </c>
      <c r="K2493">
        <v>0</v>
      </c>
      <c r="L2493">
        <v>23.858014567827638</v>
      </c>
      <c r="M2493">
        <v>122.36070274552701</v>
      </c>
      <c r="N2493">
        <v>22.360702745527007</v>
      </c>
      <c r="O2493">
        <v>0</v>
      </c>
    </row>
    <row r="2494" spans="10:15" x14ac:dyDescent="0.3">
      <c r="J2494">
        <v>38.668209243927087</v>
      </c>
      <c r="K2494">
        <v>0</v>
      </c>
      <c r="L2494">
        <v>61.331790756072913</v>
      </c>
      <c r="M2494">
        <v>81.146108528738679</v>
      </c>
      <c r="N2494">
        <v>0</v>
      </c>
      <c r="O2494">
        <v>18.853891471261321</v>
      </c>
    </row>
    <row r="2495" spans="10:15" x14ac:dyDescent="0.3">
      <c r="J2495">
        <v>94.081745716551353</v>
      </c>
      <c r="K2495">
        <v>0</v>
      </c>
      <c r="L2495">
        <v>5.9182542834486469</v>
      </c>
      <c r="M2495">
        <v>52.636450544706463</v>
      </c>
      <c r="N2495">
        <v>0</v>
      </c>
      <c r="O2495">
        <v>47.363549455293537</v>
      </c>
    </row>
    <row r="2496" spans="10:15" x14ac:dyDescent="0.3">
      <c r="J2496">
        <v>63.806335299498997</v>
      </c>
      <c r="K2496">
        <v>0</v>
      </c>
      <c r="L2496">
        <v>36.193664700501003</v>
      </c>
      <c r="M2496">
        <v>104.98651797508977</v>
      </c>
      <c r="N2496">
        <v>4.9865179750897681</v>
      </c>
      <c r="O2496">
        <v>0</v>
      </c>
    </row>
    <row r="2497" spans="10:15" x14ac:dyDescent="0.3">
      <c r="J2497">
        <v>117.45557051421913</v>
      </c>
      <c r="K2497">
        <v>17.455570514219133</v>
      </c>
      <c r="L2497">
        <v>0</v>
      </c>
      <c r="M2497">
        <v>276.40596281151323</v>
      </c>
      <c r="N2497">
        <v>176.40596281151323</v>
      </c>
      <c r="O2497">
        <v>0</v>
      </c>
    </row>
    <row r="2498" spans="10:15" x14ac:dyDescent="0.3">
      <c r="J2498">
        <v>167.97793750736679</v>
      </c>
      <c r="K2498">
        <v>67.977937507366789</v>
      </c>
      <c r="L2498">
        <v>0</v>
      </c>
      <c r="M2498">
        <v>97.048252218455261</v>
      </c>
      <c r="N2498">
        <v>0</v>
      </c>
      <c r="O2498">
        <v>2.9517477815447393</v>
      </c>
    </row>
    <row r="2499" spans="10:15" x14ac:dyDescent="0.3">
      <c r="J2499">
        <v>129.36036115230664</v>
      </c>
      <c r="K2499">
        <v>29.360361152306638</v>
      </c>
      <c r="L2499">
        <v>0</v>
      </c>
      <c r="M2499">
        <v>91.712291017210759</v>
      </c>
      <c r="N2499">
        <v>0</v>
      </c>
      <c r="O2499">
        <v>8.2877089827892405</v>
      </c>
    </row>
    <row r="2500" spans="10:15" x14ac:dyDescent="0.3">
      <c r="J2500">
        <v>167.08993360118035</v>
      </c>
      <c r="K2500">
        <v>67.089933601180348</v>
      </c>
      <c r="L2500">
        <v>0</v>
      </c>
      <c r="M2500">
        <v>162.60880633741448</v>
      </c>
      <c r="N2500">
        <v>62.608806337414478</v>
      </c>
      <c r="O2500">
        <v>0</v>
      </c>
    </row>
    <row r="2501" spans="10:15" x14ac:dyDescent="0.3">
      <c r="J2501">
        <v>78.552344668926494</v>
      </c>
      <c r="K2501">
        <v>0</v>
      </c>
      <c r="L2501">
        <v>21.447655331073506</v>
      </c>
      <c r="M2501">
        <v>106.75598172577818</v>
      </c>
      <c r="N2501">
        <v>6.7559817257781845</v>
      </c>
      <c r="O2501">
        <v>0</v>
      </c>
    </row>
    <row r="2502" spans="10:15" x14ac:dyDescent="0.3">
      <c r="J2502">
        <v>64.223878322783207</v>
      </c>
      <c r="K2502">
        <v>0</v>
      </c>
      <c r="L2502">
        <v>35.776121677216793</v>
      </c>
      <c r="M2502">
        <v>122.60897042410696</v>
      </c>
      <c r="N2502">
        <v>22.608970424106957</v>
      </c>
      <c r="O2502">
        <v>0</v>
      </c>
    </row>
    <row r="2503" spans="10:15" x14ac:dyDescent="0.3">
      <c r="J2503">
        <v>115.50548404515149</v>
      </c>
      <c r="K2503">
        <v>15.505484045151491</v>
      </c>
      <c r="L2503">
        <v>0</v>
      </c>
      <c r="M2503">
        <v>196.29816508771921</v>
      </c>
      <c r="N2503">
        <v>96.298165087719212</v>
      </c>
      <c r="O2503">
        <v>0</v>
      </c>
    </row>
    <row r="2504" spans="10:15" x14ac:dyDescent="0.3">
      <c r="J2504">
        <v>96.426189986323934</v>
      </c>
      <c r="K2504">
        <v>0</v>
      </c>
      <c r="L2504">
        <v>3.5738100136760664</v>
      </c>
      <c r="M2504">
        <v>124.18336423340746</v>
      </c>
      <c r="N2504">
        <v>24.18336423340746</v>
      </c>
      <c r="O2504">
        <v>0</v>
      </c>
    </row>
    <row r="2505" spans="10:15" x14ac:dyDescent="0.3">
      <c r="J2505">
        <v>102.94910913804216</v>
      </c>
      <c r="K2505">
        <v>2.9491091380421608</v>
      </c>
      <c r="L2505">
        <v>0</v>
      </c>
      <c r="M2505">
        <v>188.10769799156358</v>
      </c>
      <c r="N2505">
        <v>88.107697991563583</v>
      </c>
      <c r="O2505">
        <v>0</v>
      </c>
    </row>
    <row r="2506" spans="10:15" x14ac:dyDescent="0.3">
      <c r="J2506">
        <v>42.298568193241913</v>
      </c>
      <c r="K2506">
        <v>0</v>
      </c>
      <c r="L2506">
        <v>57.701431806758087</v>
      </c>
      <c r="M2506">
        <v>84.332665302406411</v>
      </c>
      <c r="N2506">
        <v>0</v>
      </c>
      <c r="O2506">
        <v>15.667334697593589</v>
      </c>
    </row>
    <row r="2507" spans="10:15" x14ac:dyDescent="0.3">
      <c r="J2507">
        <v>50.155540703489706</v>
      </c>
      <c r="K2507">
        <v>0</v>
      </c>
      <c r="L2507">
        <v>49.844459296510294</v>
      </c>
      <c r="M2507">
        <v>98.992903776649143</v>
      </c>
      <c r="N2507">
        <v>0</v>
      </c>
      <c r="O2507">
        <v>1.0070962233508567</v>
      </c>
    </row>
    <row r="2508" spans="10:15" x14ac:dyDescent="0.3">
      <c r="J2508">
        <v>81.467059948599356</v>
      </c>
      <c r="K2508">
        <v>0</v>
      </c>
      <c r="L2508">
        <v>18.532940051400644</v>
      </c>
      <c r="M2508">
        <v>69.602729437689021</v>
      </c>
      <c r="N2508">
        <v>0</v>
      </c>
      <c r="O2508">
        <v>30.397270562310979</v>
      </c>
    </row>
    <row r="2509" spans="10:15" x14ac:dyDescent="0.3">
      <c r="J2509">
        <v>86.250047978731857</v>
      </c>
      <c r="K2509">
        <v>0</v>
      </c>
      <c r="L2509">
        <v>13.749952021268143</v>
      </c>
      <c r="M2509">
        <v>125.38946261385011</v>
      </c>
      <c r="N2509">
        <v>25.389462613850114</v>
      </c>
      <c r="O2509">
        <v>0</v>
      </c>
    </row>
    <row r="2510" spans="10:15" x14ac:dyDescent="0.3">
      <c r="J2510">
        <v>81.696727040402877</v>
      </c>
      <c r="K2510">
        <v>0</v>
      </c>
      <c r="L2510">
        <v>18.303272959597123</v>
      </c>
      <c r="M2510">
        <v>75.753195129390093</v>
      </c>
      <c r="N2510">
        <v>0</v>
      </c>
      <c r="O2510">
        <v>24.246804870609907</v>
      </c>
    </row>
    <row r="2511" spans="10:15" x14ac:dyDescent="0.3">
      <c r="J2511">
        <v>82.902282823590042</v>
      </c>
      <c r="K2511">
        <v>0</v>
      </c>
      <c r="L2511">
        <v>17.097717176409958</v>
      </c>
      <c r="M2511">
        <v>100.90814653672538</v>
      </c>
      <c r="N2511">
        <v>0.9081465367253827</v>
      </c>
      <c r="O2511">
        <v>0</v>
      </c>
    </row>
    <row r="2512" spans="10:15" x14ac:dyDescent="0.3">
      <c r="J2512">
        <v>61.852876687697403</v>
      </c>
      <c r="K2512">
        <v>0</v>
      </c>
      <c r="L2512">
        <v>38.147123312302597</v>
      </c>
      <c r="M2512">
        <v>75.635798243709843</v>
      </c>
      <c r="N2512">
        <v>0</v>
      </c>
      <c r="O2512">
        <v>24.364201756290157</v>
      </c>
    </row>
    <row r="2513" spans="10:15" x14ac:dyDescent="0.3">
      <c r="J2513">
        <v>53.260002851695496</v>
      </c>
      <c r="K2513">
        <v>0</v>
      </c>
      <c r="L2513">
        <v>46.739997148304504</v>
      </c>
      <c r="M2513">
        <v>26.666797997283521</v>
      </c>
      <c r="N2513">
        <v>0</v>
      </c>
      <c r="O2513">
        <v>73.333202002716476</v>
      </c>
    </row>
    <row r="2514" spans="10:15" x14ac:dyDescent="0.3">
      <c r="J2514">
        <v>94.923803632781087</v>
      </c>
      <c r="K2514">
        <v>0</v>
      </c>
      <c r="L2514">
        <v>5.0761963672189125</v>
      </c>
      <c r="M2514">
        <v>80.452675172195754</v>
      </c>
      <c r="N2514">
        <v>0</v>
      </c>
      <c r="O2514">
        <v>19.547324827804246</v>
      </c>
    </row>
    <row r="2515" spans="10:15" x14ac:dyDescent="0.3">
      <c r="J2515">
        <v>78.548359547617039</v>
      </c>
      <c r="K2515">
        <v>0</v>
      </c>
      <c r="L2515">
        <v>21.451640452382961</v>
      </c>
      <c r="M2515">
        <v>95.174858666353714</v>
      </c>
      <c r="N2515">
        <v>0</v>
      </c>
      <c r="O2515">
        <v>4.8251413336462861</v>
      </c>
    </row>
    <row r="2516" spans="10:15" x14ac:dyDescent="0.3">
      <c r="J2516">
        <v>53.831601401878913</v>
      </c>
      <c r="K2516">
        <v>0</v>
      </c>
      <c r="L2516">
        <v>46.168398598121087</v>
      </c>
      <c r="M2516">
        <v>60.303015180336224</v>
      </c>
      <c r="N2516">
        <v>0</v>
      </c>
      <c r="O2516">
        <v>39.696984819663776</v>
      </c>
    </row>
    <row r="2517" spans="10:15" x14ac:dyDescent="0.3">
      <c r="J2517">
        <v>55.563711640001323</v>
      </c>
      <c r="K2517">
        <v>0</v>
      </c>
      <c r="L2517">
        <v>44.436288359998677</v>
      </c>
      <c r="M2517">
        <v>170.6672858239279</v>
      </c>
      <c r="N2517">
        <v>70.667285823927898</v>
      </c>
      <c r="O2517">
        <v>0</v>
      </c>
    </row>
    <row r="2518" spans="10:15" x14ac:dyDescent="0.3">
      <c r="J2518">
        <v>90.079002842938905</v>
      </c>
      <c r="K2518">
        <v>0</v>
      </c>
      <c r="L2518">
        <v>9.9209971570610946</v>
      </c>
      <c r="M2518">
        <v>62.57080830472183</v>
      </c>
      <c r="N2518">
        <v>0</v>
      </c>
      <c r="O2518">
        <v>37.42919169527817</v>
      </c>
    </row>
    <row r="2519" spans="10:15" x14ac:dyDescent="0.3">
      <c r="J2519">
        <v>60.017151928290133</v>
      </c>
      <c r="K2519">
        <v>0</v>
      </c>
      <c r="L2519">
        <v>39.982848071709867</v>
      </c>
      <c r="M2519">
        <v>84.501627746402335</v>
      </c>
      <c r="N2519">
        <v>0</v>
      </c>
      <c r="O2519">
        <v>15.498372253597665</v>
      </c>
    </row>
    <row r="2520" spans="10:15" x14ac:dyDescent="0.3">
      <c r="J2520">
        <v>64.564923639948091</v>
      </c>
      <c r="K2520">
        <v>0</v>
      </c>
      <c r="L2520">
        <v>35.435076360051909</v>
      </c>
      <c r="M2520">
        <v>35.834708318046935</v>
      </c>
      <c r="N2520">
        <v>0</v>
      </c>
      <c r="O2520">
        <v>64.165291681953065</v>
      </c>
    </row>
    <row r="2521" spans="10:15" x14ac:dyDescent="0.3">
      <c r="J2521">
        <v>148.02375687361842</v>
      </c>
      <c r="K2521">
        <v>48.023756873618424</v>
      </c>
      <c r="L2521">
        <v>0</v>
      </c>
      <c r="M2521">
        <v>50.943549587770654</v>
      </c>
      <c r="N2521">
        <v>0</v>
      </c>
      <c r="O2521">
        <v>49.056450412229346</v>
      </c>
    </row>
    <row r="2522" spans="10:15" x14ac:dyDescent="0.3">
      <c r="J2522">
        <v>70.658493130316344</v>
      </c>
      <c r="K2522">
        <v>0</v>
      </c>
      <c r="L2522">
        <v>29.341506869683656</v>
      </c>
      <c r="M2522">
        <v>39.177546599812743</v>
      </c>
      <c r="N2522">
        <v>0</v>
      </c>
      <c r="O2522">
        <v>60.822453400187257</v>
      </c>
    </row>
    <row r="2523" spans="10:15" x14ac:dyDescent="0.3">
      <c r="J2523">
        <v>52.635719801150017</v>
      </c>
      <c r="K2523">
        <v>0</v>
      </c>
      <c r="L2523">
        <v>47.364280198849983</v>
      </c>
      <c r="M2523">
        <v>74.721730286099245</v>
      </c>
      <c r="N2523">
        <v>0</v>
      </c>
      <c r="O2523">
        <v>25.278269713900755</v>
      </c>
    </row>
    <row r="2524" spans="10:15" x14ac:dyDescent="0.3">
      <c r="J2524">
        <v>75.827768569574545</v>
      </c>
      <c r="K2524">
        <v>0</v>
      </c>
      <c r="L2524">
        <v>24.172231430425455</v>
      </c>
      <c r="M2524">
        <v>91.461459417231779</v>
      </c>
      <c r="N2524">
        <v>0</v>
      </c>
      <c r="O2524">
        <v>8.5385405827682206</v>
      </c>
    </row>
    <row r="2525" spans="10:15" x14ac:dyDescent="0.3">
      <c r="J2525">
        <v>75.246915090311731</v>
      </c>
      <c r="K2525">
        <v>0</v>
      </c>
      <c r="L2525">
        <v>24.753084909688269</v>
      </c>
      <c r="M2525">
        <v>72.604746657989622</v>
      </c>
      <c r="N2525">
        <v>0</v>
      </c>
      <c r="O2525">
        <v>27.395253342010378</v>
      </c>
    </row>
    <row r="2526" spans="10:15" x14ac:dyDescent="0.3">
      <c r="J2526">
        <v>116.59177752665013</v>
      </c>
      <c r="K2526">
        <v>16.591777526650134</v>
      </c>
      <c r="L2526">
        <v>0</v>
      </c>
      <c r="M2526">
        <v>55.574774182474258</v>
      </c>
      <c r="N2526">
        <v>0</v>
      </c>
      <c r="O2526">
        <v>44.425225817525742</v>
      </c>
    </row>
    <row r="2527" spans="10:15" x14ac:dyDescent="0.3">
      <c r="J2527">
        <v>53.860395185311695</v>
      </c>
      <c r="K2527">
        <v>0</v>
      </c>
      <c r="L2527">
        <v>46.139604814688305</v>
      </c>
      <c r="M2527">
        <v>50.786314749985522</v>
      </c>
      <c r="N2527">
        <v>0</v>
      </c>
      <c r="O2527">
        <v>49.213685250014478</v>
      </c>
    </row>
    <row r="2528" spans="10:15" x14ac:dyDescent="0.3">
      <c r="J2528">
        <v>47.24303872519009</v>
      </c>
      <c r="K2528">
        <v>0</v>
      </c>
      <c r="L2528">
        <v>52.75696127480991</v>
      </c>
      <c r="M2528">
        <v>98.591220166878713</v>
      </c>
      <c r="N2528">
        <v>0</v>
      </c>
      <c r="O2528">
        <v>1.4087798331212866</v>
      </c>
    </row>
    <row r="2529" spans="10:15" x14ac:dyDescent="0.3">
      <c r="J2529">
        <v>128.91589727712721</v>
      </c>
      <c r="K2529">
        <v>28.915897277127215</v>
      </c>
      <c r="L2529">
        <v>0</v>
      </c>
      <c r="M2529">
        <v>91.521599854779595</v>
      </c>
      <c r="N2529">
        <v>0</v>
      </c>
      <c r="O2529">
        <v>8.4784001452204052</v>
      </c>
    </row>
    <row r="2530" spans="10:15" x14ac:dyDescent="0.3">
      <c r="J2530">
        <v>90.262548554761963</v>
      </c>
      <c r="K2530">
        <v>0</v>
      </c>
      <c r="L2530">
        <v>9.7374514452380367</v>
      </c>
      <c r="M2530">
        <v>96.735199275253166</v>
      </c>
      <c r="N2530">
        <v>0</v>
      </c>
      <c r="O2530">
        <v>3.2648007247468342</v>
      </c>
    </row>
    <row r="2531" spans="10:15" x14ac:dyDescent="0.3">
      <c r="J2531">
        <v>104.05565848521219</v>
      </c>
      <c r="K2531">
        <v>4.0556584852121915</v>
      </c>
      <c r="L2531">
        <v>0</v>
      </c>
      <c r="M2531">
        <v>79.964584670304419</v>
      </c>
      <c r="N2531">
        <v>0</v>
      </c>
      <c r="O2531">
        <v>20.035415329695581</v>
      </c>
    </row>
    <row r="2532" spans="10:15" x14ac:dyDescent="0.3">
      <c r="J2532">
        <v>75.592336733783313</v>
      </c>
      <c r="K2532">
        <v>0</v>
      </c>
      <c r="L2532">
        <v>24.407663266216687</v>
      </c>
      <c r="M2532">
        <v>88.254661228276177</v>
      </c>
      <c r="N2532">
        <v>0</v>
      </c>
      <c r="O2532">
        <v>11.745338771723823</v>
      </c>
    </row>
    <row r="2533" spans="10:15" x14ac:dyDescent="0.3">
      <c r="J2533">
        <v>176.06478589062183</v>
      </c>
      <c r="K2533">
        <v>76.064785890621835</v>
      </c>
      <c r="L2533">
        <v>0</v>
      </c>
      <c r="M2533">
        <v>209.73383381400367</v>
      </c>
      <c r="N2533">
        <v>109.73383381400367</v>
      </c>
      <c r="O2533">
        <v>0</v>
      </c>
    </row>
    <row r="2534" spans="10:15" x14ac:dyDescent="0.3">
      <c r="J2534">
        <v>133.39380838288676</v>
      </c>
      <c r="K2534">
        <v>33.39380838288676</v>
      </c>
      <c r="L2534">
        <v>0</v>
      </c>
      <c r="M2534">
        <v>175.62413461816098</v>
      </c>
      <c r="N2534">
        <v>75.62413461816098</v>
      </c>
      <c r="O2534">
        <v>0</v>
      </c>
    </row>
    <row r="2535" spans="10:15" x14ac:dyDescent="0.3">
      <c r="J2535">
        <v>87.93592760184498</v>
      </c>
      <c r="K2535">
        <v>0</v>
      </c>
      <c r="L2535">
        <v>12.06407239815502</v>
      </c>
      <c r="M2535">
        <v>117.86837209328453</v>
      </c>
      <c r="N2535">
        <v>17.868372093284535</v>
      </c>
      <c r="O2535">
        <v>0</v>
      </c>
    </row>
    <row r="2536" spans="10:15" x14ac:dyDescent="0.3">
      <c r="J2536">
        <v>55.363650310265697</v>
      </c>
      <c r="K2536">
        <v>0</v>
      </c>
      <c r="L2536">
        <v>44.636349689734303</v>
      </c>
      <c r="M2536">
        <v>88.333028963207767</v>
      </c>
      <c r="N2536">
        <v>0</v>
      </c>
      <c r="O2536">
        <v>11.666971036792233</v>
      </c>
    </row>
    <row r="2537" spans="10:15" x14ac:dyDescent="0.3">
      <c r="J2537">
        <v>107.64697835656563</v>
      </c>
      <c r="K2537">
        <v>7.6469783565656257</v>
      </c>
      <c r="L2537">
        <v>0</v>
      </c>
      <c r="M2537">
        <v>206.4693840236024</v>
      </c>
      <c r="N2537">
        <v>106.4693840236024</v>
      </c>
      <c r="O2537">
        <v>0</v>
      </c>
    </row>
    <row r="2538" spans="10:15" x14ac:dyDescent="0.3">
      <c r="J2538">
        <v>45.586999719269237</v>
      </c>
      <c r="K2538">
        <v>0</v>
      </c>
      <c r="L2538">
        <v>54.413000280730763</v>
      </c>
      <c r="M2538">
        <v>83.918342802039959</v>
      </c>
      <c r="N2538">
        <v>0</v>
      </c>
      <c r="O2538">
        <v>16.081657197960041</v>
      </c>
    </row>
    <row r="2539" spans="10:15" x14ac:dyDescent="0.3">
      <c r="J2539">
        <v>60.382750337782085</v>
      </c>
      <c r="K2539">
        <v>0</v>
      </c>
      <c r="L2539">
        <v>39.617249662217915</v>
      </c>
      <c r="M2539">
        <v>44.570500755296308</v>
      </c>
      <c r="N2539">
        <v>0</v>
      </c>
      <c r="O2539">
        <v>55.429499244703692</v>
      </c>
    </row>
    <row r="2540" spans="10:15" x14ac:dyDescent="0.3">
      <c r="J2540">
        <v>47.922376618456887</v>
      </c>
      <c r="K2540">
        <v>0</v>
      </c>
      <c r="L2540">
        <v>52.077623381543113</v>
      </c>
      <c r="M2540">
        <v>41.644278284402262</v>
      </c>
      <c r="N2540">
        <v>0</v>
      </c>
      <c r="O2540">
        <v>58.355721715597738</v>
      </c>
    </row>
    <row r="2541" spans="10:15" x14ac:dyDescent="0.3">
      <c r="J2541">
        <v>489.0671848003019</v>
      </c>
      <c r="K2541">
        <v>389.0671848003019</v>
      </c>
      <c r="L2541">
        <v>0</v>
      </c>
      <c r="M2541">
        <v>109.2831837375996</v>
      </c>
      <c r="N2541">
        <v>9.2831837375996002</v>
      </c>
      <c r="O2541">
        <v>0</v>
      </c>
    </row>
    <row r="2542" spans="10:15" x14ac:dyDescent="0.3">
      <c r="J2542">
        <v>64.000046218048112</v>
      </c>
      <c r="K2542">
        <v>0</v>
      </c>
      <c r="L2542">
        <v>35.999953781951888</v>
      </c>
      <c r="M2542">
        <v>86.865414439541183</v>
      </c>
      <c r="N2542">
        <v>0</v>
      </c>
      <c r="O2542">
        <v>13.134585560458817</v>
      </c>
    </row>
    <row r="2543" spans="10:15" x14ac:dyDescent="0.3">
      <c r="J2543">
        <v>148.06656961038988</v>
      </c>
      <c r="K2543">
        <v>48.066569610389877</v>
      </c>
      <c r="L2543">
        <v>0</v>
      </c>
      <c r="M2543">
        <v>184.85428248782009</v>
      </c>
      <c r="N2543">
        <v>84.854282487820086</v>
      </c>
      <c r="O2543">
        <v>0</v>
      </c>
    </row>
    <row r="2544" spans="10:15" x14ac:dyDescent="0.3">
      <c r="J2544">
        <v>74.316000680122826</v>
      </c>
      <c r="K2544">
        <v>0</v>
      </c>
      <c r="L2544">
        <v>25.683999319877174</v>
      </c>
      <c r="M2544">
        <v>88.230777978890188</v>
      </c>
      <c r="N2544">
        <v>0</v>
      </c>
      <c r="O2544">
        <v>11.769222021109812</v>
      </c>
    </row>
    <row r="2545" spans="10:15" x14ac:dyDescent="0.3">
      <c r="J2545">
        <v>74.575651426797265</v>
      </c>
      <c r="K2545">
        <v>0</v>
      </c>
      <c r="L2545">
        <v>25.424348573202735</v>
      </c>
      <c r="M2545">
        <v>49.415273106094965</v>
      </c>
      <c r="N2545">
        <v>0</v>
      </c>
      <c r="O2545">
        <v>50.584726893905035</v>
      </c>
    </row>
    <row r="2546" spans="10:15" x14ac:dyDescent="0.3">
      <c r="J2546">
        <v>62.725854122778976</v>
      </c>
      <c r="K2546">
        <v>0</v>
      </c>
      <c r="L2546">
        <v>37.274145877221024</v>
      </c>
      <c r="M2546">
        <v>92.542212916666642</v>
      </c>
      <c r="N2546">
        <v>0</v>
      </c>
      <c r="O2546">
        <v>7.4577870833333577</v>
      </c>
    </row>
    <row r="2547" spans="10:15" x14ac:dyDescent="0.3">
      <c r="J2547">
        <v>77.465232425071861</v>
      </c>
      <c r="K2547">
        <v>0</v>
      </c>
      <c r="L2547">
        <v>22.534767574928139</v>
      </c>
      <c r="M2547">
        <v>89.367887124428748</v>
      </c>
      <c r="N2547">
        <v>0</v>
      </c>
      <c r="O2547">
        <v>10.632112875571252</v>
      </c>
    </row>
    <row r="2548" spans="10:15" x14ac:dyDescent="0.3">
      <c r="J2548">
        <v>91.51737722857024</v>
      </c>
      <c r="K2548">
        <v>0</v>
      </c>
      <c r="L2548">
        <v>8.4826227714297602</v>
      </c>
      <c r="M2548">
        <v>83.566364997965906</v>
      </c>
      <c r="N2548">
        <v>0</v>
      </c>
      <c r="O2548">
        <v>16.433635002034094</v>
      </c>
    </row>
    <row r="2549" spans="10:15" x14ac:dyDescent="0.3">
      <c r="J2549">
        <v>109.00205616919484</v>
      </c>
      <c r="K2549">
        <v>9.0020561691948444</v>
      </c>
      <c r="L2549">
        <v>0</v>
      </c>
      <c r="M2549">
        <v>52.940756909970027</v>
      </c>
      <c r="N2549">
        <v>0</v>
      </c>
      <c r="O2549">
        <v>47.059243090029973</v>
      </c>
    </row>
    <row r="2550" spans="10:15" x14ac:dyDescent="0.3">
      <c r="J2550">
        <v>79.207415880618967</v>
      </c>
      <c r="K2550">
        <v>0</v>
      </c>
      <c r="L2550">
        <v>20.792584119381033</v>
      </c>
      <c r="M2550">
        <v>76.057733770023546</v>
      </c>
      <c r="N2550">
        <v>0</v>
      </c>
      <c r="O2550">
        <v>23.942266229976454</v>
      </c>
    </row>
    <row r="2551" spans="10:15" x14ac:dyDescent="0.3">
      <c r="J2551">
        <v>60.054688492009689</v>
      </c>
      <c r="K2551">
        <v>0</v>
      </c>
      <c r="L2551">
        <v>39.945311507990311</v>
      </c>
      <c r="M2551">
        <v>94.817494654737573</v>
      </c>
      <c r="N2551">
        <v>0</v>
      </c>
      <c r="O2551">
        <v>5.1825053452624275</v>
      </c>
    </row>
    <row r="2552" spans="10:15" x14ac:dyDescent="0.3">
      <c r="J2552">
        <v>78.232011165140065</v>
      </c>
      <c r="K2552">
        <v>0</v>
      </c>
      <c r="L2552">
        <v>21.767988834859935</v>
      </c>
      <c r="M2552">
        <v>77.1734117730836</v>
      </c>
      <c r="N2552">
        <v>0</v>
      </c>
      <c r="O2552">
        <v>22.8265882269164</v>
      </c>
    </row>
    <row r="2553" spans="10:15" x14ac:dyDescent="0.3">
      <c r="J2553">
        <v>74.057155482295443</v>
      </c>
      <c r="K2553">
        <v>0</v>
      </c>
      <c r="L2553">
        <v>25.942844517704557</v>
      </c>
      <c r="M2553">
        <v>86.518181361558334</v>
      </c>
      <c r="N2553">
        <v>0</v>
      </c>
      <c r="O2553">
        <v>13.481818638441666</v>
      </c>
    </row>
    <row r="2554" spans="10:15" x14ac:dyDescent="0.3">
      <c r="J2554">
        <v>184.05149959784296</v>
      </c>
      <c r="K2554">
        <v>84.051499597842962</v>
      </c>
      <c r="L2554">
        <v>0</v>
      </c>
      <c r="M2554">
        <v>161.01673883633055</v>
      </c>
      <c r="N2554">
        <v>61.016738836330546</v>
      </c>
      <c r="O2554">
        <v>0</v>
      </c>
    </row>
    <row r="2555" spans="10:15" x14ac:dyDescent="0.3">
      <c r="J2555">
        <v>124.13692567927738</v>
      </c>
      <c r="K2555">
        <v>24.136925679277383</v>
      </c>
      <c r="L2555">
        <v>0</v>
      </c>
      <c r="M2555">
        <v>139.24947887111423</v>
      </c>
      <c r="N2555">
        <v>39.249478871114235</v>
      </c>
      <c r="O2555">
        <v>0</v>
      </c>
    </row>
    <row r="2556" spans="10:15" x14ac:dyDescent="0.3">
      <c r="J2556">
        <v>71.868367194490745</v>
      </c>
      <c r="K2556">
        <v>0</v>
      </c>
      <c r="L2556">
        <v>28.131632805509255</v>
      </c>
      <c r="M2556">
        <v>105.6415505512075</v>
      </c>
      <c r="N2556">
        <v>5.6415505512075015</v>
      </c>
      <c r="O2556">
        <v>0</v>
      </c>
    </row>
    <row r="2557" spans="10:15" x14ac:dyDescent="0.3">
      <c r="J2557">
        <v>196.44703673677</v>
      </c>
      <c r="K2557">
        <v>96.447036736770002</v>
      </c>
      <c r="L2557">
        <v>0</v>
      </c>
      <c r="M2557">
        <v>145.13960652846711</v>
      </c>
      <c r="N2557">
        <v>45.139606528467112</v>
      </c>
      <c r="O2557">
        <v>0</v>
      </c>
    </row>
    <row r="2558" spans="10:15" x14ac:dyDescent="0.3">
      <c r="J2558">
        <v>80.853698418958132</v>
      </c>
      <c r="K2558">
        <v>0</v>
      </c>
      <c r="L2558">
        <v>19.146301581041868</v>
      </c>
      <c r="M2558">
        <v>107.58777161667082</v>
      </c>
      <c r="N2558">
        <v>7.5877716166708211</v>
      </c>
      <c r="O2558">
        <v>0</v>
      </c>
    </row>
    <row r="2559" spans="10:15" x14ac:dyDescent="0.3">
      <c r="J2559">
        <v>59.152288710030696</v>
      </c>
      <c r="K2559">
        <v>0</v>
      </c>
      <c r="L2559">
        <v>40.847711289969304</v>
      </c>
      <c r="M2559">
        <v>112.40874047653938</v>
      </c>
      <c r="N2559">
        <v>12.408740476539379</v>
      </c>
      <c r="O2559">
        <v>0</v>
      </c>
    </row>
    <row r="2560" spans="10:15" x14ac:dyDescent="0.3">
      <c r="J2560">
        <v>116.27202518865872</v>
      </c>
      <c r="K2560">
        <v>16.272025188658716</v>
      </c>
      <c r="L2560">
        <v>0</v>
      </c>
      <c r="M2560">
        <v>76.093081411291351</v>
      </c>
      <c r="N2560">
        <v>0</v>
      </c>
      <c r="O2560">
        <v>23.906918588708649</v>
      </c>
    </row>
    <row r="2561" spans="10:15" x14ac:dyDescent="0.3">
      <c r="J2561">
        <v>54.532904721358754</v>
      </c>
      <c r="K2561">
        <v>0</v>
      </c>
      <c r="L2561">
        <v>45.467095278641246</v>
      </c>
      <c r="M2561">
        <v>113.91804746804274</v>
      </c>
      <c r="N2561">
        <v>13.918047468042744</v>
      </c>
      <c r="O2561">
        <v>0</v>
      </c>
    </row>
    <row r="2562" spans="10:15" x14ac:dyDescent="0.3">
      <c r="J2562">
        <v>70.626123353143825</v>
      </c>
      <c r="K2562">
        <v>0</v>
      </c>
      <c r="L2562">
        <v>29.373876646856175</v>
      </c>
      <c r="M2562">
        <v>104.13371714584673</v>
      </c>
      <c r="N2562">
        <v>4.133717145846731</v>
      </c>
      <c r="O2562">
        <v>0</v>
      </c>
    </row>
    <row r="2563" spans="10:15" x14ac:dyDescent="0.3">
      <c r="J2563">
        <v>110.41334468715505</v>
      </c>
      <c r="K2563">
        <v>10.413344687155046</v>
      </c>
      <c r="L2563">
        <v>0</v>
      </c>
      <c r="M2563">
        <v>92.269389849715267</v>
      </c>
      <c r="N2563">
        <v>0</v>
      </c>
      <c r="O2563">
        <v>7.7306101502847326</v>
      </c>
    </row>
    <row r="2564" spans="10:15" x14ac:dyDescent="0.3">
      <c r="J2564">
        <v>93.964484535831517</v>
      </c>
      <c r="K2564">
        <v>0</v>
      </c>
      <c r="L2564">
        <v>6.0355154641684834</v>
      </c>
      <c r="M2564">
        <v>140.22266782756233</v>
      </c>
      <c r="N2564">
        <v>40.222667827562333</v>
      </c>
      <c r="O2564">
        <v>0</v>
      </c>
    </row>
    <row r="2565" spans="10:15" x14ac:dyDescent="0.3">
      <c r="J2565">
        <v>117.77396573172095</v>
      </c>
      <c r="K2565">
        <v>17.773965731720949</v>
      </c>
      <c r="L2565">
        <v>0</v>
      </c>
      <c r="M2565">
        <v>147.98365768612689</v>
      </c>
      <c r="N2565">
        <v>47.98365768612689</v>
      </c>
      <c r="O2565">
        <v>0</v>
      </c>
    </row>
    <row r="2566" spans="10:15" x14ac:dyDescent="0.3">
      <c r="J2566">
        <v>57.946233630840247</v>
      </c>
      <c r="K2566">
        <v>0</v>
      </c>
      <c r="L2566">
        <v>42.053766369159753</v>
      </c>
      <c r="M2566">
        <v>88.984881698220732</v>
      </c>
      <c r="N2566">
        <v>0</v>
      </c>
      <c r="O2566">
        <v>11.015118301779268</v>
      </c>
    </row>
    <row r="2567" spans="10:15" x14ac:dyDescent="0.3">
      <c r="J2567">
        <v>79.658666026158457</v>
      </c>
      <c r="K2567">
        <v>0</v>
      </c>
      <c r="L2567">
        <v>20.341333973841543</v>
      </c>
      <c r="M2567">
        <v>72.475229818133215</v>
      </c>
      <c r="N2567">
        <v>0</v>
      </c>
      <c r="O2567">
        <v>27.524770181866785</v>
      </c>
    </row>
    <row r="2568" spans="10:15" x14ac:dyDescent="0.3">
      <c r="J2568">
        <v>112.24859774327524</v>
      </c>
      <c r="K2568">
        <v>12.248597743275241</v>
      </c>
      <c r="L2568">
        <v>0</v>
      </c>
      <c r="M2568">
        <v>215.89935553157557</v>
      </c>
      <c r="N2568">
        <v>115.89935553157557</v>
      </c>
      <c r="O2568">
        <v>0</v>
      </c>
    </row>
    <row r="2569" spans="10:15" x14ac:dyDescent="0.3">
      <c r="J2569">
        <v>71.226319881853911</v>
      </c>
      <c r="K2569">
        <v>0</v>
      </c>
      <c r="L2569">
        <v>28.773680118146089</v>
      </c>
      <c r="M2569">
        <v>126.42960294475279</v>
      </c>
      <c r="N2569">
        <v>26.429602944752787</v>
      </c>
      <c r="O2569">
        <v>0</v>
      </c>
    </row>
    <row r="2570" spans="10:15" x14ac:dyDescent="0.3">
      <c r="J2570">
        <v>70.575860421497907</v>
      </c>
      <c r="K2570">
        <v>0</v>
      </c>
      <c r="L2570">
        <v>29.424139578502093</v>
      </c>
      <c r="M2570">
        <v>79.040798948731066</v>
      </c>
      <c r="N2570">
        <v>0</v>
      </c>
      <c r="O2570">
        <v>20.959201051268934</v>
      </c>
    </row>
    <row r="2571" spans="10:15" x14ac:dyDescent="0.3">
      <c r="J2571">
        <v>138.99501166041711</v>
      </c>
      <c r="K2571">
        <v>38.995011660417106</v>
      </c>
      <c r="L2571">
        <v>0</v>
      </c>
      <c r="M2571">
        <v>131.75061592299718</v>
      </c>
      <c r="N2571">
        <v>31.750615922997184</v>
      </c>
      <c r="O2571">
        <v>0</v>
      </c>
    </row>
    <row r="2572" spans="10:15" x14ac:dyDescent="0.3">
      <c r="J2572">
        <v>99.725572017087828</v>
      </c>
      <c r="K2572">
        <v>0</v>
      </c>
      <c r="L2572">
        <v>0.2744279829121723</v>
      </c>
      <c r="M2572">
        <v>155.859566584817</v>
      </c>
      <c r="N2572">
        <v>55.859566584817003</v>
      </c>
      <c r="O2572">
        <v>0</v>
      </c>
    </row>
    <row r="2573" spans="10:15" x14ac:dyDescent="0.3">
      <c r="J2573">
        <v>137.20973391471873</v>
      </c>
      <c r="K2573">
        <v>37.209733914718726</v>
      </c>
      <c r="L2573">
        <v>0</v>
      </c>
      <c r="M2573">
        <v>123.0221312889577</v>
      </c>
      <c r="N2573">
        <v>23.022131288957695</v>
      </c>
      <c r="O2573">
        <v>0</v>
      </c>
    </row>
    <row r="2574" spans="10:15" x14ac:dyDescent="0.3">
      <c r="J2574">
        <v>71.411142427031365</v>
      </c>
      <c r="K2574">
        <v>0</v>
      </c>
      <c r="L2574">
        <v>28.588857572968635</v>
      </c>
      <c r="M2574">
        <v>152.94059441841281</v>
      </c>
      <c r="N2574">
        <v>52.940594418412815</v>
      </c>
      <c r="O2574">
        <v>0</v>
      </c>
    </row>
    <row r="2575" spans="10:15" x14ac:dyDescent="0.3">
      <c r="J2575">
        <v>64.357012225525366</v>
      </c>
      <c r="K2575">
        <v>0</v>
      </c>
      <c r="L2575">
        <v>35.642987774474634</v>
      </c>
      <c r="M2575">
        <v>155.58513141892936</v>
      </c>
      <c r="N2575">
        <v>55.585131418929365</v>
      </c>
      <c r="O2575">
        <v>0</v>
      </c>
    </row>
    <row r="2576" spans="10:15" x14ac:dyDescent="0.3">
      <c r="J2576">
        <v>129.44335379471684</v>
      </c>
      <c r="K2576">
        <v>29.443353794716842</v>
      </c>
      <c r="L2576">
        <v>0</v>
      </c>
      <c r="M2576">
        <v>146.1481243442816</v>
      </c>
      <c r="N2576">
        <v>46.148124344281598</v>
      </c>
      <c r="O2576">
        <v>0</v>
      </c>
    </row>
    <row r="2577" spans="10:15" x14ac:dyDescent="0.3">
      <c r="J2577">
        <v>81.532307727383511</v>
      </c>
      <c r="K2577">
        <v>0</v>
      </c>
      <c r="L2577">
        <v>18.467692272616489</v>
      </c>
      <c r="M2577">
        <v>90.266544146822127</v>
      </c>
      <c r="N2577">
        <v>0</v>
      </c>
      <c r="O2577">
        <v>9.7334558531778725</v>
      </c>
    </row>
    <row r="2578" spans="10:15" x14ac:dyDescent="0.3">
      <c r="J2578">
        <v>48.001031941766193</v>
      </c>
      <c r="K2578">
        <v>0</v>
      </c>
      <c r="L2578">
        <v>51.998968058233807</v>
      </c>
      <c r="M2578">
        <v>93.735180478630639</v>
      </c>
      <c r="N2578">
        <v>0</v>
      </c>
      <c r="O2578">
        <v>6.2648195213693612</v>
      </c>
    </row>
    <row r="2579" spans="10:15" x14ac:dyDescent="0.3">
      <c r="J2579">
        <v>63.310122091125898</v>
      </c>
      <c r="K2579">
        <v>0</v>
      </c>
      <c r="L2579">
        <v>36.689877908874102</v>
      </c>
      <c r="M2579">
        <v>124.88071146238734</v>
      </c>
      <c r="N2579">
        <v>24.880711462387339</v>
      </c>
      <c r="O2579">
        <v>0</v>
      </c>
    </row>
    <row r="2580" spans="10:15" x14ac:dyDescent="0.3">
      <c r="J2580">
        <v>163.17134556188319</v>
      </c>
      <c r="K2580">
        <v>63.171345561883186</v>
      </c>
      <c r="L2580">
        <v>0</v>
      </c>
      <c r="M2580">
        <v>105.9563795155137</v>
      </c>
      <c r="N2580">
        <v>5.9563795155137029</v>
      </c>
      <c r="O2580">
        <v>0</v>
      </c>
    </row>
    <row r="2581" spans="10:15" x14ac:dyDescent="0.3">
      <c r="J2581">
        <v>187.47676840659514</v>
      </c>
      <c r="K2581">
        <v>87.476768406595141</v>
      </c>
      <c r="L2581">
        <v>0</v>
      </c>
      <c r="M2581">
        <v>58.218469610963389</v>
      </c>
      <c r="N2581">
        <v>0</v>
      </c>
      <c r="O2581">
        <v>41.781530389036611</v>
      </c>
    </row>
    <row r="2582" spans="10:15" x14ac:dyDescent="0.3">
      <c r="J2582">
        <v>86.447442383647797</v>
      </c>
      <c r="K2582">
        <v>0</v>
      </c>
      <c r="L2582">
        <v>13.552557616352203</v>
      </c>
      <c r="M2582">
        <v>83.173362325140872</v>
      </c>
      <c r="N2582">
        <v>0</v>
      </c>
      <c r="O2582">
        <v>16.826637674859128</v>
      </c>
    </row>
    <row r="2583" spans="10:15" x14ac:dyDescent="0.3">
      <c r="J2583">
        <v>35.287231932367384</v>
      </c>
      <c r="K2583">
        <v>0</v>
      </c>
      <c r="L2583">
        <v>64.712768067632624</v>
      </c>
      <c r="M2583">
        <v>44.404247310367595</v>
      </c>
      <c r="N2583">
        <v>0</v>
      </c>
      <c r="O2583">
        <v>55.595752689632405</v>
      </c>
    </row>
    <row r="2584" spans="10:15" x14ac:dyDescent="0.3">
      <c r="J2584">
        <v>84.302094582567491</v>
      </c>
      <c r="K2584">
        <v>0</v>
      </c>
      <c r="L2584">
        <v>15.697905417432509</v>
      </c>
      <c r="M2584">
        <v>32.526584914653505</v>
      </c>
      <c r="N2584">
        <v>0</v>
      </c>
      <c r="O2584">
        <v>67.473415085346488</v>
      </c>
    </row>
    <row r="2585" spans="10:15" x14ac:dyDescent="0.3">
      <c r="J2585">
        <v>93.536549586429715</v>
      </c>
      <c r="K2585">
        <v>0</v>
      </c>
      <c r="L2585">
        <v>6.4634504135702855</v>
      </c>
      <c r="M2585">
        <v>170.47164104553354</v>
      </c>
      <c r="N2585">
        <v>70.471641045533545</v>
      </c>
      <c r="O2585">
        <v>0</v>
      </c>
    </row>
    <row r="2586" spans="10:15" x14ac:dyDescent="0.3">
      <c r="J2586">
        <v>133.77690117128475</v>
      </c>
      <c r="K2586">
        <v>33.776901171284749</v>
      </c>
      <c r="L2586">
        <v>0</v>
      </c>
      <c r="M2586">
        <v>98.297498172476708</v>
      </c>
      <c r="N2586">
        <v>0</v>
      </c>
      <c r="O2586">
        <v>1.7025018275232924</v>
      </c>
    </row>
    <row r="2587" spans="10:15" x14ac:dyDescent="0.3">
      <c r="J2587">
        <v>103.65518757008525</v>
      </c>
      <c r="K2587">
        <v>3.6551875700852463</v>
      </c>
      <c r="L2587">
        <v>0</v>
      </c>
      <c r="M2587">
        <v>149.14760486095767</v>
      </c>
      <c r="N2587">
        <v>49.147604860957671</v>
      </c>
      <c r="O2587">
        <v>0</v>
      </c>
    </row>
    <row r="2588" spans="10:15" x14ac:dyDescent="0.3">
      <c r="J2588">
        <v>129.68316443930058</v>
      </c>
      <c r="K2588">
        <v>29.683164439300583</v>
      </c>
      <c r="L2588">
        <v>0</v>
      </c>
      <c r="M2588">
        <v>47.023026628506699</v>
      </c>
      <c r="N2588">
        <v>0</v>
      </c>
      <c r="O2588">
        <v>52.976973371493301</v>
      </c>
    </row>
    <row r="2589" spans="10:15" x14ac:dyDescent="0.3">
      <c r="J2589">
        <v>133.59245845178089</v>
      </c>
      <c r="K2589">
        <v>33.592458451780885</v>
      </c>
      <c r="L2589">
        <v>0</v>
      </c>
      <c r="M2589">
        <v>64.049757962066352</v>
      </c>
      <c r="N2589">
        <v>0</v>
      </c>
      <c r="O2589">
        <v>35.950242037933648</v>
      </c>
    </row>
    <row r="2590" spans="10:15" x14ac:dyDescent="0.3">
      <c r="J2590">
        <v>64.102655693054061</v>
      </c>
      <c r="K2590">
        <v>0</v>
      </c>
      <c r="L2590">
        <v>35.897344306945939</v>
      </c>
      <c r="M2590">
        <v>47.794329408625302</v>
      </c>
      <c r="N2590">
        <v>0</v>
      </c>
      <c r="O2590">
        <v>52.205670591374698</v>
      </c>
    </row>
    <row r="2591" spans="10:15" x14ac:dyDescent="0.3">
      <c r="J2591">
        <v>67.834139597733483</v>
      </c>
      <c r="K2591">
        <v>0</v>
      </c>
      <c r="L2591">
        <v>32.165860402266517</v>
      </c>
      <c r="M2591">
        <v>49.454275507790413</v>
      </c>
      <c r="N2591">
        <v>0</v>
      </c>
      <c r="O2591">
        <v>50.545724492209587</v>
      </c>
    </row>
    <row r="2592" spans="10:15" x14ac:dyDescent="0.3">
      <c r="J2592">
        <v>76.456965520135356</v>
      </c>
      <c r="K2592">
        <v>0</v>
      </c>
      <c r="L2592">
        <v>23.543034479864644</v>
      </c>
      <c r="M2592">
        <v>81.320013796774504</v>
      </c>
      <c r="N2592">
        <v>0</v>
      </c>
      <c r="O2592">
        <v>18.679986203225496</v>
      </c>
    </row>
    <row r="2593" spans="10:15" x14ac:dyDescent="0.3">
      <c r="J2593">
        <v>70.682701689520584</v>
      </c>
      <c r="K2593">
        <v>0</v>
      </c>
      <c r="L2593">
        <v>29.317298310479416</v>
      </c>
      <c r="M2593">
        <v>88.825148153036537</v>
      </c>
      <c r="N2593">
        <v>0</v>
      </c>
      <c r="O2593">
        <v>11.174851846963463</v>
      </c>
    </row>
    <row r="2594" spans="10:15" x14ac:dyDescent="0.3">
      <c r="J2594">
        <v>92.58921312586169</v>
      </c>
      <c r="K2594">
        <v>0</v>
      </c>
      <c r="L2594">
        <v>7.4107868741383101</v>
      </c>
      <c r="M2594">
        <v>72.189988974562269</v>
      </c>
      <c r="N2594">
        <v>0</v>
      </c>
      <c r="O2594">
        <v>27.810011025437731</v>
      </c>
    </row>
    <row r="2595" spans="10:15" x14ac:dyDescent="0.3">
      <c r="J2595">
        <v>131.17567489254523</v>
      </c>
      <c r="K2595">
        <v>31.175674892545231</v>
      </c>
      <c r="L2595">
        <v>0</v>
      </c>
      <c r="M2595">
        <v>172.75988644237779</v>
      </c>
      <c r="N2595">
        <v>72.759886442377791</v>
      </c>
      <c r="O2595">
        <v>0</v>
      </c>
    </row>
    <row r="2596" spans="10:15" x14ac:dyDescent="0.3">
      <c r="J2596">
        <v>61.432437947357833</v>
      </c>
      <c r="K2596">
        <v>0</v>
      </c>
      <c r="L2596">
        <v>38.567562052642167</v>
      </c>
      <c r="M2596">
        <v>67.332532885342502</v>
      </c>
      <c r="N2596">
        <v>0</v>
      </c>
      <c r="O2596">
        <v>32.667467114657498</v>
      </c>
    </row>
    <row r="2597" spans="10:15" x14ac:dyDescent="0.3">
      <c r="J2597">
        <v>45.823246224674513</v>
      </c>
      <c r="K2597">
        <v>0</v>
      </c>
      <c r="L2597">
        <v>54.176753775325487</v>
      </c>
      <c r="M2597">
        <v>39.765140210705617</v>
      </c>
      <c r="N2597">
        <v>0</v>
      </c>
      <c r="O2597">
        <v>60.234859789294383</v>
      </c>
    </row>
    <row r="2598" spans="10:15" x14ac:dyDescent="0.3">
      <c r="J2598">
        <v>60.098819834139185</v>
      </c>
      <c r="K2598">
        <v>0</v>
      </c>
      <c r="L2598">
        <v>39.901180165860815</v>
      </c>
      <c r="M2598">
        <v>101.15840667200261</v>
      </c>
      <c r="N2598">
        <v>1.1584066720026129</v>
      </c>
      <c r="O2598">
        <v>0</v>
      </c>
    </row>
    <row r="2599" spans="10:15" x14ac:dyDescent="0.3">
      <c r="J2599">
        <v>92.092993360405586</v>
      </c>
      <c r="K2599">
        <v>0</v>
      </c>
      <c r="L2599">
        <v>7.9070066395944139</v>
      </c>
      <c r="M2599">
        <v>127.74866239643529</v>
      </c>
      <c r="N2599">
        <v>27.748662396435293</v>
      </c>
      <c r="O2599">
        <v>0</v>
      </c>
    </row>
    <row r="2600" spans="10:15" x14ac:dyDescent="0.3">
      <c r="J2600">
        <v>70.0504709721788</v>
      </c>
      <c r="K2600">
        <v>0</v>
      </c>
      <c r="L2600">
        <v>29.9495290278212</v>
      </c>
      <c r="M2600">
        <v>73.776107919245973</v>
      </c>
      <c r="N2600">
        <v>0</v>
      </c>
      <c r="O2600">
        <v>26.223892080754027</v>
      </c>
    </row>
    <row r="2601" spans="10:15" x14ac:dyDescent="0.3">
      <c r="J2601">
        <v>69.17783599280753</v>
      </c>
      <c r="K2601">
        <v>0</v>
      </c>
      <c r="L2601">
        <v>30.82216400719247</v>
      </c>
      <c r="M2601">
        <v>116.18155560468399</v>
      </c>
      <c r="N2601">
        <v>16.181555604683993</v>
      </c>
      <c r="O2601">
        <v>0</v>
      </c>
    </row>
    <row r="2602" spans="10:15" x14ac:dyDescent="0.3">
      <c r="J2602">
        <v>110.27580831550632</v>
      </c>
      <c r="K2602">
        <v>10.275808315506325</v>
      </c>
      <c r="L2602">
        <v>0</v>
      </c>
      <c r="M2602">
        <v>89.851316520878612</v>
      </c>
      <c r="N2602">
        <v>0</v>
      </c>
      <c r="O2602">
        <v>10.148683479121388</v>
      </c>
    </row>
    <row r="2603" spans="10:15" x14ac:dyDescent="0.3">
      <c r="J2603">
        <v>143.72374653041862</v>
      </c>
      <c r="K2603">
        <v>43.723746530418623</v>
      </c>
      <c r="L2603">
        <v>0</v>
      </c>
      <c r="M2603">
        <v>78.160187014124034</v>
      </c>
      <c r="N2603">
        <v>0</v>
      </c>
      <c r="O2603">
        <v>21.839812985875966</v>
      </c>
    </row>
    <row r="2604" spans="10:15" x14ac:dyDescent="0.3">
      <c r="J2604">
        <v>138.27932600826099</v>
      </c>
      <c r="K2604">
        <v>38.279326008260995</v>
      </c>
      <c r="L2604">
        <v>0</v>
      </c>
      <c r="M2604">
        <v>162.16867970289803</v>
      </c>
      <c r="N2604">
        <v>62.168679702898032</v>
      </c>
      <c r="O2604">
        <v>0</v>
      </c>
    </row>
    <row r="2605" spans="10:15" x14ac:dyDescent="0.3">
      <c r="J2605">
        <v>243.32880483591998</v>
      </c>
      <c r="K2605">
        <v>143.32880483591998</v>
      </c>
      <c r="L2605">
        <v>0</v>
      </c>
      <c r="M2605">
        <v>155.31220269027949</v>
      </c>
      <c r="N2605">
        <v>55.312202690279491</v>
      </c>
      <c r="O2605">
        <v>0</v>
      </c>
    </row>
    <row r="2606" spans="10:15" x14ac:dyDescent="0.3">
      <c r="J2606">
        <v>102.03469463156007</v>
      </c>
      <c r="K2606">
        <v>2.0346946315600718</v>
      </c>
      <c r="L2606">
        <v>0</v>
      </c>
      <c r="M2606">
        <v>97.294480426624887</v>
      </c>
      <c r="N2606">
        <v>0</v>
      </c>
      <c r="O2606">
        <v>2.7055195733751134</v>
      </c>
    </row>
    <row r="2607" spans="10:15" x14ac:dyDescent="0.3">
      <c r="J2607">
        <v>314.91170913687455</v>
      </c>
      <c r="K2607">
        <v>214.91170913687455</v>
      </c>
      <c r="L2607">
        <v>0</v>
      </c>
      <c r="M2607">
        <v>175.29875537517793</v>
      </c>
      <c r="N2607">
        <v>75.298755375177933</v>
      </c>
      <c r="O2607">
        <v>0</v>
      </c>
    </row>
    <row r="2608" spans="10:15" x14ac:dyDescent="0.3">
      <c r="J2608">
        <v>40.143433763337597</v>
      </c>
      <c r="K2608">
        <v>0</v>
      </c>
      <c r="L2608">
        <v>59.856566236662403</v>
      </c>
      <c r="M2608">
        <v>93.328681053166761</v>
      </c>
      <c r="N2608">
        <v>0</v>
      </c>
      <c r="O2608">
        <v>6.6713189468332388</v>
      </c>
    </row>
    <row r="2609" spans="10:15" x14ac:dyDescent="0.3">
      <c r="J2609">
        <v>96.484169598862906</v>
      </c>
      <c r="K2609">
        <v>0</v>
      </c>
      <c r="L2609">
        <v>3.5158304011370944</v>
      </c>
      <c r="M2609">
        <v>66.691074388220088</v>
      </c>
      <c r="N2609">
        <v>0</v>
      </c>
      <c r="O2609">
        <v>33.308925611779912</v>
      </c>
    </row>
    <row r="2610" spans="10:15" x14ac:dyDescent="0.3">
      <c r="J2610">
        <v>107.95891755640368</v>
      </c>
      <c r="K2610">
        <v>7.9589175564036765</v>
      </c>
      <c r="L2610">
        <v>0</v>
      </c>
      <c r="M2610">
        <v>146.57445828496111</v>
      </c>
      <c r="N2610">
        <v>46.574458284961111</v>
      </c>
      <c r="O2610">
        <v>0</v>
      </c>
    </row>
    <row r="2611" spans="10:15" x14ac:dyDescent="0.3">
      <c r="J2611">
        <v>78.539493494072346</v>
      </c>
      <c r="K2611">
        <v>0</v>
      </c>
      <c r="L2611">
        <v>21.460506505927654</v>
      </c>
      <c r="M2611">
        <v>52.180595570865577</v>
      </c>
      <c r="N2611">
        <v>0</v>
      </c>
      <c r="O2611">
        <v>47.819404429134423</v>
      </c>
    </row>
    <row r="2612" spans="10:15" x14ac:dyDescent="0.3">
      <c r="J2612">
        <v>188.10981948307247</v>
      </c>
      <c r="K2612">
        <v>88.109819483072471</v>
      </c>
      <c r="L2612">
        <v>0</v>
      </c>
      <c r="M2612">
        <v>282.61803725340224</v>
      </c>
      <c r="N2612">
        <v>182.61803725340224</v>
      </c>
      <c r="O2612">
        <v>0</v>
      </c>
    </row>
    <row r="2613" spans="10:15" x14ac:dyDescent="0.3">
      <c r="J2613">
        <v>76.370662772592112</v>
      </c>
      <c r="K2613">
        <v>0</v>
      </c>
      <c r="L2613">
        <v>23.629337227407888</v>
      </c>
      <c r="M2613">
        <v>74.361331849324074</v>
      </c>
      <c r="N2613">
        <v>0</v>
      </c>
      <c r="O2613">
        <v>25.638668150675926</v>
      </c>
    </row>
    <row r="2614" spans="10:15" x14ac:dyDescent="0.3">
      <c r="J2614">
        <v>56.002849397492085</v>
      </c>
      <c r="K2614">
        <v>0</v>
      </c>
      <c r="L2614">
        <v>43.997150602507915</v>
      </c>
      <c r="M2614">
        <v>93.870733457723247</v>
      </c>
      <c r="N2614">
        <v>0</v>
      </c>
      <c r="O2614">
        <v>6.1292665422767527</v>
      </c>
    </row>
    <row r="2615" spans="10:15" x14ac:dyDescent="0.3">
      <c r="J2615">
        <v>91.997099649058939</v>
      </c>
      <c r="K2615">
        <v>0</v>
      </c>
      <c r="L2615">
        <v>8.0029003509410614</v>
      </c>
      <c r="M2615">
        <v>49.278584932875688</v>
      </c>
      <c r="N2615">
        <v>0</v>
      </c>
      <c r="O2615">
        <v>50.721415067124312</v>
      </c>
    </row>
    <row r="2616" spans="10:15" x14ac:dyDescent="0.3">
      <c r="J2616">
        <v>117.19405923519281</v>
      </c>
      <c r="K2616">
        <v>17.19405923519281</v>
      </c>
      <c r="L2616">
        <v>0</v>
      </c>
      <c r="M2616">
        <v>56.864641756972638</v>
      </c>
      <c r="N2616">
        <v>0</v>
      </c>
      <c r="O2616">
        <v>43.135358243027362</v>
      </c>
    </row>
    <row r="2617" spans="10:15" x14ac:dyDescent="0.3">
      <c r="J2617">
        <v>73.43224466576855</v>
      </c>
      <c r="K2617">
        <v>0</v>
      </c>
      <c r="L2617">
        <v>26.56775533423145</v>
      </c>
      <c r="M2617">
        <v>56.689602547506361</v>
      </c>
      <c r="N2617">
        <v>0</v>
      </c>
      <c r="O2617">
        <v>43.310397452493639</v>
      </c>
    </row>
    <row r="2618" spans="10:15" x14ac:dyDescent="0.3">
      <c r="J2618">
        <v>45.487669210468937</v>
      </c>
      <c r="K2618">
        <v>0</v>
      </c>
      <c r="L2618">
        <v>54.512330789531063</v>
      </c>
      <c r="M2618">
        <v>86.052163554581028</v>
      </c>
      <c r="N2618">
        <v>0</v>
      </c>
      <c r="O2618">
        <v>13.947836445418972</v>
      </c>
    </row>
    <row r="2619" spans="10:15" x14ac:dyDescent="0.3">
      <c r="J2619">
        <v>142.52473262311804</v>
      </c>
      <c r="K2619">
        <v>42.524732623118041</v>
      </c>
      <c r="L2619">
        <v>0</v>
      </c>
      <c r="M2619">
        <v>78.058740135988856</v>
      </c>
      <c r="N2619">
        <v>0</v>
      </c>
      <c r="O2619">
        <v>21.941259864011144</v>
      </c>
    </row>
    <row r="2620" spans="10:15" x14ac:dyDescent="0.3">
      <c r="J2620">
        <v>95.32516740833961</v>
      </c>
      <c r="K2620">
        <v>0</v>
      </c>
      <c r="L2620">
        <v>4.6748325916603903</v>
      </c>
      <c r="M2620">
        <v>112.18223596200684</v>
      </c>
      <c r="N2620">
        <v>12.182235962006843</v>
      </c>
      <c r="O2620">
        <v>0</v>
      </c>
    </row>
    <row r="2621" spans="10:15" x14ac:dyDescent="0.3">
      <c r="J2621">
        <v>74.491416716316166</v>
      </c>
      <c r="K2621">
        <v>0</v>
      </c>
      <c r="L2621">
        <v>25.508583283683834</v>
      </c>
      <c r="M2621">
        <v>62.165921034318245</v>
      </c>
      <c r="N2621">
        <v>0</v>
      </c>
      <c r="O2621">
        <v>37.834078965681755</v>
      </c>
    </row>
    <row r="2622" spans="10:15" x14ac:dyDescent="0.3">
      <c r="J2622">
        <v>73.56838983234212</v>
      </c>
      <c r="K2622">
        <v>0</v>
      </c>
      <c r="L2622">
        <v>26.43161016765788</v>
      </c>
      <c r="M2622">
        <v>33.54773103479409</v>
      </c>
      <c r="N2622">
        <v>0</v>
      </c>
      <c r="O2622">
        <v>66.452268965205917</v>
      </c>
    </row>
    <row r="2623" spans="10:15" x14ac:dyDescent="0.3">
      <c r="J2623">
        <v>146.59028099193344</v>
      </c>
      <c r="K2623">
        <v>46.59028099193344</v>
      </c>
      <c r="L2623">
        <v>0</v>
      </c>
      <c r="M2623">
        <v>180.95602422665161</v>
      </c>
      <c r="N2623">
        <v>80.956024226651607</v>
      </c>
      <c r="O2623">
        <v>0</v>
      </c>
    </row>
    <row r="2624" spans="10:15" x14ac:dyDescent="0.3">
      <c r="J2624">
        <v>59.309739379255703</v>
      </c>
      <c r="K2624">
        <v>0</v>
      </c>
      <c r="L2624">
        <v>40.690260620744297</v>
      </c>
      <c r="M2624">
        <v>87.980189972347404</v>
      </c>
      <c r="N2624">
        <v>0</v>
      </c>
      <c r="O2624">
        <v>12.019810027652596</v>
      </c>
    </row>
    <row r="2625" spans="10:15" x14ac:dyDescent="0.3">
      <c r="J2625">
        <v>133.20591208867376</v>
      </c>
      <c r="K2625">
        <v>33.205912088673756</v>
      </c>
      <c r="L2625">
        <v>0</v>
      </c>
      <c r="M2625">
        <v>139.38493230361453</v>
      </c>
      <c r="N2625">
        <v>39.384932303614534</v>
      </c>
      <c r="O2625">
        <v>0</v>
      </c>
    </row>
    <row r="2626" spans="10:15" x14ac:dyDescent="0.3">
      <c r="J2626">
        <v>99.001995408363257</v>
      </c>
      <c r="K2626">
        <v>0</v>
      </c>
      <c r="L2626">
        <v>0.99800459163674304</v>
      </c>
      <c r="M2626">
        <v>120.28699153182045</v>
      </c>
      <c r="N2626">
        <v>20.286991531820448</v>
      </c>
      <c r="O2626">
        <v>0</v>
      </c>
    </row>
    <row r="2627" spans="10:15" x14ac:dyDescent="0.3">
      <c r="J2627">
        <v>79.712554338417817</v>
      </c>
      <c r="K2627">
        <v>0</v>
      </c>
      <c r="L2627">
        <v>20.287445661582183</v>
      </c>
      <c r="M2627">
        <v>51.109152668043272</v>
      </c>
      <c r="N2627">
        <v>0</v>
      </c>
      <c r="O2627">
        <v>48.890847331956728</v>
      </c>
    </row>
    <row r="2628" spans="10:15" x14ac:dyDescent="0.3">
      <c r="J2628">
        <v>40.820057840922821</v>
      </c>
      <c r="K2628">
        <v>0</v>
      </c>
      <c r="L2628">
        <v>59.179942159077179</v>
      </c>
      <c r="M2628">
        <v>90.614001355030183</v>
      </c>
      <c r="N2628">
        <v>0</v>
      </c>
      <c r="O2628">
        <v>9.385998644969817</v>
      </c>
    </row>
    <row r="2629" spans="10:15" x14ac:dyDescent="0.3">
      <c r="J2629">
        <v>31.355149660628399</v>
      </c>
      <c r="K2629">
        <v>0</v>
      </c>
      <c r="L2629">
        <v>68.644850339371601</v>
      </c>
      <c r="M2629">
        <v>32.93248793773715</v>
      </c>
      <c r="N2629">
        <v>0</v>
      </c>
      <c r="O2629">
        <v>67.06751206226285</v>
      </c>
    </row>
    <row r="2630" spans="10:15" x14ac:dyDescent="0.3">
      <c r="J2630">
        <v>134.43935176273123</v>
      </c>
      <c r="K2630">
        <v>34.439351762731235</v>
      </c>
      <c r="L2630">
        <v>0</v>
      </c>
      <c r="M2630">
        <v>137.96415185822678</v>
      </c>
      <c r="N2630">
        <v>37.964151858226785</v>
      </c>
      <c r="O2630">
        <v>0</v>
      </c>
    </row>
    <row r="2631" spans="10:15" x14ac:dyDescent="0.3">
      <c r="J2631">
        <v>107.1200124792861</v>
      </c>
      <c r="K2631">
        <v>7.1200124792861033</v>
      </c>
      <c r="L2631">
        <v>0</v>
      </c>
      <c r="M2631">
        <v>114.50027662254337</v>
      </c>
      <c r="N2631">
        <v>14.500276622543367</v>
      </c>
      <c r="O2631">
        <v>0</v>
      </c>
    </row>
    <row r="2632" spans="10:15" x14ac:dyDescent="0.3">
      <c r="J2632">
        <v>95.302968638281286</v>
      </c>
      <c r="K2632">
        <v>0</v>
      </c>
      <c r="L2632">
        <v>4.6970313617187145</v>
      </c>
      <c r="M2632">
        <v>112.88115124881166</v>
      </c>
      <c r="N2632">
        <v>12.881151248811662</v>
      </c>
      <c r="O2632">
        <v>0</v>
      </c>
    </row>
    <row r="2633" spans="10:15" x14ac:dyDescent="0.3">
      <c r="J2633">
        <v>110.2298515245232</v>
      </c>
      <c r="K2633">
        <v>10.229851524523198</v>
      </c>
      <c r="L2633">
        <v>0</v>
      </c>
      <c r="M2633">
        <v>64.417344714585724</v>
      </c>
      <c r="N2633">
        <v>0</v>
      </c>
      <c r="O2633">
        <v>35.582655285414276</v>
      </c>
    </row>
    <row r="2634" spans="10:15" x14ac:dyDescent="0.3">
      <c r="J2634">
        <v>70.7808613729527</v>
      </c>
      <c r="K2634">
        <v>0</v>
      </c>
      <c r="L2634">
        <v>29.2191386270473</v>
      </c>
      <c r="M2634">
        <v>74.728376571521579</v>
      </c>
      <c r="N2634">
        <v>0</v>
      </c>
      <c r="O2634">
        <v>25.271623428478421</v>
      </c>
    </row>
    <row r="2635" spans="10:15" x14ac:dyDescent="0.3">
      <c r="J2635">
        <v>94.779935198969739</v>
      </c>
      <c r="K2635">
        <v>0</v>
      </c>
      <c r="L2635">
        <v>5.2200648010302615</v>
      </c>
      <c r="M2635">
        <v>106.82722497696643</v>
      </c>
      <c r="N2635">
        <v>6.8272249769664342</v>
      </c>
      <c r="O2635">
        <v>0</v>
      </c>
    </row>
    <row r="2636" spans="10:15" x14ac:dyDescent="0.3">
      <c r="J2636">
        <v>46.250861677024062</v>
      </c>
      <c r="K2636">
        <v>0</v>
      </c>
      <c r="L2636">
        <v>53.749138322975938</v>
      </c>
      <c r="M2636">
        <v>70.306866709015665</v>
      </c>
      <c r="N2636">
        <v>0</v>
      </c>
      <c r="O2636">
        <v>29.693133290984335</v>
      </c>
    </row>
    <row r="2637" spans="10:15" x14ac:dyDescent="0.3">
      <c r="J2637">
        <v>72.323593650270055</v>
      </c>
      <c r="K2637">
        <v>0</v>
      </c>
      <c r="L2637">
        <v>27.676406349729945</v>
      </c>
      <c r="M2637">
        <v>46.710357069631442</v>
      </c>
      <c r="N2637">
        <v>0</v>
      </c>
      <c r="O2637">
        <v>53.289642930368558</v>
      </c>
    </row>
    <row r="2638" spans="10:15" x14ac:dyDescent="0.3">
      <c r="J2638">
        <v>58.004180256926062</v>
      </c>
      <c r="K2638">
        <v>0</v>
      </c>
      <c r="L2638">
        <v>41.995819743073938</v>
      </c>
      <c r="M2638">
        <v>27.325298698891594</v>
      </c>
      <c r="N2638">
        <v>0</v>
      </c>
      <c r="O2638">
        <v>72.674701301108399</v>
      </c>
    </row>
    <row r="2639" spans="10:15" x14ac:dyDescent="0.3">
      <c r="J2639">
        <v>53.882749916868612</v>
      </c>
      <c r="K2639">
        <v>0</v>
      </c>
      <c r="L2639">
        <v>46.117250083131388</v>
      </c>
      <c r="M2639">
        <v>59.345580774418465</v>
      </c>
      <c r="N2639">
        <v>0</v>
      </c>
      <c r="O2639">
        <v>40.654419225581535</v>
      </c>
    </row>
    <row r="2640" spans="10:15" x14ac:dyDescent="0.3">
      <c r="J2640">
        <v>107.45470991295561</v>
      </c>
      <c r="K2640">
        <v>7.4547099129556074</v>
      </c>
      <c r="L2640">
        <v>0</v>
      </c>
      <c r="M2640">
        <v>145.80395943797822</v>
      </c>
      <c r="N2640">
        <v>45.803959437978222</v>
      </c>
      <c r="O2640">
        <v>0</v>
      </c>
    </row>
    <row r="2641" spans="10:15" x14ac:dyDescent="0.3">
      <c r="J2641">
        <v>83.743457280004492</v>
      </c>
      <c r="K2641">
        <v>0</v>
      </c>
      <c r="L2641">
        <v>16.256542719995508</v>
      </c>
      <c r="M2641">
        <v>97.557232814046358</v>
      </c>
      <c r="N2641">
        <v>0</v>
      </c>
      <c r="O2641">
        <v>2.4427671859536417</v>
      </c>
    </row>
    <row r="2642" spans="10:15" x14ac:dyDescent="0.3">
      <c r="J2642">
        <v>115.80282359289463</v>
      </c>
      <c r="K2642">
        <v>15.802823592894626</v>
      </c>
      <c r="L2642">
        <v>0</v>
      </c>
      <c r="M2642">
        <v>61.759295199133597</v>
      </c>
      <c r="N2642">
        <v>0</v>
      </c>
      <c r="O2642">
        <v>38.240704800866403</v>
      </c>
    </row>
    <row r="2643" spans="10:15" x14ac:dyDescent="0.3">
      <c r="J2643">
        <v>113.41682897809537</v>
      </c>
      <c r="K2643">
        <v>13.416828978095367</v>
      </c>
      <c r="L2643">
        <v>0</v>
      </c>
      <c r="M2643">
        <v>82.71534945222642</v>
      </c>
      <c r="N2643">
        <v>0</v>
      </c>
      <c r="O2643">
        <v>17.28465054777358</v>
      </c>
    </row>
    <row r="2644" spans="10:15" x14ac:dyDescent="0.3">
      <c r="J2644">
        <v>66.542077554948918</v>
      </c>
      <c r="K2644">
        <v>0</v>
      </c>
      <c r="L2644">
        <v>33.457922445051082</v>
      </c>
      <c r="M2644">
        <v>66.46352960010806</v>
      </c>
      <c r="N2644">
        <v>0</v>
      </c>
      <c r="O2644">
        <v>33.53647039989194</v>
      </c>
    </row>
    <row r="2645" spans="10:15" x14ac:dyDescent="0.3">
      <c r="J2645">
        <v>87.140905046003709</v>
      </c>
      <c r="K2645">
        <v>0</v>
      </c>
      <c r="L2645">
        <v>12.859094953996291</v>
      </c>
      <c r="M2645">
        <v>90.621546259751085</v>
      </c>
      <c r="N2645">
        <v>0</v>
      </c>
      <c r="O2645">
        <v>9.378453740248915</v>
      </c>
    </row>
    <row r="2646" spans="10:15" x14ac:dyDescent="0.3">
      <c r="J2646">
        <v>114.79687103812972</v>
      </c>
      <c r="K2646">
        <v>14.796871038129723</v>
      </c>
      <c r="L2646">
        <v>0</v>
      </c>
      <c r="M2646">
        <v>172.28946493209412</v>
      </c>
      <c r="N2646">
        <v>72.28946493209412</v>
      </c>
      <c r="O2646">
        <v>0</v>
      </c>
    </row>
    <row r="2647" spans="10:15" x14ac:dyDescent="0.3">
      <c r="J2647">
        <v>45.034702586569964</v>
      </c>
      <c r="K2647">
        <v>0</v>
      </c>
      <c r="L2647">
        <v>54.965297413430036</v>
      </c>
      <c r="M2647">
        <v>102.81193088619014</v>
      </c>
      <c r="N2647">
        <v>2.8119308861901402</v>
      </c>
      <c r="O2647">
        <v>0</v>
      </c>
    </row>
    <row r="2648" spans="10:15" x14ac:dyDescent="0.3">
      <c r="J2648">
        <v>108.05673788549539</v>
      </c>
      <c r="K2648">
        <v>8.0567378854953944</v>
      </c>
      <c r="L2648">
        <v>0</v>
      </c>
      <c r="M2648">
        <v>112.87801563031428</v>
      </c>
      <c r="N2648">
        <v>12.87801563031428</v>
      </c>
      <c r="O2648">
        <v>0</v>
      </c>
    </row>
    <row r="2649" spans="10:15" x14ac:dyDescent="0.3">
      <c r="J2649">
        <v>185.27771327521495</v>
      </c>
      <c r="K2649">
        <v>85.27771327521495</v>
      </c>
      <c r="L2649">
        <v>0</v>
      </c>
      <c r="M2649">
        <v>120.09079830438604</v>
      </c>
      <c r="N2649">
        <v>20.090798304386041</v>
      </c>
      <c r="O2649">
        <v>0</v>
      </c>
    </row>
    <row r="2650" spans="10:15" x14ac:dyDescent="0.3">
      <c r="J2650">
        <v>65.88887071557177</v>
      </c>
      <c r="K2650">
        <v>0</v>
      </c>
      <c r="L2650">
        <v>34.11112928442823</v>
      </c>
      <c r="M2650">
        <v>72.890284670235147</v>
      </c>
      <c r="N2650">
        <v>0</v>
      </c>
      <c r="O2650">
        <v>27.109715329764853</v>
      </c>
    </row>
    <row r="2651" spans="10:15" x14ac:dyDescent="0.3">
      <c r="J2651">
        <v>123.30343113991256</v>
      </c>
      <c r="K2651">
        <v>23.303431139912561</v>
      </c>
      <c r="L2651">
        <v>0</v>
      </c>
      <c r="M2651">
        <v>70.106525622341891</v>
      </c>
      <c r="N2651">
        <v>0</v>
      </c>
      <c r="O2651">
        <v>29.893474377658109</v>
      </c>
    </row>
    <row r="2652" spans="10:15" x14ac:dyDescent="0.3">
      <c r="J2652">
        <v>77.290462957683744</v>
      </c>
      <c r="K2652">
        <v>0</v>
      </c>
      <c r="L2652">
        <v>22.709537042316256</v>
      </c>
      <c r="M2652">
        <v>110.59990638137558</v>
      </c>
      <c r="N2652">
        <v>10.599906381375575</v>
      </c>
      <c r="O2652">
        <v>0</v>
      </c>
    </row>
    <row r="2653" spans="10:15" x14ac:dyDescent="0.3">
      <c r="J2653">
        <v>44.237363874008281</v>
      </c>
      <c r="K2653">
        <v>0</v>
      </c>
      <c r="L2653">
        <v>55.762636125991719</v>
      </c>
      <c r="M2653">
        <v>38.283584831974338</v>
      </c>
      <c r="N2653">
        <v>0</v>
      </c>
      <c r="O2653">
        <v>61.716415168025662</v>
      </c>
    </row>
    <row r="2654" spans="10:15" x14ac:dyDescent="0.3">
      <c r="J2654">
        <v>74.188143427379089</v>
      </c>
      <c r="K2654">
        <v>0</v>
      </c>
      <c r="L2654">
        <v>25.811856572620911</v>
      </c>
      <c r="M2654">
        <v>74.177449478550784</v>
      </c>
      <c r="N2654">
        <v>0</v>
      </c>
      <c r="O2654">
        <v>25.822550521449216</v>
      </c>
    </row>
    <row r="2655" spans="10:15" x14ac:dyDescent="0.3">
      <c r="J2655">
        <v>98.547062833086315</v>
      </c>
      <c r="K2655">
        <v>0</v>
      </c>
      <c r="L2655">
        <v>1.452937166913685</v>
      </c>
      <c r="M2655">
        <v>69.299484921947197</v>
      </c>
      <c r="N2655">
        <v>0</v>
      </c>
      <c r="O2655">
        <v>30.700515078052803</v>
      </c>
    </row>
    <row r="2656" spans="10:15" x14ac:dyDescent="0.3">
      <c r="J2656">
        <v>141.55485016441915</v>
      </c>
      <c r="K2656">
        <v>41.55485016441915</v>
      </c>
      <c r="L2656">
        <v>0</v>
      </c>
      <c r="M2656">
        <v>136.84692383497722</v>
      </c>
      <c r="N2656">
        <v>36.846923834977218</v>
      </c>
      <c r="O2656">
        <v>0</v>
      </c>
    </row>
    <row r="2657" spans="10:15" x14ac:dyDescent="0.3">
      <c r="J2657">
        <v>78.967753298999796</v>
      </c>
      <c r="K2657">
        <v>0</v>
      </c>
      <c r="L2657">
        <v>21.032246701000204</v>
      </c>
      <c r="M2657">
        <v>219.82881549051103</v>
      </c>
      <c r="N2657">
        <v>119.82881549051103</v>
      </c>
      <c r="O2657">
        <v>0</v>
      </c>
    </row>
    <row r="2658" spans="10:15" x14ac:dyDescent="0.3">
      <c r="J2658">
        <v>62.041525472777039</v>
      </c>
      <c r="K2658">
        <v>0</v>
      </c>
      <c r="L2658">
        <v>37.958474527222961</v>
      </c>
      <c r="M2658">
        <v>105.47642153245735</v>
      </c>
      <c r="N2658">
        <v>5.4764215324573513</v>
      </c>
      <c r="O2658">
        <v>0</v>
      </c>
    </row>
    <row r="2659" spans="10:15" x14ac:dyDescent="0.3">
      <c r="J2659">
        <v>189.47298803176005</v>
      </c>
      <c r="K2659">
        <v>89.472988031760053</v>
      </c>
      <c r="L2659">
        <v>0</v>
      </c>
      <c r="M2659">
        <v>134.60144009714355</v>
      </c>
      <c r="N2659">
        <v>34.601440097143552</v>
      </c>
      <c r="O2659">
        <v>0</v>
      </c>
    </row>
    <row r="2660" spans="10:15" x14ac:dyDescent="0.3">
      <c r="J2660">
        <v>143.29260333442645</v>
      </c>
      <c r="K2660">
        <v>43.292603334426445</v>
      </c>
      <c r="L2660">
        <v>0</v>
      </c>
      <c r="M2660">
        <v>194.01723264820976</v>
      </c>
      <c r="N2660">
        <v>94.017232648209756</v>
      </c>
      <c r="O2660">
        <v>0</v>
      </c>
    </row>
    <row r="2661" spans="10:15" x14ac:dyDescent="0.3">
      <c r="J2661">
        <v>70.714563415343719</v>
      </c>
      <c r="K2661">
        <v>0</v>
      </c>
      <c r="L2661">
        <v>29.285436584656281</v>
      </c>
      <c r="M2661">
        <v>201.82511139993395</v>
      </c>
      <c r="N2661">
        <v>101.82511139993395</v>
      </c>
      <c r="O2661">
        <v>0</v>
      </c>
    </row>
    <row r="2662" spans="10:15" x14ac:dyDescent="0.3">
      <c r="J2662">
        <v>86.627446684144772</v>
      </c>
      <c r="K2662">
        <v>0</v>
      </c>
      <c r="L2662">
        <v>13.372553315855228</v>
      </c>
      <c r="M2662">
        <v>101.16355736584681</v>
      </c>
      <c r="N2662">
        <v>1.1635573658468132</v>
      </c>
      <c r="O2662">
        <v>0</v>
      </c>
    </row>
    <row r="2663" spans="10:15" x14ac:dyDescent="0.3">
      <c r="J2663">
        <v>81.485090858031711</v>
      </c>
      <c r="K2663">
        <v>0</v>
      </c>
      <c r="L2663">
        <v>18.514909141968289</v>
      </c>
      <c r="M2663">
        <v>75.719647139838401</v>
      </c>
      <c r="N2663">
        <v>0</v>
      </c>
      <c r="O2663">
        <v>24.280352860161599</v>
      </c>
    </row>
    <row r="2664" spans="10:15" x14ac:dyDescent="0.3">
      <c r="J2664">
        <v>123.88425593418104</v>
      </c>
      <c r="K2664">
        <v>23.884255934181041</v>
      </c>
      <c r="L2664">
        <v>0</v>
      </c>
      <c r="M2664">
        <v>119.47629231987946</v>
      </c>
      <c r="N2664">
        <v>19.476292319879462</v>
      </c>
      <c r="O2664">
        <v>0</v>
      </c>
    </row>
    <row r="2665" spans="10:15" x14ac:dyDescent="0.3">
      <c r="J2665">
        <v>45.506981814392255</v>
      </c>
      <c r="K2665">
        <v>0</v>
      </c>
      <c r="L2665">
        <v>54.493018185607745</v>
      </c>
      <c r="M2665">
        <v>103.42232212795452</v>
      </c>
      <c r="N2665">
        <v>3.4223221279545157</v>
      </c>
      <c r="O2665">
        <v>0</v>
      </c>
    </row>
    <row r="2666" spans="10:15" x14ac:dyDescent="0.3">
      <c r="J2666">
        <v>161.40340767817366</v>
      </c>
      <c r="K2666">
        <v>61.403407678173664</v>
      </c>
      <c r="L2666">
        <v>0</v>
      </c>
      <c r="M2666">
        <v>83.173012106346505</v>
      </c>
      <c r="N2666">
        <v>0</v>
      </c>
      <c r="O2666">
        <v>16.826987893653495</v>
      </c>
    </row>
    <row r="2667" spans="10:15" x14ac:dyDescent="0.3">
      <c r="J2667">
        <v>113.42836274572403</v>
      </c>
      <c r="K2667">
        <v>13.42836274572403</v>
      </c>
      <c r="L2667">
        <v>0</v>
      </c>
      <c r="M2667">
        <v>40.810136665642574</v>
      </c>
      <c r="N2667">
        <v>0</v>
      </c>
      <c r="O2667">
        <v>59.189863334357426</v>
      </c>
    </row>
    <row r="2668" spans="10:15" x14ac:dyDescent="0.3">
      <c r="J2668">
        <v>58.598124556530337</v>
      </c>
      <c r="K2668">
        <v>0</v>
      </c>
      <c r="L2668">
        <v>41.401875443469663</v>
      </c>
      <c r="M2668">
        <v>81.766100852687941</v>
      </c>
      <c r="N2668">
        <v>0</v>
      </c>
      <c r="O2668">
        <v>18.233899147312059</v>
      </c>
    </row>
    <row r="2669" spans="10:15" x14ac:dyDescent="0.3">
      <c r="J2669">
        <v>105.90952759231934</v>
      </c>
      <c r="K2669">
        <v>5.9095275923193356</v>
      </c>
      <c r="L2669">
        <v>0</v>
      </c>
      <c r="M2669">
        <v>83.578032014463474</v>
      </c>
      <c r="N2669">
        <v>0</v>
      </c>
      <c r="O2669">
        <v>16.421967985536526</v>
      </c>
    </row>
    <row r="2670" spans="10:15" x14ac:dyDescent="0.3">
      <c r="J2670">
        <v>93.798840060627384</v>
      </c>
      <c r="K2670">
        <v>0</v>
      </c>
      <c r="L2670">
        <v>6.2011599393726158</v>
      </c>
      <c r="M2670">
        <v>111.08290120905811</v>
      </c>
      <c r="N2670">
        <v>11.082901209058107</v>
      </c>
      <c r="O2670">
        <v>0</v>
      </c>
    </row>
    <row r="2671" spans="10:15" x14ac:dyDescent="0.3">
      <c r="J2671">
        <v>54.245703377588214</v>
      </c>
      <c r="K2671">
        <v>0</v>
      </c>
      <c r="L2671">
        <v>45.754296622411786</v>
      </c>
      <c r="M2671">
        <v>48.348682851007148</v>
      </c>
      <c r="N2671">
        <v>0</v>
      </c>
      <c r="O2671">
        <v>51.651317148992852</v>
      </c>
    </row>
    <row r="2672" spans="10:15" x14ac:dyDescent="0.3">
      <c r="J2672">
        <v>192.56517569747322</v>
      </c>
      <c r="K2672">
        <v>92.565175697473222</v>
      </c>
      <c r="L2672">
        <v>0</v>
      </c>
      <c r="M2672">
        <v>175.47918612694895</v>
      </c>
      <c r="N2672">
        <v>75.479186126948946</v>
      </c>
      <c r="O2672">
        <v>0</v>
      </c>
    </row>
    <row r="2673" spans="10:15" x14ac:dyDescent="0.3">
      <c r="J2673">
        <v>121.13110566814878</v>
      </c>
      <c r="K2673">
        <v>21.131105668148777</v>
      </c>
      <c r="L2673">
        <v>0</v>
      </c>
      <c r="M2673">
        <v>105.56299249406487</v>
      </c>
      <c r="N2673">
        <v>5.5629924940648721</v>
      </c>
      <c r="O2673">
        <v>0</v>
      </c>
    </row>
    <row r="2674" spans="10:15" x14ac:dyDescent="0.3">
      <c r="J2674">
        <v>43.996416313483891</v>
      </c>
      <c r="K2674">
        <v>0</v>
      </c>
      <c r="L2674">
        <v>56.003583686516109</v>
      </c>
      <c r="M2674">
        <v>72.913609808841528</v>
      </c>
      <c r="N2674">
        <v>0</v>
      </c>
      <c r="O2674">
        <v>27.086390191158472</v>
      </c>
    </row>
    <row r="2675" spans="10:15" x14ac:dyDescent="0.3">
      <c r="J2675">
        <v>130.15679500458404</v>
      </c>
      <c r="K2675">
        <v>30.15679500458404</v>
      </c>
      <c r="L2675">
        <v>0</v>
      </c>
      <c r="M2675">
        <v>185.89349085287165</v>
      </c>
      <c r="N2675">
        <v>85.893490852871651</v>
      </c>
      <c r="O2675">
        <v>0</v>
      </c>
    </row>
    <row r="2676" spans="10:15" x14ac:dyDescent="0.3">
      <c r="J2676">
        <v>94.930928492666794</v>
      </c>
      <c r="K2676">
        <v>0</v>
      </c>
      <c r="L2676">
        <v>5.0690715073332058</v>
      </c>
      <c r="M2676">
        <v>153.69363687067735</v>
      </c>
      <c r="N2676">
        <v>53.693636870677352</v>
      </c>
      <c r="O2676">
        <v>0</v>
      </c>
    </row>
    <row r="2677" spans="10:15" x14ac:dyDescent="0.3">
      <c r="J2677">
        <v>59.696313724970565</v>
      </c>
      <c r="K2677">
        <v>0</v>
      </c>
      <c r="L2677">
        <v>40.303686275029435</v>
      </c>
      <c r="M2677">
        <v>94.613603173378038</v>
      </c>
      <c r="N2677">
        <v>0</v>
      </c>
      <c r="O2677">
        <v>5.3863968266219615</v>
      </c>
    </row>
    <row r="2678" spans="10:15" x14ac:dyDescent="0.3">
      <c r="J2678">
        <v>48.784635504493465</v>
      </c>
      <c r="K2678">
        <v>0</v>
      </c>
      <c r="L2678">
        <v>51.215364495506535</v>
      </c>
      <c r="M2678">
        <v>93.766630413504572</v>
      </c>
      <c r="N2678">
        <v>0</v>
      </c>
      <c r="O2678">
        <v>6.2333695864954279</v>
      </c>
    </row>
    <row r="2679" spans="10:15" x14ac:dyDescent="0.3">
      <c r="J2679">
        <v>123.00052609926453</v>
      </c>
      <c r="K2679">
        <v>23.000526099264533</v>
      </c>
      <c r="L2679">
        <v>0</v>
      </c>
      <c r="M2679">
        <v>74.980451872032461</v>
      </c>
      <c r="N2679">
        <v>0</v>
      </c>
      <c r="O2679">
        <v>25.019548127967539</v>
      </c>
    </row>
    <row r="2680" spans="10:15" x14ac:dyDescent="0.3">
      <c r="J2680">
        <v>43.171288274768607</v>
      </c>
      <c r="K2680">
        <v>0</v>
      </c>
      <c r="L2680">
        <v>56.828711725231393</v>
      </c>
      <c r="M2680">
        <v>101.86730607980584</v>
      </c>
      <c r="N2680">
        <v>1.867306079805843</v>
      </c>
      <c r="O2680">
        <v>0</v>
      </c>
    </row>
    <row r="2681" spans="10:15" x14ac:dyDescent="0.3">
      <c r="J2681">
        <v>121.25493482410576</v>
      </c>
      <c r="K2681">
        <v>21.25493482410576</v>
      </c>
      <c r="L2681">
        <v>0</v>
      </c>
      <c r="M2681">
        <v>84.824603425081762</v>
      </c>
      <c r="N2681">
        <v>0</v>
      </c>
      <c r="O2681">
        <v>15.175396574918238</v>
      </c>
    </row>
    <row r="2682" spans="10:15" x14ac:dyDescent="0.3">
      <c r="J2682">
        <v>77.321450001708087</v>
      </c>
      <c r="K2682">
        <v>0</v>
      </c>
      <c r="L2682">
        <v>22.678549998291913</v>
      </c>
      <c r="M2682">
        <v>32.40977294944993</v>
      </c>
      <c r="N2682">
        <v>0</v>
      </c>
      <c r="O2682">
        <v>67.59022705055007</v>
      </c>
    </row>
    <row r="2683" spans="10:15" x14ac:dyDescent="0.3">
      <c r="J2683">
        <v>170.91568640085291</v>
      </c>
      <c r="K2683">
        <v>70.915686400852906</v>
      </c>
      <c r="L2683">
        <v>0</v>
      </c>
      <c r="M2683">
        <v>84.16679598622845</v>
      </c>
      <c r="N2683">
        <v>0</v>
      </c>
      <c r="O2683">
        <v>15.83320401377155</v>
      </c>
    </row>
    <row r="2684" spans="10:15" x14ac:dyDescent="0.3">
      <c r="J2684">
        <v>61.599527113810481</v>
      </c>
      <c r="K2684">
        <v>0</v>
      </c>
      <c r="L2684">
        <v>38.400472886189519</v>
      </c>
      <c r="M2684">
        <v>76.17796990520948</v>
      </c>
      <c r="N2684">
        <v>0</v>
      </c>
      <c r="O2684">
        <v>23.82203009479052</v>
      </c>
    </row>
    <row r="2685" spans="10:15" x14ac:dyDescent="0.3">
      <c r="J2685">
        <v>101.55290101798813</v>
      </c>
      <c r="K2685">
        <v>1.552901017988134</v>
      </c>
      <c r="L2685">
        <v>0</v>
      </c>
      <c r="M2685">
        <v>48.24215678402161</v>
      </c>
      <c r="N2685">
        <v>0</v>
      </c>
      <c r="O2685">
        <v>51.75784321597839</v>
      </c>
    </row>
    <row r="2686" spans="10:15" x14ac:dyDescent="0.3">
      <c r="J2686">
        <v>112.44372921834352</v>
      </c>
      <c r="K2686">
        <v>12.44372921834352</v>
      </c>
      <c r="L2686">
        <v>0</v>
      </c>
      <c r="M2686">
        <v>138.51867485703099</v>
      </c>
      <c r="N2686">
        <v>38.518674857030987</v>
      </c>
      <c r="O2686">
        <v>0</v>
      </c>
    </row>
    <row r="2687" spans="10:15" x14ac:dyDescent="0.3">
      <c r="J2687">
        <v>112.02816609192419</v>
      </c>
      <c r="K2687">
        <v>12.028166091924192</v>
      </c>
      <c r="L2687">
        <v>0</v>
      </c>
      <c r="M2687">
        <v>139.61779077316251</v>
      </c>
      <c r="N2687">
        <v>39.617790773162511</v>
      </c>
      <c r="O2687">
        <v>0</v>
      </c>
    </row>
    <row r="2688" spans="10:15" x14ac:dyDescent="0.3">
      <c r="J2688">
        <v>147.83206351896496</v>
      </c>
      <c r="K2688">
        <v>47.832063518964958</v>
      </c>
      <c r="L2688">
        <v>0</v>
      </c>
      <c r="M2688">
        <v>59.846828194982621</v>
      </c>
      <c r="N2688">
        <v>0</v>
      </c>
      <c r="O2688">
        <v>40.153171805017379</v>
      </c>
    </row>
    <row r="2689" spans="10:15" x14ac:dyDescent="0.3">
      <c r="J2689">
        <v>284.7328351499313</v>
      </c>
      <c r="K2689">
        <v>184.7328351499313</v>
      </c>
      <c r="L2689">
        <v>0</v>
      </c>
      <c r="M2689">
        <v>139.65544118265942</v>
      </c>
      <c r="N2689">
        <v>39.655441182659416</v>
      </c>
      <c r="O2689">
        <v>0</v>
      </c>
    </row>
    <row r="2690" spans="10:15" x14ac:dyDescent="0.3">
      <c r="J2690">
        <v>42.782751400111927</v>
      </c>
      <c r="K2690">
        <v>0</v>
      </c>
      <c r="L2690">
        <v>57.217248599888073</v>
      </c>
      <c r="M2690">
        <v>41.518243758114593</v>
      </c>
      <c r="N2690">
        <v>0</v>
      </c>
      <c r="O2690">
        <v>58.481756241885407</v>
      </c>
    </row>
    <row r="2691" spans="10:15" x14ac:dyDescent="0.3">
      <c r="J2691">
        <v>140.42512939450492</v>
      </c>
      <c r="K2691">
        <v>40.425129394504921</v>
      </c>
      <c r="L2691">
        <v>0</v>
      </c>
      <c r="M2691">
        <v>97.665745052874584</v>
      </c>
      <c r="N2691">
        <v>0</v>
      </c>
      <c r="O2691">
        <v>2.3342549471254159</v>
      </c>
    </row>
    <row r="2692" spans="10:15" x14ac:dyDescent="0.3">
      <c r="J2692">
        <v>60.09996537693555</v>
      </c>
      <c r="K2692">
        <v>0</v>
      </c>
      <c r="L2692">
        <v>39.90003462306445</v>
      </c>
      <c r="M2692">
        <v>121.80032753346887</v>
      </c>
      <c r="N2692">
        <v>21.800327533468874</v>
      </c>
      <c r="O2692">
        <v>0</v>
      </c>
    </row>
    <row r="2693" spans="10:15" x14ac:dyDescent="0.3">
      <c r="J2693">
        <v>116.53315895729864</v>
      </c>
      <c r="K2693">
        <v>16.533158957298639</v>
      </c>
      <c r="L2693">
        <v>0</v>
      </c>
      <c r="M2693">
        <v>142.24312360791328</v>
      </c>
      <c r="N2693">
        <v>42.243123607913276</v>
      </c>
      <c r="O2693">
        <v>0</v>
      </c>
    </row>
    <row r="2694" spans="10:15" x14ac:dyDescent="0.3">
      <c r="J2694">
        <v>40.051959634596564</v>
      </c>
      <c r="K2694">
        <v>0</v>
      </c>
      <c r="L2694">
        <v>59.948040365403436</v>
      </c>
      <c r="M2694">
        <v>39.448108065687997</v>
      </c>
      <c r="N2694">
        <v>0</v>
      </c>
      <c r="O2694">
        <v>60.551891934312003</v>
      </c>
    </row>
    <row r="2695" spans="10:15" x14ac:dyDescent="0.3">
      <c r="J2695">
        <v>52.39479516271377</v>
      </c>
      <c r="K2695">
        <v>0</v>
      </c>
      <c r="L2695">
        <v>47.60520483728623</v>
      </c>
      <c r="M2695">
        <v>128.23487441189957</v>
      </c>
      <c r="N2695">
        <v>28.234874411899568</v>
      </c>
      <c r="O2695">
        <v>0</v>
      </c>
    </row>
    <row r="2696" spans="10:15" x14ac:dyDescent="0.3">
      <c r="J2696">
        <v>91.019668063013341</v>
      </c>
      <c r="K2696">
        <v>0</v>
      </c>
      <c r="L2696">
        <v>8.9803319369866585</v>
      </c>
      <c r="M2696">
        <v>194.11196673500859</v>
      </c>
      <c r="N2696">
        <v>94.111966735008593</v>
      </c>
      <c r="O2696">
        <v>0</v>
      </c>
    </row>
    <row r="2697" spans="10:15" x14ac:dyDescent="0.3">
      <c r="J2697">
        <v>43.681340311370157</v>
      </c>
      <c r="K2697">
        <v>0</v>
      </c>
      <c r="L2697">
        <v>56.318659688629843</v>
      </c>
      <c r="M2697">
        <v>58.236348264908145</v>
      </c>
      <c r="N2697">
        <v>0</v>
      </c>
      <c r="O2697">
        <v>41.763651735091855</v>
      </c>
    </row>
    <row r="2698" spans="10:15" x14ac:dyDescent="0.3">
      <c r="J2698">
        <v>176.45076201799844</v>
      </c>
      <c r="K2698">
        <v>76.450762017998443</v>
      </c>
      <c r="L2698">
        <v>0</v>
      </c>
      <c r="M2698">
        <v>150.71084437930307</v>
      </c>
      <c r="N2698">
        <v>50.710844379303069</v>
      </c>
      <c r="O2698">
        <v>0</v>
      </c>
    </row>
    <row r="2699" spans="10:15" x14ac:dyDescent="0.3">
      <c r="J2699">
        <v>82.125524984422114</v>
      </c>
      <c r="K2699">
        <v>0</v>
      </c>
      <c r="L2699">
        <v>17.874475015577886</v>
      </c>
      <c r="M2699">
        <v>174.51649206108698</v>
      </c>
      <c r="N2699">
        <v>74.516492061086979</v>
      </c>
      <c r="O2699">
        <v>0</v>
      </c>
    </row>
    <row r="2700" spans="10:15" x14ac:dyDescent="0.3">
      <c r="J2700">
        <v>92.841355087318675</v>
      </c>
      <c r="K2700">
        <v>0</v>
      </c>
      <c r="L2700">
        <v>7.158644912681325</v>
      </c>
      <c r="M2700">
        <v>160.36565737324452</v>
      </c>
      <c r="N2700">
        <v>60.365657373244517</v>
      </c>
      <c r="O2700">
        <v>0</v>
      </c>
    </row>
    <row r="2701" spans="10:15" x14ac:dyDescent="0.3">
      <c r="J2701">
        <v>97.115397452395484</v>
      </c>
      <c r="K2701">
        <v>0</v>
      </c>
      <c r="L2701">
        <v>2.8846025476045156</v>
      </c>
      <c r="M2701">
        <v>77.291964597458062</v>
      </c>
      <c r="N2701">
        <v>0</v>
      </c>
      <c r="O2701">
        <v>22.708035402541938</v>
      </c>
    </row>
    <row r="2702" spans="10:15" x14ac:dyDescent="0.3">
      <c r="J2702">
        <v>86.064954655318431</v>
      </c>
      <c r="K2702">
        <v>0</v>
      </c>
      <c r="L2702">
        <v>13.935045344681569</v>
      </c>
      <c r="M2702">
        <v>129.73729053198554</v>
      </c>
      <c r="N2702">
        <v>29.737290531985536</v>
      </c>
      <c r="O2702">
        <v>0</v>
      </c>
    </row>
    <row r="2703" spans="10:15" x14ac:dyDescent="0.3">
      <c r="J2703">
        <v>131.94812710467463</v>
      </c>
      <c r="K2703">
        <v>31.948127104674626</v>
      </c>
      <c r="L2703">
        <v>0</v>
      </c>
      <c r="M2703">
        <v>89.156376889282356</v>
      </c>
      <c r="N2703">
        <v>0</v>
      </c>
      <c r="O2703">
        <v>10.843623110717644</v>
      </c>
    </row>
    <row r="2704" spans="10:15" x14ac:dyDescent="0.3">
      <c r="J2704">
        <v>129.53837568970022</v>
      </c>
      <c r="K2704">
        <v>29.538375689700217</v>
      </c>
      <c r="L2704">
        <v>0</v>
      </c>
      <c r="M2704">
        <v>167.19176411879536</v>
      </c>
      <c r="N2704">
        <v>67.191764118795362</v>
      </c>
      <c r="O2704">
        <v>0</v>
      </c>
    </row>
    <row r="2705" spans="10:15" x14ac:dyDescent="0.3">
      <c r="J2705">
        <v>155.31143864152673</v>
      </c>
      <c r="K2705">
        <v>55.311438641526735</v>
      </c>
      <c r="L2705">
        <v>0</v>
      </c>
      <c r="M2705">
        <v>171.38488590584799</v>
      </c>
      <c r="N2705">
        <v>71.384885905847995</v>
      </c>
      <c r="O2705">
        <v>0</v>
      </c>
    </row>
    <row r="2706" spans="10:15" x14ac:dyDescent="0.3">
      <c r="J2706">
        <v>38.695197190046507</v>
      </c>
      <c r="K2706">
        <v>0</v>
      </c>
      <c r="L2706">
        <v>61.304802809953493</v>
      </c>
      <c r="M2706">
        <v>77.173691168901854</v>
      </c>
      <c r="N2706">
        <v>0</v>
      </c>
      <c r="O2706">
        <v>22.826308831098146</v>
      </c>
    </row>
    <row r="2707" spans="10:15" x14ac:dyDescent="0.3">
      <c r="J2707">
        <v>154.52661513052556</v>
      </c>
      <c r="K2707">
        <v>54.526615130525556</v>
      </c>
      <c r="L2707">
        <v>0</v>
      </c>
      <c r="M2707">
        <v>149.84890421580988</v>
      </c>
      <c r="N2707">
        <v>49.848904215809881</v>
      </c>
      <c r="O2707">
        <v>0</v>
      </c>
    </row>
    <row r="2708" spans="10:15" x14ac:dyDescent="0.3">
      <c r="J2708">
        <v>134.90998313284746</v>
      </c>
      <c r="K2708">
        <v>34.909983132847458</v>
      </c>
      <c r="L2708">
        <v>0</v>
      </c>
      <c r="M2708">
        <v>196.93137780552121</v>
      </c>
      <c r="N2708">
        <v>96.931377805521208</v>
      </c>
      <c r="O2708">
        <v>0</v>
      </c>
    </row>
    <row r="2709" spans="10:15" x14ac:dyDescent="0.3">
      <c r="J2709">
        <v>206.87696864457612</v>
      </c>
      <c r="K2709">
        <v>106.87696864457612</v>
      </c>
      <c r="L2709">
        <v>0</v>
      </c>
      <c r="M2709">
        <v>121.8568764078517</v>
      </c>
      <c r="N2709">
        <v>21.856876407851701</v>
      </c>
      <c r="O2709">
        <v>0</v>
      </c>
    </row>
    <row r="2710" spans="10:15" x14ac:dyDescent="0.3">
      <c r="J2710">
        <v>122.11055543043075</v>
      </c>
      <c r="K2710">
        <v>22.11055543043075</v>
      </c>
      <c r="L2710">
        <v>0</v>
      </c>
      <c r="M2710">
        <v>162.00974294650692</v>
      </c>
      <c r="N2710">
        <v>62.009742946506918</v>
      </c>
      <c r="O2710">
        <v>0</v>
      </c>
    </row>
    <row r="2711" spans="10:15" x14ac:dyDescent="0.3">
      <c r="J2711">
        <v>63.382296036284025</v>
      </c>
      <c r="K2711">
        <v>0</v>
      </c>
      <c r="L2711">
        <v>36.617703963715975</v>
      </c>
      <c r="M2711">
        <v>62.729645791008039</v>
      </c>
      <c r="N2711">
        <v>0</v>
      </c>
      <c r="O2711">
        <v>37.270354208991961</v>
      </c>
    </row>
    <row r="2712" spans="10:15" x14ac:dyDescent="0.3">
      <c r="J2712">
        <v>111.43067902221455</v>
      </c>
      <c r="K2712">
        <v>11.430679022214548</v>
      </c>
      <c r="L2712">
        <v>0</v>
      </c>
      <c r="M2712">
        <v>92.533770052622586</v>
      </c>
      <c r="N2712">
        <v>0</v>
      </c>
      <c r="O2712">
        <v>7.4662299473774141</v>
      </c>
    </row>
    <row r="2713" spans="10:15" x14ac:dyDescent="0.3">
      <c r="J2713">
        <v>89.703353514921204</v>
      </c>
      <c r="K2713">
        <v>0</v>
      </c>
      <c r="L2713">
        <v>10.296646485078796</v>
      </c>
      <c r="M2713">
        <v>150.20498059312277</v>
      </c>
      <c r="N2713">
        <v>50.20498059312277</v>
      </c>
      <c r="O2713">
        <v>0</v>
      </c>
    </row>
    <row r="2714" spans="10:15" x14ac:dyDescent="0.3">
      <c r="J2714">
        <v>71.310825912499894</v>
      </c>
      <c r="K2714">
        <v>0</v>
      </c>
      <c r="L2714">
        <v>28.689174087500106</v>
      </c>
      <c r="M2714">
        <v>131.80528746233486</v>
      </c>
      <c r="N2714">
        <v>31.80528746233486</v>
      </c>
      <c r="O2714">
        <v>0</v>
      </c>
    </row>
    <row r="2715" spans="10:15" x14ac:dyDescent="0.3">
      <c r="J2715">
        <v>109.0492618536602</v>
      </c>
      <c r="K2715">
        <v>9.0492618536601981</v>
      </c>
      <c r="L2715">
        <v>0</v>
      </c>
      <c r="M2715">
        <v>94.690560632179967</v>
      </c>
      <c r="N2715">
        <v>0</v>
      </c>
      <c r="O2715">
        <v>5.3094393678200333</v>
      </c>
    </row>
    <row r="2716" spans="10:15" x14ac:dyDescent="0.3">
      <c r="J2716">
        <v>101.40583615786434</v>
      </c>
      <c r="K2716">
        <v>1.4058361578643428</v>
      </c>
      <c r="L2716">
        <v>0</v>
      </c>
      <c r="M2716">
        <v>158.22025432694522</v>
      </c>
      <c r="N2716">
        <v>58.220254326945224</v>
      </c>
      <c r="O2716">
        <v>0</v>
      </c>
    </row>
    <row r="2717" spans="10:15" x14ac:dyDescent="0.3">
      <c r="J2717">
        <v>64.39515797229528</v>
      </c>
      <c r="K2717">
        <v>0</v>
      </c>
      <c r="L2717">
        <v>35.60484202770472</v>
      </c>
      <c r="M2717">
        <v>80.451864153861635</v>
      </c>
      <c r="N2717">
        <v>0</v>
      </c>
      <c r="O2717">
        <v>19.548135846138365</v>
      </c>
    </row>
    <row r="2718" spans="10:15" x14ac:dyDescent="0.3">
      <c r="J2718">
        <v>96.797661698387117</v>
      </c>
      <c r="K2718">
        <v>0</v>
      </c>
      <c r="L2718">
        <v>3.2023383016128832</v>
      </c>
      <c r="M2718">
        <v>170.46423153115265</v>
      </c>
      <c r="N2718">
        <v>70.464231531152649</v>
      </c>
      <c r="O2718">
        <v>0</v>
      </c>
    </row>
    <row r="2719" spans="10:15" x14ac:dyDescent="0.3">
      <c r="J2719">
        <v>61.210183051771281</v>
      </c>
      <c r="K2719">
        <v>0</v>
      </c>
      <c r="L2719">
        <v>38.789816948228719</v>
      </c>
      <c r="M2719">
        <v>148.1985874045514</v>
      </c>
      <c r="N2719">
        <v>48.198587404551404</v>
      </c>
      <c r="O2719">
        <v>0</v>
      </c>
    </row>
    <row r="2720" spans="10:15" x14ac:dyDescent="0.3">
      <c r="J2720">
        <v>70.583750854520261</v>
      </c>
      <c r="K2720">
        <v>0</v>
      </c>
      <c r="L2720">
        <v>29.416249145479739</v>
      </c>
      <c r="M2720">
        <v>54.375176802152531</v>
      </c>
      <c r="N2720">
        <v>0</v>
      </c>
      <c r="O2720">
        <v>45.624823197847469</v>
      </c>
    </row>
    <row r="2721" spans="10:15" x14ac:dyDescent="0.3">
      <c r="J2721">
        <v>120.30296308984431</v>
      </c>
      <c r="K2721">
        <v>20.302963089844312</v>
      </c>
      <c r="L2721">
        <v>0</v>
      </c>
      <c r="M2721">
        <v>76.799857702854879</v>
      </c>
      <c r="N2721">
        <v>0</v>
      </c>
      <c r="O2721">
        <v>23.200142297145121</v>
      </c>
    </row>
    <row r="2722" spans="10:15" x14ac:dyDescent="0.3">
      <c r="J2722">
        <v>85.45388083679903</v>
      </c>
      <c r="K2722">
        <v>0</v>
      </c>
      <c r="L2722">
        <v>14.54611916320097</v>
      </c>
      <c r="M2722">
        <v>62.227620930540247</v>
      </c>
      <c r="N2722">
        <v>0</v>
      </c>
      <c r="O2722">
        <v>37.772379069459753</v>
      </c>
    </row>
    <row r="2723" spans="10:15" x14ac:dyDescent="0.3">
      <c r="J2723">
        <v>70.00879796808384</v>
      </c>
      <c r="K2723">
        <v>0</v>
      </c>
      <c r="L2723">
        <v>29.99120203191616</v>
      </c>
      <c r="M2723">
        <v>60.087275992386012</v>
      </c>
      <c r="N2723">
        <v>0</v>
      </c>
      <c r="O2723">
        <v>39.912724007613988</v>
      </c>
    </row>
    <row r="2724" spans="10:15" x14ac:dyDescent="0.3">
      <c r="J2724">
        <v>128.52259177906461</v>
      </c>
      <c r="K2724">
        <v>28.522591779064612</v>
      </c>
      <c r="L2724">
        <v>0</v>
      </c>
      <c r="M2724">
        <v>42.597670656215243</v>
      </c>
      <c r="N2724">
        <v>0</v>
      </c>
      <c r="O2724">
        <v>57.402329343784757</v>
      </c>
    </row>
    <row r="2725" spans="10:15" x14ac:dyDescent="0.3">
      <c r="J2725">
        <v>159.37301226664101</v>
      </c>
      <c r="K2725">
        <v>59.373012266641013</v>
      </c>
      <c r="L2725">
        <v>0</v>
      </c>
      <c r="M2725">
        <v>101.38255499756065</v>
      </c>
      <c r="N2725">
        <v>1.3825549975606464</v>
      </c>
      <c r="O2725">
        <v>0</v>
      </c>
    </row>
    <row r="2726" spans="10:15" x14ac:dyDescent="0.3">
      <c r="J2726">
        <v>77.959580037421887</v>
      </c>
      <c r="K2726">
        <v>0</v>
      </c>
      <c r="L2726">
        <v>22.040419962578113</v>
      </c>
      <c r="M2726">
        <v>103.34866673899941</v>
      </c>
      <c r="N2726">
        <v>3.3486667389994125</v>
      </c>
      <c r="O2726">
        <v>0</v>
      </c>
    </row>
    <row r="2727" spans="10:15" x14ac:dyDescent="0.3">
      <c r="J2727">
        <v>89.352831218601807</v>
      </c>
      <c r="K2727">
        <v>0</v>
      </c>
      <c r="L2727">
        <v>10.647168781398193</v>
      </c>
      <c r="M2727">
        <v>101.11332211346097</v>
      </c>
      <c r="N2727">
        <v>1.113322113460967</v>
      </c>
      <c r="O2727">
        <v>0</v>
      </c>
    </row>
    <row r="2728" spans="10:15" x14ac:dyDescent="0.3">
      <c r="J2728">
        <v>41.476715696116315</v>
      </c>
      <c r="K2728">
        <v>0</v>
      </c>
      <c r="L2728">
        <v>58.523284303883685</v>
      </c>
      <c r="M2728">
        <v>74.18496558167827</v>
      </c>
      <c r="N2728">
        <v>0</v>
      </c>
      <c r="O2728">
        <v>25.81503441832173</v>
      </c>
    </row>
    <row r="2729" spans="10:15" x14ac:dyDescent="0.3">
      <c r="J2729">
        <v>101.89807217770526</v>
      </c>
      <c r="K2729">
        <v>1.8980721777052594</v>
      </c>
      <c r="L2729">
        <v>0</v>
      </c>
      <c r="M2729">
        <v>64.598566040104544</v>
      </c>
      <c r="N2729">
        <v>0</v>
      </c>
      <c r="O2729">
        <v>35.401433959895456</v>
      </c>
    </row>
    <row r="2730" spans="10:15" x14ac:dyDescent="0.3">
      <c r="J2730">
        <v>106.22843814571333</v>
      </c>
      <c r="K2730">
        <v>6.2284381457133264</v>
      </c>
      <c r="L2730">
        <v>0</v>
      </c>
      <c r="M2730">
        <v>109.31739014137266</v>
      </c>
      <c r="N2730">
        <v>9.3173901413726554</v>
      </c>
      <c r="O2730">
        <v>0</v>
      </c>
    </row>
    <row r="2731" spans="10:15" x14ac:dyDescent="0.3">
      <c r="J2731">
        <v>80.327007827483726</v>
      </c>
      <c r="K2731">
        <v>0</v>
      </c>
      <c r="L2731">
        <v>19.672992172516274</v>
      </c>
      <c r="M2731">
        <v>68.926276073699171</v>
      </c>
      <c r="N2731">
        <v>0</v>
      </c>
      <c r="O2731">
        <v>31.073723926300829</v>
      </c>
    </row>
    <row r="2732" spans="10:15" x14ac:dyDescent="0.3">
      <c r="J2732">
        <v>45.440323088740072</v>
      </c>
      <c r="K2732">
        <v>0</v>
      </c>
      <c r="L2732">
        <v>54.559676911259928</v>
      </c>
      <c r="M2732">
        <v>43.209617560813022</v>
      </c>
      <c r="N2732">
        <v>0</v>
      </c>
      <c r="O2732">
        <v>56.790382439186978</v>
      </c>
    </row>
    <row r="2733" spans="10:15" x14ac:dyDescent="0.3">
      <c r="J2733">
        <v>62.70197280601225</v>
      </c>
      <c r="K2733">
        <v>0</v>
      </c>
      <c r="L2733">
        <v>37.29802719398775</v>
      </c>
      <c r="M2733">
        <v>121.42189883502154</v>
      </c>
      <c r="N2733">
        <v>21.421898835021537</v>
      </c>
      <c r="O2733">
        <v>0</v>
      </c>
    </row>
    <row r="2734" spans="10:15" x14ac:dyDescent="0.3">
      <c r="J2734">
        <v>128.56048841812867</v>
      </c>
      <c r="K2734">
        <v>28.560488418128671</v>
      </c>
      <c r="L2734">
        <v>0</v>
      </c>
      <c r="M2734">
        <v>109.11434286219369</v>
      </c>
      <c r="N2734">
        <v>9.1143428621936948</v>
      </c>
      <c r="O2734">
        <v>0</v>
      </c>
    </row>
    <row r="2735" spans="10:15" x14ac:dyDescent="0.3">
      <c r="J2735">
        <v>104.87272149107827</v>
      </c>
      <c r="K2735">
        <v>4.8727214910782664</v>
      </c>
      <c r="L2735">
        <v>0</v>
      </c>
      <c r="M2735">
        <v>52.149241640795601</v>
      </c>
      <c r="N2735">
        <v>0</v>
      </c>
      <c r="O2735">
        <v>47.850758359204399</v>
      </c>
    </row>
    <row r="2736" spans="10:15" x14ac:dyDescent="0.3">
      <c r="J2736">
        <v>125.93688351513124</v>
      </c>
      <c r="K2736">
        <v>25.936883515131242</v>
      </c>
      <c r="L2736">
        <v>0</v>
      </c>
      <c r="M2736">
        <v>129.37562718573864</v>
      </c>
      <c r="N2736">
        <v>29.375627185738637</v>
      </c>
      <c r="O2736">
        <v>0</v>
      </c>
    </row>
    <row r="2737" spans="10:15" x14ac:dyDescent="0.3">
      <c r="J2737">
        <v>102.60710999794414</v>
      </c>
      <c r="K2737">
        <v>2.6071099979441357</v>
      </c>
      <c r="L2737">
        <v>0</v>
      </c>
      <c r="M2737">
        <v>99.86866309885292</v>
      </c>
      <c r="N2737">
        <v>0</v>
      </c>
      <c r="O2737">
        <v>0.13133690114707974</v>
      </c>
    </row>
    <row r="2738" spans="10:15" x14ac:dyDescent="0.3">
      <c r="J2738">
        <v>60.456624777855204</v>
      </c>
      <c r="K2738">
        <v>0</v>
      </c>
      <c r="L2738">
        <v>39.543375222144796</v>
      </c>
      <c r="M2738">
        <v>110.13301168039443</v>
      </c>
      <c r="N2738">
        <v>10.133011680394432</v>
      </c>
      <c r="O2738">
        <v>0</v>
      </c>
    </row>
    <row r="2739" spans="10:15" x14ac:dyDescent="0.3">
      <c r="J2739">
        <v>108.93271970883723</v>
      </c>
      <c r="K2739">
        <v>8.9327197088372259</v>
      </c>
      <c r="L2739">
        <v>0</v>
      </c>
      <c r="M2739">
        <v>60.1206537708998</v>
      </c>
      <c r="N2739">
        <v>0</v>
      </c>
      <c r="O2739">
        <v>39.8793462291002</v>
      </c>
    </row>
    <row r="2740" spans="10:15" x14ac:dyDescent="0.3">
      <c r="J2740">
        <v>25.083974198490445</v>
      </c>
      <c r="K2740">
        <v>0</v>
      </c>
      <c r="L2740">
        <v>74.916025801509562</v>
      </c>
      <c r="M2740">
        <v>40.243051173438005</v>
      </c>
      <c r="N2740">
        <v>0</v>
      </c>
      <c r="O2740">
        <v>59.756948826561995</v>
      </c>
    </row>
    <row r="2741" spans="10:15" x14ac:dyDescent="0.3">
      <c r="J2741">
        <v>158.2154753528705</v>
      </c>
      <c r="K2741">
        <v>58.215475352870499</v>
      </c>
      <c r="L2741">
        <v>0</v>
      </c>
      <c r="M2741">
        <v>105.10047798775733</v>
      </c>
      <c r="N2741">
        <v>5.1004779877573299</v>
      </c>
      <c r="O2741">
        <v>0</v>
      </c>
    </row>
    <row r="2742" spans="10:15" x14ac:dyDescent="0.3">
      <c r="J2742">
        <v>100.23696975811288</v>
      </c>
      <c r="K2742">
        <v>0.23696975811287757</v>
      </c>
      <c r="L2742">
        <v>0</v>
      </c>
      <c r="M2742">
        <v>61.213092698628209</v>
      </c>
      <c r="N2742">
        <v>0</v>
      </c>
      <c r="O2742">
        <v>38.786907301371791</v>
      </c>
    </row>
    <row r="2743" spans="10:15" x14ac:dyDescent="0.3">
      <c r="J2743">
        <v>127.26814182371437</v>
      </c>
      <c r="K2743">
        <v>27.268141823714373</v>
      </c>
      <c r="L2743">
        <v>0</v>
      </c>
      <c r="M2743">
        <v>136.66242926515616</v>
      </c>
      <c r="N2743">
        <v>36.662429265156163</v>
      </c>
      <c r="O2743">
        <v>0</v>
      </c>
    </row>
    <row r="2744" spans="10:15" x14ac:dyDescent="0.3">
      <c r="J2744">
        <v>62.084964312273485</v>
      </c>
      <c r="K2744">
        <v>0</v>
      </c>
      <c r="L2744">
        <v>37.915035687726515</v>
      </c>
      <c r="M2744">
        <v>103.49256025213832</v>
      </c>
      <c r="N2744">
        <v>3.4925602521383183</v>
      </c>
      <c r="O2744">
        <v>0</v>
      </c>
    </row>
    <row r="2745" spans="10:15" x14ac:dyDescent="0.3">
      <c r="J2745">
        <v>95.395362943474922</v>
      </c>
      <c r="K2745">
        <v>0</v>
      </c>
      <c r="L2745">
        <v>4.6046370565250783</v>
      </c>
      <c r="M2745">
        <v>54.458764527562252</v>
      </c>
      <c r="N2745">
        <v>0</v>
      </c>
      <c r="O2745">
        <v>45.541235472437748</v>
      </c>
    </row>
    <row r="2746" spans="10:15" x14ac:dyDescent="0.3">
      <c r="J2746">
        <v>194.879838718202</v>
      </c>
      <c r="K2746">
        <v>94.879838718201995</v>
      </c>
      <c r="L2746">
        <v>0</v>
      </c>
      <c r="M2746">
        <v>46.326903788726696</v>
      </c>
      <c r="N2746">
        <v>0</v>
      </c>
      <c r="O2746">
        <v>53.673096211273304</v>
      </c>
    </row>
    <row r="2747" spans="10:15" x14ac:dyDescent="0.3">
      <c r="J2747">
        <v>64.366191706904118</v>
      </c>
      <c r="K2747">
        <v>0</v>
      </c>
      <c r="L2747">
        <v>35.633808293095882</v>
      </c>
      <c r="M2747">
        <v>81.336050821119429</v>
      </c>
      <c r="N2747">
        <v>0</v>
      </c>
      <c r="O2747">
        <v>18.663949178880571</v>
      </c>
    </row>
    <row r="2748" spans="10:15" x14ac:dyDescent="0.3">
      <c r="J2748">
        <v>87.197026990946284</v>
      </c>
      <c r="K2748">
        <v>0</v>
      </c>
      <c r="L2748">
        <v>12.802973009053716</v>
      </c>
      <c r="M2748">
        <v>85.813056503047221</v>
      </c>
      <c r="N2748">
        <v>0</v>
      </c>
      <c r="O2748">
        <v>14.186943496952779</v>
      </c>
    </row>
    <row r="2749" spans="10:15" x14ac:dyDescent="0.3">
      <c r="J2749">
        <v>30.450724287251191</v>
      </c>
      <c r="K2749">
        <v>0</v>
      </c>
      <c r="L2749">
        <v>69.549275712748809</v>
      </c>
      <c r="M2749">
        <v>47.810405556555729</v>
      </c>
      <c r="N2749">
        <v>0</v>
      </c>
      <c r="O2749">
        <v>52.189594443444271</v>
      </c>
    </row>
    <row r="2750" spans="10:15" x14ac:dyDescent="0.3">
      <c r="J2750">
        <v>138.58172452828893</v>
      </c>
      <c r="K2750">
        <v>38.58172452828893</v>
      </c>
      <c r="L2750">
        <v>0</v>
      </c>
      <c r="M2750">
        <v>101.65823778711184</v>
      </c>
      <c r="N2750">
        <v>1.6582377871118439</v>
      </c>
      <c r="O2750">
        <v>0</v>
      </c>
    </row>
    <row r="2751" spans="10:15" x14ac:dyDescent="0.3">
      <c r="J2751">
        <v>129.97911360682787</v>
      </c>
      <c r="K2751">
        <v>29.979113606827866</v>
      </c>
      <c r="L2751">
        <v>0</v>
      </c>
      <c r="M2751">
        <v>189.51845940585349</v>
      </c>
      <c r="N2751">
        <v>89.518459405853491</v>
      </c>
      <c r="O2751">
        <v>0</v>
      </c>
    </row>
    <row r="2752" spans="10:15" x14ac:dyDescent="0.3">
      <c r="J2752">
        <v>123.05759794321534</v>
      </c>
      <c r="K2752">
        <v>23.057597943215342</v>
      </c>
      <c r="L2752">
        <v>0</v>
      </c>
      <c r="M2752">
        <v>93.319102514717855</v>
      </c>
      <c r="N2752">
        <v>0</v>
      </c>
      <c r="O2752">
        <v>6.680897485282145</v>
      </c>
    </row>
    <row r="2753" spans="10:15" x14ac:dyDescent="0.3">
      <c r="J2753">
        <v>112.37248120148662</v>
      </c>
      <c r="K2753">
        <v>12.372481201486622</v>
      </c>
      <c r="L2753">
        <v>0</v>
      </c>
      <c r="M2753">
        <v>151.20646432523091</v>
      </c>
      <c r="N2753">
        <v>51.206464325230911</v>
      </c>
      <c r="O2753">
        <v>0</v>
      </c>
    </row>
    <row r="2754" spans="10:15" x14ac:dyDescent="0.3">
      <c r="J2754">
        <v>88.167596544305923</v>
      </c>
      <c r="K2754">
        <v>0</v>
      </c>
      <c r="L2754">
        <v>11.832403455694077</v>
      </c>
      <c r="M2754">
        <v>118.04708484018732</v>
      </c>
      <c r="N2754">
        <v>18.047084840187324</v>
      </c>
      <c r="O2754">
        <v>0</v>
      </c>
    </row>
    <row r="2755" spans="10:15" x14ac:dyDescent="0.3">
      <c r="J2755">
        <v>72.828954888082222</v>
      </c>
      <c r="K2755">
        <v>0</v>
      </c>
      <c r="L2755">
        <v>27.171045111917778</v>
      </c>
      <c r="M2755">
        <v>108.0378455746585</v>
      </c>
      <c r="N2755">
        <v>8.0378455746585047</v>
      </c>
      <c r="O2755">
        <v>0</v>
      </c>
    </row>
    <row r="2756" spans="10:15" x14ac:dyDescent="0.3">
      <c r="J2756">
        <v>57.682934458686944</v>
      </c>
      <c r="K2756">
        <v>0</v>
      </c>
      <c r="L2756">
        <v>42.317065541313056</v>
      </c>
      <c r="M2756">
        <v>91.152383264759422</v>
      </c>
      <c r="N2756">
        <v>0</v>
      </c>
      <c r="O2756">
        <v>8.8476167352405781</v>
      </c>
    </row>
    <row r="2757" spans="10:15" x14ac:dyDescent="0.3">
      <c r="J2757">
        <v>95.450974260082404</v>
      </c>
      <c r="K2757">
        <v>0</v>
      </c>
      <c r="L2757">
        <v>4.549025739917596</v>
      </c>
      <c r="M2757">
        <v>54.094185247890898</v>
      </c>
      <c r="N2757">
        <v>0</v>
      </c>
      <c r="O2757">
        <v>45.905814752109102</v>
      </c>
    </row>
    <row r="2758" spans="10:15" x14ac:dyDescent="0.3">
      <c r="J2758">
        <v>116.84616007532907</v>
      </c>
      <c r="K2758">
        <v>16.846160075329067</v>
      </c>
      <c r="L2758">
        <v>0</v>
      </c>
      <c r="M2758">
        <v>161.74071667161243</v>
      </c>
      <c r="N2758">
        <v>61.740716671612432</v>
      </c>
      <c r="O2758">
        <v>0</v>
      </c>
    </row>
    <row r="2759" spans="10:15" x14ac:dyDescent="0.3">
      <c r="J2759">
        <v>241.37427715925114</v>
      </c>
      <c r="K2759">
        <v>141.37427715925114</v>
      </c>
      <c r="L2759">
        <v>0</v>
      </c>
      <c r="M2759">
        <v>117.44939856558771</v>
      </c>
      <c r="N2759">
        <v>17.449398565587714</v>
      </c>
      <c r="O2759">
        <v>0</v>
      </c>
    </row>
    <row r="2760" spans="10:15" x14ac:dyDescent="0.3">
      <c r="J2760">
        <v>149.1111083930125</v>
      </c>
      <c r="K2760">
        <v>49.111108393012501</v>
      </c>
      <c r="L2760">
        <v>0</v>
      </c>
      <c r="M2760">
        <v>137.08637492156768</v>
      </c>
      <c r="N2760">
        <v>37.086374921567682</v>
      </c>
      <c r="O2760">
        <v>0</v>
      </c>
    </row>
    <row r="2761" spans="10:15" x14ac:dyDescent="0.3">
      <c r="J2761">
        <v>86.514967044333758</v>
      </c>
      <c r="K2761">
        <v>0</v>
      </c>
      <c r="L2761">
        <v>13.485032955666242</v>
      </c>
      <c r="M2761">
        <v>38.283992410588269</v>
      </c>
      <c r="N2761">
        <v>0</v>
      </c>
      <c r="O2761">
        <v>61.716007589411731</v>
      </c>
    </row>
    <row r="2762" spans="10:15" x14ac:dyDescent="0.3">
      <c r="J2762">
        <v>97.161935752190971</v>
      </c>
      <c r="K2762">
        <v>0</v>
      </c>
      <c r="L2762">
        <v>2.8380642478090294</v>
      </c>
      <c r="M2762">
        <v>64.118479922107142</v>
      </c>
      <c r="N2762">
        <v>0</v>
      </c>
      <c r="O2762">
        <v>35.881520077892858</v>
      </c>
    </row>
    <row r="2763" spans="10:15" x14ac:dyDescent="0.3">
      <c r="J2763">
        <v>65.668652262760091</v>
      </c>
      <c r="K2763">
        <v>0</v>
      </c>
      <c r="L2763">
        <v>34.331347737239909</v>
      </c>
      <c r="M2763">
        <v>68.968441272063359</v>
      </c>
      <c r="N2763">
        <v>0</v>
      </c>
      <c r="O2763">
        <v>31.031558727936641</v>
      </c>
    </row>
    <row r="2764" spans="10:15" x14ac:dyDescent="0.3">
      <c r="J2764">
        <v>89.256222434221201</v>
      </c>
      <c r="K2764">
        <v>0</v>
      </c>
      <c r="L2764">
        <v>10.743777565778799</v>
      </c>
      <c r="M2764">
        <v>132.42223721023058</v>
      </c>
      <c r="N2764">
        <v>32.422237210230577</v>
      </c>
      <c r="O2764">
        <v>0</v>
      </c>
    </row>
    <row r="2765" spans="10:15" x14ac:dyDescent="0.3">
      <c r="J2765">
        <v>114.31991768949865</v>
      </c>
      <c r="K2765">
        <v>14.319917689498652</v>
      </c>
      <c r="L2765">
        <v>0</v>
      </c>
      <c r="M2765">
        <v>124.28355804579309</v>
      </c>
      <c r="N2765">
        <v>24.283558045793086</v>
      </c>
      <c r="O2765">
        <v>0</v>
      </c>
    </row>
    <row r="2766" spans="10:15" x14ac:dyDescent="0.3">
      <c r="J2766">
        <v>46.429062427929139</v>
      </c>
      <c r="K2766">
        <v>0</v>
      </c>
      <c r="L2766">
        <v>53.570937572070861</v>
      </c>
      <c r="M2766">
        <v>96.971015367204757</v>
      </c>
      <c r="N2766">
        <v>0</v>
      </c>
      <c r="O2766">
        <v>3.0289846327952432</v>
      </c>
    </row>
    <row r="2767" spans="10:15" x14ac:dyDescent="0.3">
      <c r="J2767">
        <v>182.32417194969634</v>
      </c>
      <c r="K2767">
        <v>82.324171949696336</v>
      </c>
      <c r="L2767">
        <v>0</v>
      </c>
      <c r="M2767">
        <v>90.721072095047504</v>
      </c>
      <c r="N2767">
        <v>0</v>
      </c>
      <c r="O2767">
        <v>9.2789279049524964</v>
      </c>
    </row>
    <row r="2768" spans="10:15" x14ac:dyDescent="0.3">
      <c r="J2768">
        <v>131.27016452286216</v>
      </c>
      <c r="K2768">
        <v>31.27016452286216</v>
      </c>
      <c r="L2768">
        <v>0</v>
      </c>
      <c r="M2768">
        <v>87.717074503341863</v>
      </c>
      <c r="N2768">
        <v>0</v>
      </c>
      <c r="O2768">
        <v>12.282925496658137</v>
      </c>
    </row>
    <row r="2769" spans="10:15" x14ac:dyDescent="0.3">
      <c r="J2769">
        <v>139.37969297923075</v>
      </c>
      <c r="K2769">
        <v>39.379692979230754</v>
      </c>
      <c r="L2769">
        <v>0</v>
      </c>
      <c r="M2769">
        <v>98.82227245168346</v>
      </c>
      <c r="N2769">
        <v>0</v>
      </c>
      <c r="O2769">
        <v>1.1777275483165397</v>
      </c>
    </row>
    <row r="2770" spans="10:15" x14ac:dyDescent="0.3">
      <c r="J2770">
        <v>71.162772470660556</v>
      </c>
      <c r="K2770">
        <v>0</v>
      </c>
      <c r="L2770">
        <v>28.837227529339444</v>
      </c>
      <c r="M2770">
        <v>47.852252896761243</v>
      </c>
      <c r="N2770">
        <v>0</v>
      </c>
      <c r="O2770">
        <v>52.147747103238757</v>
      </c>
    </row>
    <row r="2771" spans="10:15" x14ac:dyDescent="0.3">
      <c r="J2771">
        <v>80.519633076545816</v>
      </c>
      <c r="K2771">
        <v>0</v>
      </c>
      <c r="L2771">
        <v>19.480366923454184</v>
      </c>
      <c r="M2771">
        <v>99.477371741062413</v>
      </c>
      <c r="N2771">
        <v>0</v>
      </c>
      <c r="O2771">
        <v>0.52262825893758702</v>
      </c>
    </row>
    <row r="2772" spans="10:15" x14ac:dyDescent="0.3">
      <c r="J2772">
        <v>74.106883966388367</v>
      </c>
      <c r="K2772">
        <v>0</v>
      </c>
      <c r="L2772">
        <v>25.893116033611633</v>
      </c>
      <c r="M2772">
        <v>88.320767222475922</v>
      </c>
      <c r="N2772">
        <v>0</v>
      </c>
      <c r="O2772">
        <v>11.679232777524078</v>
      </c>
    </row>
    <row r="2773" spans="10:15" x14ac:dyDescent="0.3">
      <c r="J2773">
        <v>89.902076085581683</v>
      </c>
      <c r="K2773">
        <v>0</v>
      </c>
      <c r="L2773">
        <v>10.097923914418317</v>
      </c>
      <c r="M2773">
        <v>148.09896119556086</v>
      </c>
      <c r="N2773">
        <v>48.098961195560861</v>
      </c>
      <c r="O2773">
        <v>0</v>
      </c>
    </row>
    <row r="2774" spans="10:15" x14ac:dyDescent="0.3">
      <c r="J2774">
        <v>77.802988428953796</v>
      </c>
      <c r="K2774">
        <v>0</v>
      </c>
      <c r="L2774">
        <v>22.197011571046204</v>
      </c>
      <c r="M2774">
        <v>143.75095956104903</v>
      </c>
      <c r="N2774">
        <v>43.750959561049029</v>
      </c>
      <c r="O2774">
        <v>0</v>
      </c>
    </row>
    <row r="2775" spans="10:15" x14ac:dyDescent="0.3">
      <c r="J2775">
        <v>116.35214587920379</v>
      </c>
      <c r="K2775">
        <v>16.352145879203789</v>
      </c>
      <c r="L2775">
        <v>0</v>
      </c>
      <c r="M2775">
        <v>40.982705276678303</v>
      </c>
      <c r="N2775">
        <v>0</v>
      </c>
      <c r="O2775">
        <v>59.017294723321697</v>
      </c>
    </row>
    <row r="2776" spans="10:15" x14ac:dyDescent="0.3">
      <c r="J2776">
        <v>50.831361995453491</v>
      </c>
      <c r="K2776">
        <v>0</v>
      </c>
      <c r="L2776">
        <v>49.168638004546509</v>
      </c>
      <c r="M2776">
        <v>72.105696199317904</v>
      </c>
      <c r="N2776">
        <v>0</v>
      </c>
      <c r="O2776">
        <v>27.894303800682096</v>
      </c>
    </row>
    <row r="2777" spans="10:15" x14ac:dyDescent="0.3">
      <c r="J2777">
        <v>46.646705270647956</v>
      </c>
      <c r="K2777">
        <v>0</v>
      </c>
      <c r="L2777">
        <v>53.353294729352044</v>
      </c>
      <c r="M2777">
        <v>46.62937991136733</v>
      </c>
      <c r="N2777">
        <v>0</v>
      </c>
      <c r="O2777">
        <v>53.37062008863267</v>
      </c>
    </row>
    <row r="2778" spans="10:15" x14ac:dyDescent="0.3">
      <c r="J2778">
        <v>85.946276062997526</v>
      </c>
      <c r="K2778">
        <v>0</v>
      </c>
      <c r="L2778">
        <v>14.053723937002474</v>
      </c>
      <c r="M2778">
        <v>55.646193812963872</v>
      </c>
      <c r="N2778">
        <v>0</v>
      </c>
      <c r="O2778">
        <v>44.353806187036128</v>
      </c>
    </row>
    <row r="2779" spans="10:15" x14ac:dyDescent="0.3">
      <c r="J2779">
        <v>157.55718981214017</v>
      </c>
      <c r="K2779">
        <v>57.557189812140166</v>
      </c>
      <c r="L2779">
        <v>0</v>
      </c>
      <c r="M2779">
        <v>127.1324781366619</v>
      </c>
      <c r="N2779">
        <v>27.132478136661902</v>
      </c>
      <c r="O2779">
        <v>0</v>
      </c>
    </row>
    <row r="2780" spans="10:15" x14ac:dyDescent="0.3">
      <c r="J2780">
        <v>98.28365117495504</v>
      </c>
      <c r="K2780">
        <v>0</v>
      </c>
      <c r="L2780">
        <v>1.7163488250449603</v>
      </c>
      <c r="M2780">
        <v>81.663589169188157</v>
      </c>
      <c r="N2780">
        <v>0</v>
      </c>
      <c r="O2780">
        <v>18.336410830811843</v>
      </c>
    </row>
    <row r="2781" spans="10:15" x14ac:dyDescent="0.3">
      <c r="J2781">
        <v>77.169152971216178</v>
      </c>
      <c r="K2781">
        <v>0</v>
      </c>
      <c r="L2781">
        <v>22.830847028783822</v>
      </c>
      <c r="M2781">
        <v>47.046864060052215</v>
      </c>
      <c r="N2781">
        <v>0</v>
      </c>
      <c r="O2781">
        <v>52.953135939947785</v>
      </c>
    </row>
    <row r="2782" spans="10:15" x14ac:dyDescent="0.3">
      <c r="J2782">
        <v>113.64764004970276</v>
      </c>
      <c r="K2782">
        <v>13.647640049702758</v>
      </c>
      <c r="L2782">
        <v>0</v>
      </c>
      <c r="M2782">
        <v>115.13616350338108</v>
      </c>
      <c r="N2782">
        <v>15.136163503381084</v>
      </c>
      <c r="O2782">
        <v>0</v>
      </c>
    </row>
    <row r="2783" spans="10:15" x14ac:dyDescent="0.3">
      <c r="J2783">
        <v>52.765637236751232</v>
      </c>
      <c r="K2783">
        <v>0</v>
      </c>
      <c r="L2783">
        <v>47.234362763248768</v>
      </c>
      <c r="M2783">
        <v>65.354423776212428</v>
      </c>
      <c r="N2783">
        <v>0</v>
      </c>
      <c r="O2783">
        <v>34.645576223787572</v>
      </c>
    </row>
    <row r="2784" spans="10:15" x14ac:dyDescent="0.3">
      <c r="J2784">
        <v>133.03045643962454</v>
      </c>
      <c r="K2784">
        <v>33.030456439624544</v>
      </c>
      <c r="L2784">
        <v>0</v>
      </c>
      <c r="M2784">
        <v>110.43770027931434</v>
      </c>
      <c r="N2784">
        <v>10.437700279314342</v>
      </c>
      <c r="O2784">
        <v>0</v>
      </c>
    </row>
    <row r="2785" spans="10:15" x14ac:dyDescent="0.3">
      <c r="J2785">
        <v>78.444030501338474</v>
      </c>
      <c r="K2785">
        <v>0</v>
      </c>
      <c r="L2785">
        <v>21.555969498661526</v>
      </c>
      <c r="M2785">
        <v>103.13468228917029</v>
      </c>
      <c r="N2785">
        <v>3.1346822891702857</v>
      </c>
      <c r="O2785">
        <v>0</v>
      </c>
    </row>
    <row r="2786" spans="10:15" x14ac:dyDescent="0.3">
      <c r="J2786">
        <v>103.18644907447678</v>
      </c>
      <c r="K2786">
        <v>3.1864490744767835</v>
      </c>
      <c r="L2786">
        <v>0</v>
      </c>
      <c r="M2786">
        <v>122.46489456004407</v>
      </c>
      <c r="N2786">
        <v>22.464894560044073</v>
      </c>
      <c r="O2786">
        <v>0</v>
      </c>
    </row>
    <row r="2787" spans="10:15" x14ac:dyDescent="0.3">
      <c r="J2787">
        <v>149.28996552981991</v>
      </c>
      <c r="K2787">
        <v>49.289965529819909</v>
      </c>
      <c r="L2787">
        <v>0</v>
      </c>
      <c r="M2787">
        <v>177.59654385728749</v>
      </c>
      <c r="N2787">
        <v>77.596543857287486</v>
      </c>
      <c r="O2787">
        <v>0</v>
      </c>
    </row>
    <row r="2788" spans="10:15" x14ac:dyDescent="0.3">
      <c r="J2788">
        <v>78.131250836315942</v>
      </c>
      <c r="K2788">
        <v>0</v>
      </c>
      <c r="L2788">
        <v>21.868749163684058</v>
      </c>
      <c r="M2788">
        <v>92.164147747841241</v>
      </c>
      <c r="N2788">
        <v>0</v>
      </c>
      <c r="O2788">
        <v>7.8358522521587588</v>
      </c>
    </row>
    <row r="2789" spans="10:15" x14ac:dyDescent="0.3">
      <c r="J2789">
        <v>102.69260657591572</v>
      </c>
      <c r="K2789">
        <v>2.6926065759157183</v>
      </c>
      <c r="L2789">
        <v>0</v>
      </c>
      <c r="M2789">
        <v>68.310190266701071</v>
      </c>
      <c r="N2789">
        <v>0</v>
      </c>
      <c r="O2789">
        <v>31.689809733298929</v>
      </c>
    </row>
    <row r="2790" spans="10:15" x14ac:dyDescent="0.3">
      <c r="J2790">
        <v>48.111761255840833</v>
      </c>
      <c r="K2790">
        <v>0</v>
      </c>
      <c r="L2790">
        <v>51.888238744159167</v>
      </c>
      <c r="M2790">
        <v>43.30814384516416</v>
      </c>
      <c r="N2790">
        <v>0</v>
      </c>
      <c r="O2790">
        <v>56.69185615483584</v>
      </c>
    </row>
    <row r="2791" spans="10:15" x14ac:dyDescent="0.3">
      <c r="J2791">
        <v>70.951237904439168</v>
      </c>
      <c r="K2791">
        <v>0</v>
      </c>
      <c r="L2791">
        <v>29.048762095560832</v>
      </c>
      <c r="M2791">
        <v>93.653130566122201</v>
      </c>
      <c r="N2791">
        <v>0</v>
      </c>
      <c r="O2791">
        <v>6.3468694338777993</v>
      </c>
    </row>
    <row r="2792" spans="10:15" x14ac:dyDescent="0.3">
      <c r="J2792">
        <v>78.254538004063107</v>
      </c>
      <c r="K2792">
        <v>0</v>
      </c>
      <c r="L2792">
        <v>21.745461995936893</v>
      </c>
      <c r="M2792">
        <v>43.917744685900708</v>
      </c>
      <c r="N2792">
        <v>0</v>
      </c>
      <c r="O2792">
        <v>56.082255314099292</v>
      </c>
    </row>
    <row r="2793" spans="10:15" x14ac:dyDescent="0.3">
      <c r="J2793">
        <v>73.206771846720699</v>
      </c>
      <c r="K2793">
        <v>0</v>
      </c>
      <c r="L2793">
        <v>26.793228153279301</v>
      </c>
      <c r="M2793">
        <v>181.00633952050771</v>
      </c>
      <c r="N2793">
        <v>81.006339520507709</v>
      </c>
      <c r="O2793">
        <v>0</v>
      </c>
    </row>
    <row r="2794" spans="10:15" x14ac:dyDescent="0.3">
      <c r="J2794">
        <v>112.29230688345395</v>
      </c>
      <c r="K2794">
        <v>12.292306883453946</v>
      </c>
      <c r="L2794">
        <v>0</v>
      </c>
      <c r="M2794">
        <v>115.380147835382</v>
      </c>
      <c r="N2794">
        <v>15.380147835382004</v>
      </c>
      <c r="O2794">
        <v>0</v>
      </c>
    </row>
    <row r="2795" spans="10:15" x14ac:dyDescent="0.3">
      <c r="J2795">
        <v>69.842412634776508</v>
      </c>
      <c r="K2795">
        <v>0</v>
      </c>
      <c r="L2795">
        <v>30.157587365223492</v>
      </c>
      <c r="M2795">
        <v>84.442914653911643</v>
      </c>
      <c r="N2795">
        <v>0</v>
      </c>
      <c r="O2795">
        <v>15.557085346088357</v>
      </c>
    </row>
    <row r="2796" spans="10:15" x14ac:dyDescent="0.3">
      <c r="J2796">
        <v>101.62456663398667</v>
      </c>
      <c r="K2796">
        <v>1.6245666339866744</v>
      </c>
      <c r="L2796">
        <v>0</v>
      </c>
      <c r="M2796">
        <v>144.36616050464795</v>
      </c>
      <c r="N2796">
        <v>44.366160504647951</v>
      </c>
      <c r="O2796">
        <v>0</v>
      </c>
    </row>
    <row r="2797" spans="10:15" x14ac:dyDescent="0.3">
      <c r="J2797">
        <v>105.81048932193862</v>
      </c>
      <c r="K2797">
        <v>5.8104893219386184</v>
      </c>
      <c r="L2797">
        <v>0</v>
      </c>
      <c r="M2797">
        <v>99.903326687986777</v>
      </c>
      <c r="N2797">
        <v>0</v>
      </c>
      <c r="O2797">
        <v>9.6673312013223267E-2</v>
      </c>
    </row>
    <row r="2798" spans="10:15" x14ac:dyDescent="0.3">
      <c r="J2798">
        <v>105.43079329659146</v>
      </c>
      <c r="K2798">
        <v>5.4307932965914603</v>
      </c>
      <c r="L2798">
        <v>0</v>
      </c>
      <c r="M2798">
        <v>113.97954485785809</v>
      </c>
      <c r="N2798">
        <v>13.979544857858087</v>
      </c>
      <c r="O2798">
        <v>0</v>
      </c>
    </row>
    <row r="2799" spans="10:15" x14ac:dyDescent="0.3">
      <c r="J2799">
        <v>82.399019080927886</v>
      </c>
      <c r="K2799">
        <v>0</v>
      </c>
      <c r="L2799">
        <v>17.600980919072114</v>
      </c>
      <c r="M2799">
        <v>98.497139945908884</v>
      </c>
      <c r="N2799">
        <v>0</v>
      </c>
      <c r="O2799">
        <v>1.5028600540911157</v>
      </c>
    </row>
    <row r="2800" spans="10:15" x14ac:dyDescent="0.3">
      <c r="J2800">
        <v>397.97224800546348</v>
      </c>
      <c r="K2800">
        <v>297.97224800546348</v>
      </c>
      <c r="L2800">
        <v>0</v>
      </c>
      <c r="M2800">
        <v>76.444100772370234</v>
      </c>
      <c r="N2800">
        <v>0</v>
      </c>
      <c r="O2800">
        <v>23.555899227629766</v>
      </c>
    </row>
    <row r="2801" spans="10:15" x14ac:dyDescent="0.3">
      <c r="J2801">
        <v>114.10146903355999</v>
      </c>
      <c r="K2801">
        <v>14.101469033559994</v>
      </c>
      <c r="L2801">
        <v>0</v>
      </c>
      <c r="M2801">
        <v>79.876247941977169</v>
      </c>
      <c r="N2801">
        <v>0</v>
      </c>
      <c r="O2801">
        <v>20.123752058022831</v>
      </c>
    </row>
    <row r="2802" spans="10:15" x14ac:dyDescent="0.3">
      <c r="J2802">
        <v>61.838910039458604</v>
      </c>
      <c r="K2802">
        <v>0</v>
      </c>
      <c r="L2802">
        <v>38.161089960541396</v>
      </c>
      <c r="M2802">
        <v>55.377470674894823</v>
      </c>
      <c r="N2802">
        <v>0</v>
      </c>
      <c r="O2802">
        <v>44.622529325105177</v>
      </c>
    </row>
    <row r="2803" spans="10:15" x14ac:dyDescent="0.3">
      <c r="J2803">
        <v>131.10346708107687</v>
      </c>
      <c r="K2803">
        <v>31.103467081076872</v>
      </c>
      <c r="L2803">
        <v>0</v>
      </c>
      <c r="M2803">
        <v>145.33346609910271</v>
      </c>
      <c r="N2803">
        <v>45.333466099102708</v>
      </c>
      <c r="O2803">
        <v>0</v>
      </c>
    </row>
    <row r="2804" spans="10:15" x14ac:dyDescent="0.3">
      <c r="J2804">
        <v>47.942580460228321</v>
      </c>
      <c r="K2804">
        <v>0</v>
      </c>
      <c r="L2804">
        <v>52.057419539771679</v>
      </c>
      <c r="M2804">
        <v>95.468853412587052</v>
      </c>
      <c r="N2804">
        <v>0</v>
      </c>
      <c r="O2804">
        <v>4.5311465874129482</v>
      </c>
    </row>
    <row r="2805" spans="10:15" x14ac:dyDescent="0.3">
      <c r="J2805">
        <v>96.631782479623311</v>
      </c>
      <c r="K2805">
        <v>0</v>
      </c>
      <c r="L2805">
        <v>3.3682175203766889</v>
      </c>
      <c r="M2805">
        <v>118.75353498615908</v>
      </c>
      <c r="N2805">
        <v>18.753534986159082</v>
      </c>
      <c r="O2805">
        <v>0</v>
      </c>
    </row>
    <row r="2806" spans="10:15" x14ac:dyDescent="0.3">
      <c r="J2806">
        <v>122.46820739962969</v>
      </c>
      <c r="K2806">
        <v>22.468207399629691</v>
      </c>
      <c r="L2806">
        <v>0</v>
      </c>
      <c r="M2806">
        <v>135.02797990938413</v>
      </c>
      <c r="N2806">
        <v>35.027979909384129</v>
      </c>
      <c r="O2806">
        <v>0</v>
      </c>
    </row>
    <row r="2807" spans="10:15" x14ac:dyDescent="0.3">
      <c r="J2807">
        <v>109.70456922637084</v>
      </c>
      <c r="K2807">
        <v>9.7045692263708361</v>
      </c>
      <c r="L2807">
        <v>0</v>
      </c>
      <c r="M2807">
        <v>94.215185420942433</v>
      </c>
      <c r="N2807">
        <v>0</v>
      </c>
      <c r="O2807">
        <v>5.7848145790575671</v>
      </c>
    </row>
    <row r="2808" spans="10:15" x14ac:dyDescent="0.3">
      <c r="J2808">
        <v>71.109951042111746</v>
      </c>
      <c r="K2808">
        <v>0</v>
      </c>
      <c r="L2808">
        <v>28.890048957888254</v>
      </c>
      <c r="M2808">
        <v>93.013902069000792</v>
      </c>
      <c r="N2808">
        <v>0</v>
      </c>
      <c r="O2808">
        <v>6.9860979309992075</v>
      </c>
    </row>
    <row r="2809" spans="10:15" x14ac:dyDescent="0.3">
      <c r="J2809">
        <v>184.92386817639348</v>
      </c>
      <c r="K2809">
        <v>84.923868176393484</v>
      </c>
      <c r="L2809">
        <v>0</v>
      </c>
      <c r="M2809">
        <v>155.39386516911873</v>
      </c>
      <c r="N2809">
        <v>55.393865169118726</v>
      </c>
      <c r="O2809">
        <v>0</v>
      </c>
    </row>
    <row r="2810" spans="10:15" x14ac:dyDescent="0.3">
      <c r="J2810">
        <v>76.524138056775996</v>
      </c>
      <c r="K2810">
        <v>0</v>
      </c>
      <c r="L2810">
        <v>23.475861943224004</v>
      </c>
      <c r="M2810">
        <v>88.935776137650265</v>
      </c>
      <c r="N2810">
        <v>0</v>
      </c>
      <c r="O2810">
        <v>11.064223862349735</v>
      </c>
    </row>
    <row r="2811" spans="10:15" x14ac:dyDescent="0.3">
      <c r="J2811">
        <v>128.32091768595555</v>
      </c>
      <c r="K2811">
        <v>28.32091768595555</v>
      </c>
      <c r="L2811">
        <v>0</v>
      </c>
      <c r="M2811">
        <v>112.58771020684405</v>
      </c>
      <c r="N2811">
        <v>12.587710206844051</v>
      </c>
      <c r="O2811">
        <v>0</v>
      </c>
    </row>
    <row r="2812" spans="10:15" x14ac:dyDescent="0.3">
      <c r="J2812">
        <v>139.50043408975395</v>
      </c>
      <c r="K2812">
        <v>39.500434089753952</v>
      </c>
      <c r="L2812">
        <v>0</v>
      </c>
      <c r="M2812">
        <v>59.699247979044905</v>
      </c>
      <c r="N2812">
        <v>0</v>
      </c>
      <c r="O2812">
        <v>40.300752020955095</v>
      </c>
    </row>
    <row r="2813" spans="10:15" x14ac:dyDescent="0.3">
      <c r="J2813">
        <v>65.624737820495199</v>
      </c>
      <c r="K2813">
        <v>0</v>
      </c>
      <c r="L2813">
        <v>34.375262179504801</v>
      </c>
      <c r="M2813">
        <v>138.14144104819127</v>
      </c>
      <c r="N2813">
        <v>38.141441048191268</v>
      </c>
      <c r="O2813">
        <v>0</v>
      </c>
    </row>
    <row r="2814" spans="10:15" x14ac:dyDescent="0.3">
      <c r="J2814">
        <v>70.042995704022772</v>
      </c>
      <c r="K2814">
        <v>0</v>
      </c>
      <c r="L2814">
        <v>29.957004295977228</v>
      </c>
      <c r="M2814">
        <v>80.592889611021093</v>
      </c>
      <c r="N2814">
        <v>0</v>
      </c>
      <c r="O2814">
        <v>19.407110388978907</v>
      </c>
    </row>
    <row r="2815" spans="10:15" x14ac:dyDescent="0.3">
      <c r="J2815">
        <v>72.309869855428701</v>
      </c>
      <c r="K2815">
        <v>0</v>
      </c>
      <c r="L2815">
        <v>27.690130144571299</v>
      </c>
      <c r="M2815">
        <v>72.512947791473707</v>
      </c>
      <c r="N2815">
        <v>0</v>
      </c>
      <c r="O2815">
        <v>27.487052208526293</v>
      </c>
    </row>
    <row r="2816" spans="10:15" x14ac:dyDescent="0.3">
      <c r="J2816">
        <v>95.105270751304104</v>
      </c>
      <c r="K2816">
        <v>0</v>
      </c>
      <c r="L2816">
        <v>4.8947292486958958</v>
      </c>
      <c r="M2816">
        <v>45.418978122567168</v>
      </c>
      <c r="N2816">
        <v>0</v>
      </c>
      <c r="O2816">
        <v>54.581021877432832</v>
      </c>
    </row>
    <row r="2817" spans="10:15" x14ac:dyDescent="0.3">
      <c r="J2817">
        <v>130.86002088420341</v>
      </c>
      <c r="K2817">
        <v>30.860020884203408</v>
      </c>
      <c r="L2817">
        <v>0</v>
      </c>
      <c r="M2817">
        <v>177.70408379799233</v>
      </c>
      <c r="N2817">
        <v>77.704083797992325</v>
      </c>
      <c r="O2817">
        <v>0</v>
      </c>
    </row>
    <row r="2818" spans="10:15" x14ac:dyDescent="0.3">
      <c r="J2818">
        <v>159.64493383599773</v>
      </c>
      <c r="K2818">
        <v>59.644933835997733</v>
      </c>
      <c r="L2818">
        <v>0</v>
      </c>
      <c r="M2818">
        <v>192.62116268943112</v>
      </c>
      <c r="N2818">
        <v>92.621162689431117</v>
      </c>
      <c r="O2818">
        <v>0</v>
      </c>
    </row>
    <row r="2819" spans="10:15" x14ac:dyDescent="0.3">
      <c r="J2819">
        <v>146.93616037590118</v>
      </c>
      <c r="K2819">
        <v>46.936160375901181</v>
      </c>
      <c r="L2819">
        <v>0</v>
      </c>
      <c r="M2819">
        <v>123.20016479328513</v>
      </c>
      <c r="N2819">
        <v>23.200164793285126</v>
      </c>
      <c r="O2819">
        <v>0</v>
      </c>
    </row>
    <row r="2820" spans="10:15" x14ac:dyDescent="0.3">
      <c r="J2820">
        <v>69.993276295098084</v>
      </c>
      <c r="K2820">
        <v>0</v>
      </c>
      <c r="L2820">
        <v>30.006723704901916</v>
      </c>
      <c r="M2820">
        <v>62.239684724786287</v>
      </c>
      <c r="N2820">
        <v>0</v>
      </c>
      <c r="O2820">
        <v>37.760315275213713</v>
      </c>
    </row>
    <row r="2821" spans="10:15" x14ac:dyDescent="0.3">
      <c r="J2821">
        <v>107.90868588758681</v>
      </c>
      <c r="K2821">
        <v>7.9086858875868131</v>
      </c>
      <c r="L2821">
        <v>0</v>
      </c>
      <c r="M2821">
        <v>119.09089131301222</v>
      </c>
      <c r="N2821">
        <v>19.090891313012222</v>
      </c>
      <c r="O2821">
        <v>0</v>
      </c>
    </row>
    <row r="2822" spans="10:15" x14ac:dyDescent="0.3">
      <c r="J2822">
        <v>36.423781465935754</v>
      </c>
      <c r="K2822">
        <v>0</v>
      </c>
      <c r="L2822">
        <v>63.576218534064246</v>
      </c>
      <c r="M2822">
        <v>56.67384652901864</v>
      </c>
      <c r="N2822">
        <v>0</v>
      </c>
      <c r="O2822">
        <v>43.32615347098136</v>
      </c>
    </row>
    <row r="2823" spans="10:15" x14ac:dyDescent="0.3">
      <c r="J2823">
        <v>119.69769237596999</v>
      </c>
      <c r="K2823">
        <v>19.697692375969993</v>
      </c>
      <c r="L2823">
        <v>0</v>
      </c>
      <c r="M2823">
        <v>94.352334616830973</v>
      </c>
      <c r="N2823">
        <v>0</v>
      </c>
      <c r="O2823">
        <v>5.6476653831690271</v>
      </c>
    </row>
    <row r="2824" spans="10:15" x14ac:dyDescent="0.3">
      <c r="J2824">
        <v>69.883029678620346</v>
      </c>
      <c r="K2824">
        <v>0</v>
      </c>
      <c r="L2824">
        <v>30.116970321379654</v>
      </c>
      <c r="M2824">
        <v>81.282504903630397</v>
      </c>
      <c r="N2824">
        <v>0</v>
      </c>
      <c r="O2824">
        <v>18.717495096369603</v>
      </c>
    </row>
    <row r="2825" spans="10:15" x14ac:dyDescent="0.3">
      <c r="J2825">
        <v>125.23592306874698</v>
      </c>
      <c r="K2825">
        <v>25.235923068746985</v>
      </c>
      <c r="L2825">
        <v>0</v>
      </c>
      <c r="M2825">
        <v>45.943495077908629</v>
      </c>
      <c r="N2825">
        <v>0</v>
      </c>
      <c r="O2825">
        <v>54.056504922091371</v>
      </c>
    </row>
    <row r="2826" spans="10:15" x14ac:dyDescent="0.3">
      <c r="J2826">
        <v>158.61643990261155</v>
      </c>
      <c r="K2826">
        <v>58.616439902611546</v>
      </c>
      <c r="L2826">
        <v>0</v>
      </c>
      <c r="M2826">
        <v>128.87090854089951</v>
      </c>
      <c r="N2826">
        <v>28.870908540899507</v>
      </c>
      <c r="O2826">
        <v>0</v>
      </c>
    </row>
    <row r="2827" spans="10:15" x14ac:dyDescent="0.3">
      <c r="J2827">
        <v>57.336896094621004</v>
      </c>
      <c r="K2827">
        <v>0</v>
      </c>
      <c r="L2827">
        <v>42.663103905378996</v>
      </c>
      <c r="M2827">
        <v>94.038064030054485</v>
      </c>
      <c r="N2827">
        <v>0</v>
      </c>
      <c r="O2827">
        <v>5.9619359699455146</v>
      </c>
    </row>
    <row r="2828" spans="10:15" x14ac:dyDescent="0.3">
      <c r="J2828">
        <v>286.63620094031239</v>
      </c>
      <c r="K2828">
        <v>186.63620094031239</v>
      </c>
      <c r="L2828">
        <v>0</v>
      </c>
      <c r="M2828">
        <v>85.829824000731151</v>
      </c>
      <c r="N2828">
        <v>0</v>
      </c>
      <c r="O2828">
        <v>14.170175999268849</v>
      </c>
    </row>
    <row r="2829" spans="10:15" x14ac:dyDescent="0.3">
      <c r="J2829">
        <v>185.47663499970511</v>
      </c>
      <c r="K2829">
        <v>85.476634999705112</v>
      </c>
      <c r="L2829">
        <v>0</v>
      </c>
      <c r="M2829">
        <v>83.426161045401841</v>
      </c>
      <c r="N2829">
        <v>0</v>
      </c>
      <c r="O2829">
        <v>16.573838954598159</v>
      </c>
    </row>
    <row r="2830" spans="10:15" x14ac:dyDescent="0.3">
      <c r="J2830">
        <v>146.08688367192474</v>
      </c>
      <c r="K2830">
        <v>46.086883671924738</v>
      </c>
      <c r="L2830">
        <v>0</v>
      </c>
      <c r="M2830">
        <v>156.49387773378393</v>
      </c>
      <c r="N2830">
        <v>56.493877733783933</v>
      </c>
      <c r="O2830">
        <v>0</v>
      </c>
    </row>
    <row r="2831" spans="10:15" x14ac:dyDescent="0.3">
      <c r="J2831">
        <v>147.44355841863612</v>
      </c>
      <c r="K2831">
        <v>47.443558418636115</v>
      </c>
      <c r="L2831">
        <v>0</v>
      </c>
      <c r="M2831">
        <v>227.40087078596184</v>
      </c>
      <c r="N2831">
        <v>127.40087078596184</v>
      </c>
      <c r="O2831">
        <v>0</v>
      </c>
    </row>
    <row r="2832" spans="10:15" x14ac:dyDescent="0.3">
      <c r="J2832">
        <v>60.046570146828238</v>
      </c>
      <c r="K2832">
        <v>0</v>
      </c>
      <c r="L2832">
        <v>39.953429853171762</v>
      </c>
      <c r="M2832">
        <v>89.879402313669814</v>
      </c>
      <c r="N2832">
        <v>0</v>
      </c>
      <c r="O2832">
        <v>10.120597686330186</v>
      </c>
    </row>
    <row r="2833" spans="10:15" x14ac:dyDescent="0.3">
      <c r="J2833">
        <v>66.521063642486268</v>
      </c>
      <c r="K2833">
        <v>0</v>
      </c>
      <c r="L2833">
        <v>33.478936357513732</v>
      </c>
      <c r="M2833">
        <v>54.046296012078784</v>
      </c>
      <c r="N2833">
        <v>0</v>
      </c>
      <c r="O2833">
        <v>45.953703987921216</v>
      </c>
    </row>
    <row r="2834" spans="10:15" x14ac:dyDescent="0.3">
      <c r="J2834">
        <v>77.449960593552746</v>
      </c>
      <c r="K2834">
        <v>0</v>
      </c>
      <c r="L2834">
        <v>22.550039406447254</v>
      </c>
      <c r="M2834">
        <v>39.888236503101368</v>
      </c>
      <c r="N2834">
        <v>0</v>
      </c>
      <c r="O2834">
        <v>60.111763496898632</v>
      </c>
    </row>
    <row r="2835" spans="10:15" x14ac:dyDescent="0.3">
      <c r="J2835">
        <v>67.897296802811496</v>
      </c>
      <c r="K2835">
        <v>0</v>
      </c>
      <c r="L2835">
        <v>32.102703197188504</v>
      </c>
      <c r="M2835">
        <v>88.076399757863953</v>
      </c>
      <c r="N2835">
        <v>0</v>
      </c>
      <c r="O2835">
        <v>11.923600242136047</v>
      </c>
    </row>
    <row r="2836" spans="10:15" x14ac:dyDescent="0.3">
      <c r="J2836">
        <v>89.081575462199936</v>
      </c>
      <c r="K2836">
        <v>0</v>
      </c>
      <c r="L2836">
        <v>10.918424537800064</v>
      </c>
      <c r="M2836">
        <v>85.011084933668471</v>
      </c>
      <c r="N2836">
        <v>0</v>
      </c>
      <c r="O2836">
        <v>14.988915066331529</v>
      </c>
    </row>
    <row r="2837" spans="10:15" x14ac:dyDescent="0.3">
      <c r="J2837">
        <v>54.450445728431319</v>
      </c>
      <c r="K2837">
        <v>0</v>
      </c>
      <c r="L2837">
        <v>45.549554271568681</v>
      </c>
      <c r="M2837">
        <v>78.609612297107716</v>
      </c>
      <c r="N2837">
        <v>0</v>
      </c>
      <c r="O2837">
        <v>21.390387702892284</v>
      </c>
    </row>
    <row r="2838" spans="10:15" x14ac:dyDescent="0.3">
      <c r="J2838">
        <v>86.016423927275611</v>
      </c>
      <c r="K2838">
        <v>0</v>
      </c>
      <c r="L2838">
        <v>13.983576072724389</v>
      </c>
      <c r="M2838">
        <v>69.47135023237</v>
      </c>
      <c r="N2838">
        <v>0</v>
      </c>
      <c r="O2838">
        <v>30.52864976763</v>
      </c>
    </row>
    <row r="2839" spans="10:15" x14ac:dyDescent="0.3">
      <c r="J2839">
        <v>49.23524554402924</v>
      </c>
      <c r="K2839">
        <v>0</v>
      </c>
      <c r="L2839">
        <v>50.76475445597076</v>
      </c>
      <c r="M2839">
        <v>90.923888294973324</v>
      </c>
      <c r="N2839">
        <v>0</v>
      </c>
      <c r="O2839">
        <v>9.0761117050266762</v>
      </c>
    </row>
    <row r="2840" spans="10:15" x14ac:dyDescent="0.3">
      <c r="J2840">
        <v>94.152306778105128</v>
      </c>
      <c r="K2840">
        <v>0</v>
      </c>
      <c r="L2840">
        <v>5.8476932218948718</v>
      </c>
      <c r="M2840">
        <v>133.5236458605869</v>
      </c>
      <c r="N2840">
        <v>33.523645860586896</v>
      </c>
      <c r="O2840">
        <v>0</v>
      </c>
    </row>
    <row r="2841" spans="10:15" x14ac:dyDescent="0.3">
      <c r="J2841">
        <v>45.689878078373106</v>
      </c>
      <c r="K2841">
        <v>0</v>
      </c>
      <c r="L2841">
        <v>54.310121921626894</v>
      </c>
      <c r="M2841">
        <v>74.43377157060047</v>
      </c>
      <c r="N2841">
        <v>0</v>
      </c>
      <c r="O2841">
        <v>25.56622842939953</v>
      </c>
    </row>
    <row r="2842" spans="10:15" x14ac:dyDescent="0.3">
      <c r="J2842">
        <v>102.78015546065387</v>
      </c>
      <c r="K2842">
        <v>2.780155460653873</v>
      </c>
      <c r="L2842">
        <v>0</v>
      </c>
      <c r="M2842">
        <v>88.861476180459221</v>
      </c>
      <c r="N2842">
        <v>0</v>
      </c>
      <c r="O2842">
        <v>11.138523819540779</v>
      </c>
    </row>
    <row r="2843" spans="10:15" x14ac:dyDescent="0.3">
      <c r="J2843">
        <v>105.69720041976849</v>
      </c>
      <c r="K2843">
        <v>5.6972004197684925</v>
      </c>
      <c r="L2843">
        <v>0</v>
      </c>
      <c r="M2843">
        <v>61.616958078488992</v>
      </c>
      <c r="N2843">
        <v>0</v>
      </c>
      <c r="O2843">
        <v>38.383041921511008</v>
      </c>
    </row>
    <row r="2844" spans="10:15" x14ac:dyDescent="0.3">
      <c r="J2844">
        <v>188.47608782119073</v>
      </c>
      <c r="K2844">
        <v>88.476087821190731</v>
      </c>
      <c r="L2844">
        <v>0</v>
      </c>
      <c r="M2844">
        <v>101.80608010795099</v>
      </c>
      <c r="N2844">
        <v>1.8060801079509901</v>
      </c>
      <c r="O2844">
        <v>0</v>
      </c>
    </row>
    <row r="2845" spans="10:15" x14ac:dyDescent="0.3">
      <c r="J2845">
        <v>134.12970716188087</v>
      </c>
      <c r="K2845">
        <v>34.129707161880873</v>
      </c>
      <c r="L2845">
        <v>0</v>
      </c>
      <c r="M2845">
        <v>155.34654414403886</v>
      </c>
      <c r="N2845">
        <v>55.346544144038859</v>
      </c>
      <c r="O2845">
        <v>0</v>
      </c>
    </row>
    <row r="2846" spans="10:15" x14ac:dyDescent="0.3">
      <c r="J2846">
        <v>81.5281938824957</v>
      </c>
      <c r="K2846">
        <v>0</v>
      </c>
      <c r="L2846">
        <v>18.4718061175043</v>
      </c>
      <c r="M2846">
        <v>87.320633582447343</v>
      </c>
      <c r="N2846">
        <v>0</v>
      </c>
      <c r="O2846">
        <v>12.679366417552657</v>
      </c>
    </row>
    <row r="2847" spans="10:15" x14ac:dyDescent="0.3">
      <c r="J2847">
        <v>224.62941782956412</v>
      </c>
      <c r="K2847">
        <v>124.62941782956412</v>
      </c>
      <c r="L2847">
        <v>0</v>
      </c>
      <c r="M2847">
        <v>152.5065409926558</v>
      </c>
      <c r="N2847">
        <v>52.5065409926558</v>
      </c>
      <c r="O2847">
        <v>0</v>
      </c>
    </row>
    <row r="2848" spans="10:15" x14ac:dyDescent="0.3">
      <c r="J2848">
        <v>60.55143254074099</v>
      </c>
      <c r="K2848">
        <v>0</v>
      </c>
      <c r="L2848">
        <v>39.44856745925901</v>
      </c>
      <c r="M2848">
        <v>126.96937141430639</v>
      </c>
      <c r="N2848">
        <v>26.969371414306394</v>
      </c>
      <c r="O2848">
        <v>0</v>
      </c>
    </row>
    <row r="2849" spans="10:15" x14ac:dyDescent="0.3">
      <c r="J2849">
        <v>71.452131582202483</v>
      </c>
      <c r="K2849">
        <v>0</v>
      </c>
      <c r="L2849">
        <v>28.547868417797517</v>
      </c>
      <c r="M2849">
        <v>40.929885198346781</v>
      </c>
      <c r="N2849">
        <v>0</v>
      </c>
      <c r="O2849">
        <v>59.070114801653219</v>
      </c>
    </row>
    <row r="2850" spans="10:15" x14ac:dyDescent="0.3">
      <c r="J2850">
        <v>131.79346549286143</v>
      </c>
      <c r="K2850">
        <v>31.793465492861429</v>
      </c>
      <c r="L2850">
        <v>0</v>
      </c>
      <c r="M2850">
        <v>98.877777632758196</v>
      </c>
      <c r="N2850">
        <v>0</v>
      </c>
      <c r="O2850">
        <v>1.1222223672418039</v>
      </c>
    </row>
    <row r="2851" spans="10:15" x14ac:dyDescent="0.3">
      <c r="J2851">
        <v>34.787950986265166</v>
      </c>
      <c r="K2851">
        <v>0</v>
      </c>
      <c r="L2851">
        <v>65.212049013734827</v>
      </c>
      <c r="M2851">
        <v>80.292256680300625</v>
      </c>
      <c r="N2851">
        <v>0</v>
      </c>
      <c r="O2851">
        <v>19.707743319699375</v>
      </c>
    </row>
    <row r="2852" spans="10:15" x14ac:dyDescent="0.3">
      <c r="J2852">
        <v>151.16872789271787</v>
      </c>
      <c r="K2852">
        <v>51.168727892717868</v>
      </c>
      <c r="L2852">
        <v>0</v>
      </c>
      <c r="M2852">
        <v>123.05240465938687</v>
      </c>
      <c r="N2852">
        <v>23.052404659386866</v>
      </c>
      <c r="O2852">
        <v>0</v>
      </c>
    </row>
    <row r="2853" spans="10:15" x14ac:dyDescent="0.3">
      <c r="J2853">
        <v>91.372298793180036</v>
      </c>
      <c r="K2853">
        <v>0</v>
      </c>
      <c r="L2853">
        <v>8.6277012068199639</v>
      </c>
      <c r="M2853">
        <v>152.42510299994041</v>
      </c>
      <c r="N2853">
        <v>52.425102999940407</v>
      </c>
      <c r="O2853">
        <v>0</v>
      </c>
    </row>
    <row r="2854" spans="10:15" x14ac:dyDescent="0.3">
      <c r="J2854">
        <v>92.301059820857901</v>
      </c>
      <c r="K2854">
        <v>0</v>
      </c>
      <c r="L2854">
        <v>7.6989401791420988</v>
      </c>
      <c r="M2854">
        <v>87.30423204164002</v>
      </c>
      <c r="N2854">
        <v>0</v>
      </c>
      <c r="O2854">
        <v>12.69576795835998</v>
      </c>
    </row>
    <row r="2855" spans="10:15" x14ac:dyDescent="0.3">
      <c r="J2855">
        <v>281.80496082667855</v>
      </c>
      <c r="K2855">
        <v>181.80496082667855</v>
      </c>
      <c r="L2855">
        <v>0</v>
      </c>
      <c r="M2855">
        <v>47.794753062546803</v>
      </c>
      <c r="N2855">
        <v>0</v>
      </c>
      <c r="O2855">
        <v>52.205246937453197</v>
      </c>
    </row>
    <row r="2856" spans="10:15" x14ac:dyDescent="0.3">
      <c r="J2856">
        <v>100.35461653709987</v>
      </c>
      <c r="K2856">
        <v>0.35461653709987218</v>
      </c>
      <c r="L2856">
        <v>0</v>
      </c>
      <c r="M2856">
        <v>106.7235296167911</v>
      </c>
      <c r="N2856">
        <v>6.7235296167910974</v>
      </c>
      <c r="O2856">
        <v>0</v>
      </c>
    </row>
    <row r="2857" spans="10:15" x14ac:dyDescent="0.3">
      <c r="J2857">
        <v>96.179826095198365</v>
      </c>
      <c r="K2857">
        <v>0</v>
      </c>
      <c r="L2857">
        <v>3.820173904801635</v>
      </c>
      <c r="M2857">
        <v>118.80568475891609</v>
      </c>
      <c r="N2857">
        <v>18.805684758916087</v>
      </c>
      <c r="O2857">
        <v>0</v>
      </c>
    </row>
    <row r="2858" spans="10:15" x14ac:dyDescent="0.3">
      <c r="J2858">
        <v>64.851222571303978</v>
      </c>
      <c r="K2858">
        <v>0</v>
      </c>
      <c r="L2858">
        <v>35.148777428696022</v>
      </c>
      <c r="M2858">
        <v>90.49079680357093</v>
      </c>
      <c r="N2858">
        <v>0</v>
      </c>
      <c r="O2858">
        <v>9.5092031964290697</v>
      </c>
    </row>
    <row r="2859" spans="10:15" x14ac:dyDescent="0.3">
      <c r="J2859">
        <v>152.92931145477729</v>
      </c>
      <c r="K2859">
        <v>52.929311454777292</v>
      </c>
      <c r="L2859">
        <v>0</v>
      </c>
      <c r="M2859">
        <v>111.26958720247784</v>
      </c>
      <c r="N2859">
        <v>11.269587202477837</v>
      </c>
      <c r="O2859">
        <v>0</v>
      </c>
    </row>
    <row r="2860" spans="10:15" x14ac:dyDescent="0.3">
      <c r="J2860">
        <v>140.10727284542946</v>
      </c>
      <c r="K2860">
        <v>40.107272845429463</v>
      </c>
      <c r="L2860">
        <v>0</v>
      </c>
      <c r="M2860">
        <v>145.57801253666787</v>
      </c>
      <c r="N2860">
        <v>45.57801253666787</v>
      </c>
      <c r="O2860">
        <v>0</v>
      </c>
    </row>
    <row r="2861" spans="10:15" x14ac:dyDescent="0.3">
      <c r="J2861">
        <v>71.134864560137174</v>
      </c>
      <c r="K2861">
        <v>0</v>
      </c>
      <c r="L2861">
        <v>28.865135439862826</v>
      </c>
      <c r="M2861">
        <v>59.734688355170221</v>
      </c>
      <c r="N2861">
        <v>0</v>
      </c>
      <c r="O2861">
        <v>40.265311644829779</v>
      </c>
    </row>
    <row r="2862" spans="10:15" x14ac:dyDescent="0.3">
      <c r="J2862">
        <v>38.449460953922788</v>
      </c>
      <c r="K2862">
        <v>0</v>
      </c>
      <c r="L2862">
        <v>61.550539046077212</v>
      </c>
      <c r="M2862">
        <v>69.184431013207117</v>
      </c>
      <c r="N2862">
        <v>0</v>
      </c>
      <c r="O2862">
        <v>30.815568986792883</v>
      </c>
    </row>
    <row r="2863" spans="10:15" x14ac:dyDescent="0.3">
      <c r="J2863">
        <v>135.20030714662283</v>
      </c>
      <c r="K2863">
        <v>35.200307146622833</v>
      </c>
      <c r="L2863">
        <v>0</v>
      </c>
      <c r="M2863">
        <v>58.371038795740731</v>
      </c>
      <c r="N2863">
        <v>0</v>
      </c>
      <c r="O2863">
        <v>41.628961204259269</v>
      </c>
    </row>
    <row r="2864" spans="10:15" x14ac:dyDescent="0.3">
      <c r="J2864">
        <v>138.41181729838607</v>
      </c>
      <c r="K2864">
        <v>38.411817298386069</v>
      </c>
      <c r="L2864">
        <v>0</v>
      </c>
      <c r="M2864">
        <v>90.582851051239999</v>
      </c>
      <c r="N2864">
        <v>0</v>
      </c>
      <c r="O2864">
        <v>9.4171489487600013</v>
      </c>
    </row>
    <row r="2865" spans="10:15" x14ac:dyDescent="0.3">
      <c r="J2865">
        <v>77.970430800668041</v>
      </c>
      <c r="K2865">
        <v>0</v>
      </c>
      <c r="L2865">
        <v>22.029569199331959</v>
      </c>
      <c r="M2865">
        <v>53.136547208737923</v>
      </c>
      <c r="N2865">
        <v>0</v>
      </c>
      <c r="O2865">
        <v>46.863452791262077</v>
      </c>
    </row>
    <row r="2866" spans="10:15" x14ac:dyDescent="0.3">
      <c r="J2866">
        <v>53.973018684775973</v>
      </c>
      <c r="K2866">
        <v>0</v>
      </c>
      <c r="L2866">
        <v>46.026981315224027</v>
      </c>
      <c r="M2866">
        <v>102.11524975592008</v>
      </c>
      <c r="N2866">
        <v>2.1152497559200754</v>
      </c>
      <c r="O2866">
        <v>0</v>
      </c>
    </row>
    <row r="2867" spans="10:15" x14ac:dyDescent="0.3">
      <c r="J2867">
        <v>101.41435242578558</v>
      </c>
      <c r="K2867">
        <v>1.4143524257855802</v>
      </c>
      <c r="L2867">
        <v>0</v>
      </c>
      <c r="M2867">
        <v>80.241857830220638</v>
      </c>
      <c r="N2867">
        <v>0</v>
      </c>
      <c r="O2867">
        <v>19.758142169779362</v>
      </c>
    </row>
    <row r="2868" spans="10:15" x14ac:dyDescent="0.3">
      <c r="J2868">
        <v>126.765358378635</v>
      </c>
      <c r="K2868">
        <v>26.765358378635</v>
      </c>
      <c r="L2868">
        <v>0</v>
      </c>
      <c r="M2868">
        <v>109.45157894773638</v>
      </c>
      <c r="N2868">
        <v>9.4515789477363796</v>
      </c>
      <c r="O2868">
        <v>0</v>
      </c>
    </row>
    <row r="2869" spans="10:15" x14ac:dyDescent="0.3">
      <c r="J2869">
        <v>82.3915306868507</v>
      </c>
      <c r="K2869">
        <v>0</v>
      </c>
      <c r="L2869">
        <v>17.6084693131493</v>
      </c>
      <c r="M2869">
        <v>123.84883469679541</v>
      </c>
      <c r="N2869">
        <v>23.848834696795407</v>
      </c>
      <c r="O2869">
        <v>0</v>
      </c>
    </row>
    <row r="2870" spans="10:15" x14ac:dyDescent="0.3">
      <c r="J2870">
        <v>110.87990453746501</v>
      </c>
      <c r="K2870">
        <v>10.879904537465009</v>
      </c>
      <c r="L2870">
        <v>0</v>
      </c>
      <c r="M2870">
        <v>93.823485194414559</v>
      </c>
      <c r="N2870">
        <v>0</v>
      </c>
      <c r="O2870">
        <v>6.1765148055854411</v>
      </c>
    </row>
    <row r="2871" spans="10:15" x14ac:dyDescent="0.3">
      <c r="J2871">
        <v>101.81750755738346</v>
      </c>
      <c r="K2871">
        <v>1.8175075573834647</v>
      </c>
      <c r="L2871">
        <v>0</v>
      </c>
      <c r="M2871">
        <v>90.496216028586886</v>
      </c>
      <c r="N2871">
        <v>0</v>
      </c>
      <c r="O2871">
        <v>9.5037839714131138</v>
      </c>
    </row>
    <row r="2872" spans="10:15" x14ac:dyDescent="0.3">
      <c r="J2872">
        <v>79.139655918404088</v>
      </c>
      <c r="K2872">
        <v>0</v>
      </c>
      <c r="L2872">
        <v>20.860344081595912</v>
      </c>
      <c r="M2872">
        <v>34.558967012502116</v>
      </c>
      <c r="N2872">
        <v>0</v>
      </c>
      <c r="O2872">
        <v>65.441032987497891</v>
      </c>
    </row>
    <row r="2873" spans="10:15" x14ac:dyDescent="0.3">
      <c r="J2873">
        <v>273.01095191448951</v>
      </c>
      <c r="K2873">
        <v>173.01095191448951</v>
      </c>
      <c r="L2873">
        <v>0</v>
      </c>
      <c r="M2873">
        <v>175.95849618780898</v>
      </c>
      <c r="N2873">
        <v>75.958496187808976</v>
      </c>
      <c r="O2873">
        <v>0</v>
      </c>
    </row>
    <row r="2874" spans="10:15" x14ac:dyDescent="0.3">
      <c r="J2874">
        <v>61.058353073436407</v>
      </c>
      <c r="K2874">
        <v>0</v>
      </c>
      <c r="L2874">
        <v>38.941646926563593</v>
      </c>
      <c r="M2874">
        <v>179.85481338659847</v>
      </c>
      <c r="N2874">
        <v>79.854813386598465</v>
      </c>
      <c r="O2874">
        <v>0</v>
      </c>
    </row>
    <row r="2875" spans="10:15" x14ac:dyDescent="0.3">
      <c r="J2875">
        <v>101.49370368805481</v>
      </c>
      <c r="K2875">
        <v>1.4937036880548078</v>
      </c>
      <c r="L2875">
        <v>0</v>
      </c>
      <c r="M2875">
        <v>59.480963987066502</v>
      </c>
      <c r="N2875">
        <v>0</v>
      </c>
      <c r="O2875">
        <v>40.519036012933498</v>
      </c>
    </row>
    <row r="2876" spans="10:15" x14ac:dyDescent="0.3">
      <c r="J2876">
        <v>98.372870277717354</v>
      </c>
      <c r="K2876">
        <v>0</v>
      </c>
      <c r="L2876">
        <v>1.6271297222826462</v>
      </c>
      <c r="M2876">
        <v>47.836078466295305</v>
      </c>
      <c r="N2876">
        <v>0</v>
      </c>
      <c r="O2876">
        <v>52.163921533704695</v>
      </c>
    </row>
    <row r="2877" spans="10:15" x14ac:dyDescent="0.3">
      <c r="J2877">
        <v>203.05653299592529</v>
      </c>
      <c r="K2877">
        <v>103.05653299592529</v>
      </c>
      <c r="L2877">
        <v>0</v>
      </c>
      <c r="M2877">
        <v>117.20343668330793</v>
      </c>
      <c r="N2877">
        <v>17.203436683307928</v>
      </c>
      <c r="O2877">
        <v>0</v>
      </c>
    </row>
    <row r="2878" spans="10:15" x14ac:dyDescent="0.3">
      <c r="J2878">
        <v>103.63826542729527</v>
      </c>
      <c r="K2878">
        <v>3.6382654272952664</v>
      </c>
      <c r="L2878">
        <v>0</v>
      </c>
      <c r="M2878">
        <v>79.961296613098767</v>
      </c>
      <c r="N2878">
        <v>0</v>
      </c>
      <c r="O2878">
        <v>20.038703386901233</v>
      </c>
    </row>
    <row r="2879" spans="10:15" x14ac:dyDescent="0.3">
      <c r="J2879">
        <v>56.072437159220968</v>
      </c>
      <c r="K2879">
        <v>0</v>
      </c>
      <c r="L2879">
        <v>43.927562840779032</v>
      </c>
      <c r="M2879">
        <v>51.27983539425108</v>
      </c>
      <c r="N2879">
        <v>0</v>
      </c>
      <c r="O2879">
        <v>48.72016460574892</v>
      </c>
    </row>
    <row r="2880" spans="10:15" x14ac:dyDescent="0.3">
      <c r="J2880">
        <v>35.714159351560397</v>
      </c>
      <c r="K2880">
        <v>0</v>
      </c>
      <c r="L2880">
        <v>64.285840648439603</v>
      </c>
      <c r="M2880">
        <v>56.832184426931107</v>
      </c>
      <c r="N2880">
        <v>0</v>
      </c>
      <c r="O2880">
        <v>43.167815573068893</v>
      </c>
    </row>
    <row r="2881" spans="10:15" x14ac:dyDescent="0.3">
      <c r="J2881">
        <v>95.296435797898326</v>
      </c>
      <c r="K2881">
        <v>0</v>
      </c>
      <c r="L2881">
        <v>4.7035642021016741</v>
      </c>
      <c r="M2881">
        <v>92.653668603423625</v>
      </c>
      <c r="N2881">
        <v>0</v>
      </c>
      <c r="O2881">
        <v>7.3463313965763746</v>
      </c>
    </row>
    <row r="2882" spans="10:15" x14ac:dyDescent="0.3">
      <c r="J2882">
        <v>133.18579648290563</v>
      </c>
      <c r="K2882">
        <v>33.18579648290563</v>
      </c>
      <c r="L2882">
        <v>0</v>
      </c>
      <c r="M2882">
        <v>114.37945615373988</v>
      </c>
      <c r="N2882">
        <v>14.379456153739881</v>
      </c>
      <c r="O2882">
        <v>0</v>
      </c>
    </row>
    <row r="2883" spans="10:15" x14ac:dyDescent="0.3">
      <c r="J2883">
        <v>130.0260578975284</v>
      </c>
      <c r="K2883">
        <v>30.026057897528403</v>
      </c>
      <c r="L2883">
        <v>0</v>
      </c>
      <c r="M2883">
        <v>103.61651981997061</v>
      </c>
      <c r="N2883">
        <v>3.6165198199706055</v>
      </c>
      <c r="O2883">
        <v>0</v>
      </c>
    </row>
    <row r="2884" spans="10:15" x14ac:dyDescent="0.3">
      <c r="J2884">
        <v>94.565609631338674</v>
      </c>
      <c r="K2884">
        <v>0</v>
      </c>
      <c r="L2884">
        <v>5.434390368661326</v>
      </c>
      <c r="M2884">
        <v>99.420276979555098</v>
      </c>
      <c r="N2884">
        <v>0</v>
      </c>
      <c r="O2884">
        <v>0.5797230204449022</v>
      </c>
    </row>
    <row r="2885" spans="10:15" x14ac:dyDescent="0.3">
      <c r="J2885">
        <v>27.73623366750957</v>
      </c>
      <c r="K2885">
        <v>0</v>
      </c>
      <c r="L2885">
        <v>72.263766332490434</v>
      </c>
      <c r="M2885">
        <v>14.228280736366937</v>
      </c>
      <c r="N2885">
        <v>0</v>
      </c>
      <c r="O2885">
        <v>85.771719263633059</v>
      </c>
    </row>
    <row r="2886" spans="10:15" x14ac:dyDescent="0.3">
      <c r="J2886">
        <v>73.385353558638172</v>
      </c>
      <c r="K2886">
        <v>0</v>
      </c>
      <c r="L2886">
        <v>26.614646441361828</v>
      </c>
      <c r="M2886">
        <v>57.241441446127517</v>
      </c>
      <c r="N2886">
        <v>0</v>
      </c>
      <c r="O2886">
        <v>42.758558553872483</v>
      </c>
    </row>
    <row r="2887" spans="10:15" x14ac:dyDescent="0.3">
      <c r="J2887">
        <v>110.9172933986746</v>
      </c>
      <c r="K2887">
        <v>10.917293398674602</v>
      </c>
      <c r="L2887">
        <v>0</v>
      </c>
      <c r="M2887">
        <v>143.11214573082512</v>
      </c>
      <c r="N2887">
        <v>43.112145730825119</v>
      </c>
      <c r="O2887">
        <v>0</v>
      </c>
    </row>
    <row r="2888" spans="10:15" x14ac:dyDescent="0.3">
      <c r="J2888">
        <v>96.845498292708214</v>
      </c>
      <c r="K2888">
        <v>0</v>
      </c>
      <c r="L2888">
        <v>3.1545017072917858</v>
      </c>
      <c r="M2888">
        <v>167.73038663910498</v>
      </c>
      <c r="N2888">
        <v>67.730386639104978</v>
      </c>
      <c r="O2888">
        <v>0</v>
      </c>
    </row>
    <row r="2889" spans="10:15" x14ac:dyDescent="0.3">
      <c r="J2889">
        <v>73.837265793396966</v>
      </c>
      <c r="K2889">
        <v>0</v>
      </c>
      <c r="L2889">
        <v>26.162734206603034</v>
      </c>
      <c r="M2889">
        <v>108.47722895766947</v>
      </c>
      <c r="N2889">
        <v>8.4772289576694675</v>
      </c>
      <c r="O2889">
        <v>0</v>
      </c>
    </row>
    <row r="2890" spans="10:15" x14ac:dyDescent="0.3">
      <c r="J2890">
        <v>113.54742950592691</v>
      </c>
      <c r="K2890">
        <v>13.547429505926914</v>
      </c>
      <c r="L2890">
        <v>0</v>
      </c>
      <c r="M2890">
        <v>163.3376029181579</v>
      </c>
      <c r="N2890">
        <v>63.337602918157899</v>
      </c>
      <c r="O2890">
        <v>0</v>
      </c>
    </row>
    <row r="2891" spans="10:15" x14ac:dyDescent="0.3">
      <c r="J2891">
        <v>78.814089069775562</v>
      </c>
      <c r="K2891">
        <v>0</v>
      </c>
      <c r="L2891">
        <v>21.185910930224438</v>
      </c>
      <c r="M2891">
        <v>44.650931233121611</v>
      </c>
      <c r="N2891">
        <v>0</v>
      </c>
      <c r="O2891">
        <v>55.349068766878389</v>
      </c>
    </row>
    <row r="2892" spans="10:15" x14ac:dyDescent="0.3">
      <c r="J2892">
        <v>58.059376855753051</v>
      </c>
      <c r="K2892">
        <v>0</v>
      </c>
      <c r="L2892">
        <v>41.940623144246949</v>
      </c>
      <c r="M2892">
        <v>75.848891246532247</v>
      </c>
      <c r="N2892">
        <v>0</v>
      </c>
      <c r="O2892">
        <v>24.151108753467753</v>
      </c>
    </row>
    <row r="2893" spans="10:15" x14ac:dyDescent="0.3">
      <c r="J2893">
        <v>47.018668480904417</v>
      </c>
      <c r="K2893">
        <v>0</v>
      </c>
      <c r="L2893">
        <v>52.981331519095583</v>
      </c>
      <c r="M2893">
        <v>47.657552663066227</v>
      </c>
      <c r="N2893">
        <v>0</v>
      </c>
      <c r="O2893">
        <v>52.342447336933773</v>
      </c>
    </row>
    <row r="2894" spans="10:15" x14ac:dyDescent="0.3">
      <c r="J2894">
        <v>169.00037465512449</v>
      </c>
      <c r="K2894">
        <v>69.000374655124489</v>
      </c>
      <c r="L2894">
        <v>0</v>
      </c>
      <c r="M2894">
        <v>195.15488804968982</v>
      </c>
      <c r="N2894">
        <v>95.154888049689816</v>
      </c>
      <c r="O2894">
        <v>0</v>
      </c>
    </row>
    <row r="2895" spans="10:15" x14ac:dyDescent="0.3">
      <c r="J2895">
        <v>112.34202685761917</v>
      </c>
      <c r="K2895">
        <v>12.342026857619175</v>
      </c>
      <c r="L2895">
        <v>0</v>
      </c>
      <c r="M2895">
        <v>89.27149299688196</v>
      </c>
      <c r="N2895">
        <v>0</v>
      </c>
      <c r="O2895">
        <v>10.72850700311804</v>
      </c>
    </row>
    <row r="2896" spans="10:15" x14ac:dyDescent="0.3">
      <c r="J2896">
        <v>94.137786734591913</v>
      </c>
      <c r="K2896">
        <v>0</v>
      </c>
      <c r="L2896">
        <v>5.8622132654080872</v>
      </c>
      <c r="M2896">
        <v>63.752035023371327</v>
      </c>
      <c r="N2896">
        <v>0</v>
      </c>
      <c r="O2896">
        <v>36.247964976628673</v>
      </c>
    </row>
    <row r="2897" spans="10:15" x14ac:dyDescent="0.3">
      <c r="J2897">
        <v>119.63146050894284</v>
      </c>
      <c r="K2897">
        <v>19.631460508942837</v>
      </c>
      <c r="L2897">
        <v>0</v>
      </c>
      <c r="M2897">
        <v>151.0748149933714</v>
      </c>
      <c r="N2897">
        <v>51.074814993371405</v>
      </c>
      <c r="O2897">
        <v>0</v>
      </c>
    </row>
    <row r="2898" spans="10:15" x14ac:dyDescent="0.3">
      <c r="J2898">
        <v>59.888999425729558</v>
      </c>
      <c r="K2898">
        <v>0</v>
      </c>
      <c r="L2898">
        <v>40.111000574270442</v>
      </c>
      <c r="M2898">
        <v>133.37497042786464</v>
      </c>
      <c r="N2898">
        <v>33.374970427864639</v>
      </c>
      <c r="O2898">
        <v>0</v>
      </c>
    </row>
    <row r="2899" spans="10:15" x14ac:dyDescent="0.3">
      <c r="J2899">
        <v>86.403885745270287</v>
      </c>
      <c r="K2899">
        <v>0</v>
      </c>
      <c r="L2899">
        <v>13.596114254729713</v>
      </c>
      <c r="M2899">
        <v>106.00157684841813</v>
      </c>
      <c r="N2899">
        <v>6.0015768484181251</v>
      </c>
      <c r="O2899">
        <v>0</v>
      </c>
    </row>
    <row r="2900" spans="10:15" x14ac:dyDescent="0.3">
      <c r="J2900">
        <v>142.64863187181132</v>
      </c>
      <c r="K2900">
        <v>42.648631871811318</v>
      </c>
      <c r="L2900">
        <v>0</v>
      </c>
      <c r="M2900">
        <v>36.890766673504828</v>
      </c>
      <c r="N2900">
        <v>0</v>
      </c>
      <c r="O2900">
        <v>63.109233326495172</v>
      </c>
    </row>
    <row r="2901" spans="10:15" x14ac:dyDescent="0.3">
      <c r="J2901">
        <v>134.59220714027438</v>
      </c>
      <c r="K2901">
        <v>34.592207140274382</v>
      </c>
      <c r="L2901">
        <v>0</v>
      </c>
      <c r="M2901">
        <v>81.090418962321564</v>
      </c>
      <c r="N2901">
        <v>0</v>
      </c>
      <c r="O2901">
        <v>18.909581037678436</v>
      </c>
    </row>
    <row r="2902" spans="10:15" x14ac:dyDescent="0.3">
      <c r="J2902">
        <v>79.191257796706921</v>
      </c>
      <c r="K2902">
        <v>0</v>
      </c>
      <c r="L2902">
        <v>20.808742203293079</v>
      </c>
      <c r="M2902">
        <v>126.14210834177707</v>
      </c>
      <c r="N2902">
        <v>26.142108341777075</v>
      </c>
      <c r="O2902">
        <v>0</v>
      </c>
    </row>
    <row r="2903" spans="10:15" x14ac:dyDescent="0.3">
      <c r="J2903">
        <v>416.60645941970006</v>
      </c>
      <c r="K2903">
        <v>316.60645941970006</v>
      </c>
      <c r="L2903">
        <v>0</v>
      </c>
      <c r="M2903">
        <v>233.35986547100771</v>
      </c>
      <c r="N2903">
        <v>133.35986547100771</v>
      </c>
      <c r="O2903">
        <v>0</v>
      </c>
    </row>
    <row r="2904" spans="10:15" x14ac:dyDescent="0.3">
      <c r="J2904">
        <v>68.17849547590599</v>
      </c>
      <c r="K2904">
        <v>0</v>
      </c>
      <c r="L2904">
        <v>31.82150452409401</v>
      </c>
      <c r="M2904">
        <v>34.074577458637414</v>
      </c>
      <c r="N2904">
        <v>0</v>
      </c>
      <c r="O2904">
        <v>65.925422541362593</v>
      </c>
    </row>
    <row r="2905" spans="10:15" x14ac:dyDescent="0.3">
      <c r="J2905">
        <v>60.701734931983609</v>
      </c>
      <c r="K2905">
        <v>0</v>
      </c>
      <c r="L2905">
        <v>39.298265068016391</v>
      </c>
      <c r="M2905">
        <v>64.457861863847938</v>
      </c>
      <c r="N2905">
        <v>0</v>
      </c>
      <c r="O2905">
        <v>35.542138136152062</v>
      </c>
    </row>
    <row r="2906" spans="10:15" x14ac:dyDescent="0.3">
      <c r="J2906">
        <v>94.29979235969472</v>
      </c>
      <c r="K2906">
        <v>0</v>
      </c>
      <c r="L2906">
        <v>5.7002076403052797</v>
      </c>
      <c r="M2906">
        <v>132.29274161821488</v>
      </c>
      <c r="N2906">
        <v>32.292741618214876</v>
      </c>
      <c r="O2906">
        <v>0</v>
      </c>
    </row>
    <row r="2907" spans="10:15" x14ac:dyDescent="0.3">
      <c r="J2907">
        <v>134.84057209016106</v>
      </c>
      <c r="K2907">
        <v>34.840572090161061</v>
      </c>
      <c r="L2907">
        <v>0</v>
      </c>
      <c r="M2907">
        <v>127.24128031041764</v>
      </c>
      <c r="N2907">
        <v>27.241280310417636</v>
      </c>
      <c r="O2907">
        <v>0</v>
      </c>
    </row>
    <row r="2908" spans="10:15" x14ac:dyDescent="0.3">
      <c r="J2908">
        <v>177.64957910981491</v>
      </c>
      <c r="K2908">
        <v>77.649579109814908</v>
      </c>
      <c r="L2908">
        <v>0</v>
      </c>
      <c r="M2908">
        <v>90.668361170145545</v>
      </c>
      <c r="N2908">
        <v>0</v>
      </c>
      <c r="O2908">
        <v>9.3316388298544553</v>
      </c>
    </row>
    <row r="2909" spans="10:15" x14ac:dyDescent="0.3">
      <c r="J2909">
        <v>81.989869000740413</v>
      </c>
      <c r="K2909">
        <v>0</v>
      </c>
      <c r="L2909">
        <v>18.010130999259587</v>
      </c>
      <c r="M2909">
        <v>146.97692148285887</v>
      </c>
      <c r="N2909">
        <v>46.97692148285887</v>
      </c>
      <c r="O2909">
        <v>0</v>
      </c>
    </row>
    <row r="2910" spans="10:15" x14ac:dyDescent="0.3">
      <c r="J2910">
        <v>84.788251247254962</v>
      </c>
      <c r="K2910">
        <v>0</v>
      </c>
      <c r="L2910">
        <v>15.211748752745038</v>
      </c>
      <c r="M2910">
        <v>100.34012359049581</v>
      </c>
      <c r="N2910">
        <v>0.34012359049580709</v>
      </c>
      <c r="O2910">
        <v>0</v>
      </c>
    </row>
    <row r="2911" spans="10:15" x14ac:dyDescent="0.3">
      <c r="J2911">
        <v>146.01373522958295</v>
      </c>
      <c r="K2911">
        <v>46.013735229582949</v>
      </c>
      <c r="L2911">
        <v>0</v>
      </c>
      <c r="M2911">
        <v>111.13188861150294</v>
      </c>
      <c r="N2911">
        <v>11.131888611502944</v>
      </c>
      <c r="O2911">
        <v>0</v>
      </c>
    </row>
    <row r="2912" spans="10:15" x14ac:dyDescent="0.3">
      <c r="J2912">
        <v>66.662660145615519</v>
      </c>
      <c r="K2912">
        <v>0</v>
      </c>
      <c r="L2912">
        <v>33.337339854384481</v>
      </c>
      <c r="M2912">
        <v>80.235689638187267</v>
      </c>
      <c r="N2912">
        <v>0</v>
      </c>
      <c r="O2912">
        <v>19.764310361812733</v>
      </c>
    </row>
    <row r="2913" spans="10:15" x14ac:dyDescent="0.3">
      <c r="J2913">
        <v>141.23078518217787</v>
      </c>
      <c r="K2913">
        <v>41.230785182177868</v>
      </c>
      <c r="L2913">
        <v>0</v>
      </c>
      <c r="M2913">
        <v>72.170334990694229</v>
      </c>
      <c r="N2913">
        <v>0</v>
      </c>
      <c r="O2913">
        <v>27.829665009305771</v>
      </c>
    </row>
    <row r="2914" spans="10:15" x14ac:dyDescent="0.3">
      <c r="J2914">
        <v>76.190681304177133</v>
      </c>
      <c r="K2914">
        <v>0</v>
      </c>
      <c r="L2914">
        <v>23.809318695822867</v>
      </c>
      <c r="M2914">
        <v>68.561073687114884</v>
      </c>
      <c r="N2914">
        <v>0</v>
      </c>
      <c r="O2914">
        <v>31.438926312885116</v>
      </c>
    </row>
    <row r="2915" spans="10:15" x14ac:dyDescent="0.3">
      <c r="J2915">
        <v>124.41957044512664</v>
      </c>
      <c r="K2915">
        <v>24.419570445126638</v>
      </c>
      <c r="L2915">
        <v>0</v>
      </c>
      <c r="M2915">
        <v>180.63220692462218</v>
      </c>
      <c r="N2915">
        <v>80.632206924622182</v>
      </c>
      <c r="O2915">
        <v>0</v>
      </c>
    </row>
    <row r="2916" spans="10:15" x14ac:dyDescent="0.3">
      <c r="J2916">
        <v>53.485191602551971</v>
      </c>
      <c r="K2916">
        <v>0</v>
      </c>
      <c r="L2916">
        <v>46.514808397448029</v>
      </c>
      <c r="M2916">
        <v>70.102522958649999</v>
      </c>
      <c r="N2916">
        <v>0</v>
      </c>
      <c r="O2916">
        <v>29.897477041350001</v>
      </c>
    </row>
    <row r="2917" spans="10:15" x14ac:dyDescent="0.3">
      <c r="J2917">
        <v>101.57139615685647</v>
      </c>
      <c r="K2917">
        <v>1.5713961568564656</v>
      </c>
      <c r="L2917">
        <v>0</v>
      </c>
      <c r="M2917">
        <v>88.310855103020856</v>
      </c>
      <c r="N2917">
        <v>0</v>
      </c>
      <c r="O2917">
        <v>11.689144896979144</v>
      </c>
    </row>
    <row r="2918" spans="10:15" x14ac:dyDescent="0.3">
      <c r="J2918">
        <v>86.617571108535472</v>
      </c>
      <c r="K2918">
        <v>0</v>
      </c>
      <c r="L2918">
        <v>13.382428891464528</v>
      </c>
      <c r="M2918">
        <v>146.70019712861634</v>
      </c>
      <c r="N2918">
        <v>46.700197128616338</v>
      </c>
      <c r="O2918">
        <v>0</v>
      </c>
    </row>
    <row r="2919" spans="10:15" x14ac:dyDescent="0.3">
      <c r="J2919">
        <v>119.7521493221347</v>
      </c>
      <c r="K2919">
        <v>19.752149322134699</v>
      </c>
      <c r="L2919">
        <v>0</v>
      </c>
      <c r="M2919">
        <v>140.98345532320769</v>
      </c>
      <c r="N2919">
        <v>40.983455323207693</v>
      </c>
      <c r="O2919">
        <v>0</v>
      </c>
    </row>
    <row r="2920" spans="10:15" x14ac:dyDescent="0.3">
      <c r="J2920">
        <v>96.453001410399125</v>
      </c>
      <c r="K2920">
        <v>0</v>
      </c>
      <c r="L2920">
        <v>3.5469985896008751</v>
      </c>
      <c r="M2920">
        <v>149.50108345432375</v>
      </c>
      <c r="N2920">
        <v>49.501083454323748</v>
      </c>
      <c r="O2920">
        <v>0</v>
      </c>
    </row>
    <row r="2921" spans="10:15" x14ac:dyDescent="0.3">
      <c r="J2921">
        <v>144.42055717615395</v>
      </c>
      <c r="K2921">
        <v>44.420557176153949</v>
      </c>
      <c r="L2921">
        <v>0</v>
      </c>
      <c r="M2921">
        <v>116.50935102682597</v>
      </c>
      <c r="N2921">
        <v>16.509351026825968</v>
      </c>
      <c r="O2921">
        <v>0</v>
      </c>
    </row>
    <row r="2922" spans="10:15" x14ac:dyDescent="0.3">
      <c r="J2922">
        <v>175.19591204650277</v>
      </c>
      <c r="K2922">
        <v>75.195912046502769</v>
      </c>
      <c r="L2922">
        <v>0</v>
      </c>
      <c r="M2922">
        <v>122.97387316435071</v>
      </c>
      <c r="N2922">
        <v>22.973873164350707</v>
      </c>
      <c r="O2922">
        <v>0</v>
      </c>
    </row>
    <row r="2923" spans="10:15" x14ac:dyDescent="0.3">
      <c r="J2923">
        <v>112.16607730146806</v>
      </c>
      <c r="K2923">
        <v>12.166077301468064</v>
      </c>
      <c r="L2923">
        <v>0</v>
      </c>
      <c r="M2923">
        <v>75.381084395639107</v>
      </c>
      <c r="N2923">
        <v>0</v>
      </c>
      <c r="O2923">
        <v>24.618915604360893</v>
      </c>
    </row>
    <row r="2924" spans="10:15" x14ac:dyDescent="0.3">
      <c r="J2924">
        <v>57.130536718934401</v>
      </c>
      <c r="K2924">
        <v>0</v>
      </c>
      <c r="L2924">
        <v>42.869463281065599</v>
      </c>
      <c r="M2924">
        <v>90.090071837671161</v>
      </c>
      <c r="N2924">
        <v>0</v>
      </c>
      <c r="O2924">
        <v>9.9099281623288391</v>
      </c>
    </row>
    <row r="2925" spans="10:15" x14ac:dyDescent="0.3">
      <c r="J2925">
        <v>98.045005868963258</v>
      </c>
      <c r="K2925">
        <v>0</v>
      </c>
      <c r="L2925">
        <v>1.9549941310367416</v>
      </c>
      <c r="M2925">
        <v>123.40194753707995</v>
      </c>
      <c r="N2925">
        <v>23.401947537079948</v>
      </c>
      <c r="O2925">
        <v>0</v>
      </c>
    </row>
    <row r="2926" spans="10:15" x14ac:dyDescent="0.3">
      <c r="J2926">
        <v>82.794783538534432</v>
      </c>
      <c r="K2926">
        <v>0</v>
      </c>
      <c r="L2926">
        <v>17.205216461465568</v>
      </c>
      <c r="M2926">
        <v>198.3638626845887</v>
      </c>
      <c r="N2926">
        <v>98.363862684588696</v>
      </c>
      <c r="O2926">
        <v>0</v>
      </c>
    </row>
    <row r="2927" spans="10:15" x14ac:dyDescent="0.3">
      <c r="J2927">
        <v>127.02722975874991</v>
      </c>
      <c r="K2927">
        <v>27.027229758749911</v>
      </c>
      <c r="L2927">
        <v>0</v>
      </c>
      <c r="M2927">
        <v>127.63406287699185</v>
      </c>
      <c r="N2927">
        <v>27.634062876991848</v>
      </c>
      <c r="O2927">
        <v>0</v>
      </c>
    </row>
    <row r="2928" spans="10:15" x14ac:dyDescent="0.3">
      <c r="J2928">
        <v>125.41010725214143</v>
      </c>
      <c r="K2928">
        <v>25.41010725214143</v>
      </c>
      <c r="L2928">
        <v>0</v>
      </c>
      <c r="M2928">
        <v>98.746942464544802</v>
      </c>
      <c r="N2928">
        <v>0</v>
      </c>
      <c r="O2928">
        <v>1.2530575354551985</v>
      </c>
    </row>
    <row r="2929" spans="10:15" x14ac:dyDescent="0.3">
      <c r="J2929">
        <v>83.000692835544442</v>
      </c>
      <c r="K2929">
        <v>0</v>
      </c>
      <c r="L2929">
        <v>16.999307164455558</v>
      </c>
      <c r="M2929">
        <v>190.89125880997159</v>
      </c>
      <c r="N2929">
        <v>90.891258809971589</v>
      </c>
      <c r="O2929">
        <v>0</v>
      </c>
    </row>
    <row r="2930" spans="10:15" x14ac:dyDescent="0.3">
      <c r="J2930">
        <v>32.894795881003724</v>
      </c>
      <c r="K2930">
        <v>0</v>
      </c>
      <c r="L2930">
        <v>67.105204118996284</v>
      </c>
      <c r="M2930">
        <v>36.897730441518149</v>
      </c>
      <c r="N2930">
        <v>0</v>
      </c>
      <c r="O2930">
        <v>63.102269558481851</v>
      </c>
    </row>
    <row r="2931" spans="10:15" x14ac:dyDescent="0.3">
      <c r="J2931">
        <v>71.869602619377531</v>
      </c>
      <c r="K2931">
        <v>0</v>
      </c>
      <c r="L2931">
        <v>28.130397380622469</v>
      </c>
      <c r="M2931">
        <v>59.942162874374795</v>
      </c>
      <c r="N2931">
        <v>0</v>
      </c>
      <c r="O2931">
        <v>40.057837125625205</v>
      </c>
    </row>
    <row r="2932" spans="10:15" x14ac:dyDescent="0.3">
      <c r="J2932">
        <v>106.26050509941396</v>
      </c>
      <c r="K2932">
        <v>6.2605050994139617</v>
      </c>
      <c r="L2932">
        <v>0</v>
      </c>
      <c r="M2932">
        <v>59.81218822632033</v>
      </c>
      <c r="N2932">
        <v>0</v>
      </c>
      <c r="O2932">
        <v>40.18781177367967</v>
      </c>
    </row>
    <row r="2933" spans="10:15" x14ac:dyDescent="0.3">
      <c r="J2933">
        <v>71.348387182747999</v>
      </c>
      <c r="K2933">
        <v>0</v>
      </c>
      <c r="L2933">
        <v>28.651612817252001</v>
      </c>
      <c r="M2933">
        <v>90.324677449914276</v>
      </c>
      <c r="N2933">
        <v>0</v>
      </c>
      <c r="O2933">
        <v>9.6753225500857241</v>
      </c>
    </row>
    <row r="2934" spans="10:15" x14ac:dyDescent="0.3">
      <c r="J2934">
        <v>64.678142421968815</v>
      </c>
      <c r="K2934">
        <v>0</v>
      </c>
      <c r="L2934">
        <v>35.321857578031185</v>
      </c>
      <c r="M2934">
        <v>60.669619587503384</v>
      </c>
      <c r="N2934">
        <v>0</v>
      </c>
      <c r="O2934">
        <v>39.330380412496616</v>
      </c>
    </row>
    <row r="2935" spans="10:15" x14ac:dyDescent="0.3">
      <c r="J2935">
        <v>122.27928990027732</v>
      </c>
      <c r="K2935">
        <v>22.27928990027732</v>
      </c>
      <c r="L2935">
        <v>0</v>
      </c>
      <c r="M2935">
        <v>77.629400816470024</v>
      </c>
      <c r="N2935">
        <v>0</v>
      </c>
      <c r="O2935">
        <v>22.370599183529976</v>
      </c>
    </row>
    <row r="2936" spans="10:15" x14ac:dyDescent="0.3">
      <c r="J2936">
        <v>59.39660451404356</v>
      </c>
      <c r="K2936">
        <v>0</v>
      </c>
      <c r="L2936">
        <v>40.60339548595644</v>
      </c>
      <c r="M2936">
        <v>75.877729367415753</v>
      </c>
      <c r="N2936">
        <v>0</v>
      </c>
      <c r="O2936">
        <v>24.122270632584247</v>
      </c>
    </row>
    <row r="2937" spans="10:15" x14ac:dyDescent="0.3">
      <c r="J2937">
        <v>75.045440694469519</v>
      </c>
      <c r="K2937">
        <v>0</v>
      </c>
      <c r="L2937">
        <v>24.954559305530481</v>
      </c>
      <c r="M2937">
        <v>134.27049593655042</v>
      </c>
      <c r="N2937">
        <v>34.270495936550418</v>
      </c>
      <c r="O2937">
        <v>0</v>
      </c>
    </row>
    <row r="2938" spans="10:15" x14ac:dyDescent="0.3">
      <c r="J2938">
        <v>88.012958274309355</v>
      </c>
      <c r="K2938">
        <v>0</v>
      </c>
      <c r="L2938">
        <v>11.987041725690645</v>
      </c>
      <c r="M2938">
        <v>173.77001945878192</v>
      </c>
      <c r="N2938">
        <v>73.770019458781917</v>
      </c>
      <c r="O2938">
        <v>0</v>
      </c>
    </row>
    <row r="2939" spans="10:15" x14ac:dyDescent="0.3">
      <c r="J2939">
        <v>87.968495896361404</v>
      </c>
      <c r="K2939">
        <v>0</v>
      </c>
      <c r="L2939">
        <v>12.031504103638596</v>
      </c>
      <c r="M2939">
        <v>123.46469476928132</v>
      </c>
      <c r="N2939">
        <v>23.464694769281323</v>
      </c>
      <c r="O2939">
        <v>0</v>
      </c>
    </row>
    <row r="2940" spans="10:15" x14ac:dyDescent="0.3">
      <c r="J2940">
        <v>51.725496358275777</v>
      </c>
      <c r="K2940">
        <v>0</v>
      </c>
      <c r="L2940">
        <v>48.274503641724223</v>
      </c>
      <c r="M2940">
        <v>52.200678569352114</v>
      </c>
      <c r="N2940">
        <v>0</v>
      </c>
      <c r="O2940">
        <v>47.799321430647886</v>
      </c>
    </row>
    <row r="2941" spans="10:15" x14ac:dyDescent="0.3">
      <c r="J2941">
        <v>76.091532939446864</v>
      </c>
      <c r="K2941">
        <v>0</v>
      </c>
      <c r="L2941">
        <v>23.908467060553136</v>
      </c>
      <c r="M2941">
        <v>87.40796197724076</v>
      </c>
      <c r="N2941">
        <v>0</v>
      </c>
      <c r="O2941">
        <v>12.59203802275924</v>
      </c>
    </row>
    <row r="2942" spans="10:15" x14ac:dyDescent="0.3">
      <c r="J2942">
        <v>50.269283437874257</v>
      </c>
      <c r="K2942">
        <v>0</v>
      </c>
      <c r="L2942">
        <v>49.730716562125743</v>
      </c>
      <c r="M2942">
        <v>73.22646630966463</v>
      </c>
      <c r="N2942">
        <v>0</v>
      </c>
      <c r="O2942">
        <v>26.77353369033537</v>
      </c>
    </row>
    <row r="2943" spans="10:15" x14ac:dyDescent="0.3">
      <c r="J2943">
        <v>171.21326982769372</v>
      </c>
      <c r="K2943">
        <v>71.213269827693722</v>
      </c>
      <c r="L2943">
        <v>0</v>
      </c>
      <c r="M2943">
        <v>161.85134112851426</v>
      </c>
      <c r="N2943">
        <v>61.851341128514264</v>
      </c>
      <c r="O2943">
        <v>0</v>
      </c>
    </row>
    <row r="2944" spans="10:15" x14ac:dyDescent="0.3">
      <c r="J2944">
        <v>72.834695908554451</v>
      </c>
      <c r="K2944">
        <v>0</v>
      </c>
      <c r="L2944">
        <v>27.165304091445549</v>
      </c>
      <c r="M2944">
        <v>55.023914491300914</v>
      </c>
      <c r="N2944">
        <v>0</v>
      </c>
      <c r="O2944">
        <v>44.976085508699086</v>
      </c>
    </row>
    <row r="2945" spans="10:15" x14ac:dyDescent="0.3">
      <c r="J2945">
        <v>42.002634489148058</v>
      </c>
      <c r="K2945">
        <v>0</v>
      </c>
      <c r="L2945">
        <v>57.997365510851942</v>
      </c>
      <c r="M2945">
        <v>88.192801836318921</v>
      </c>
      <c r="N2945">
        <v>0</v>
      </c>
      <c r="O2945">
        <v>11.807198163681079</v>
      </c>
    </row>
    <row r="2946" spans="10:15" x14ac:dyDescent="0.3">
      <c r="J2946">
        <v>183.92029020676725</v>
      </c>
      <c r="K2946">
        <v>83.920290206767248</v>
      </c>
      <c r="L2946">
        <v>0</v>
      </c>
      <c r="M2946">
        <v>154.91721384610511</v>
      </c>
      <c r="N2946">
        <v>54.917213846105113</v>
      </c>
      <c r="O2946">
        <v>0</v>
      </c>
    </row>
    <row r="2947" spans="10:15" x14ac:dyDescent="0.3">
      <c r="J2947">
        <v>86.827977527899236</v>
      </c>
      <c r="K2947">
        <v>0</v>
      </c>
      <c r="L2947">
        <v>13.172022472100764</v>
      </c>
      <c r="M2947">
        <v>181.74750081020028</v>
      </c>
      <c r="N2947">
        <v>81.747500810200279</v>
      </c>
      <c r="O2947">
        <v>0</v>
      </c>
    </row>
    <row r="2948" spans="10:15" x14ac:dyDescent="0.3">
      <c r="J2948">
        <v>136.94576918714375</v>
      </c>
      <c r="K2948">
        <v>36.945769187143753</v>
      </c>
      <c r="L2948">
        <v>0</v>
      </c>
      <c r="M2948">
        <v>128.46419070778683</v>
      </c>
      <c r="N2948">
        <v>28.464190707786827</v>
      </c>
      <c r="O2948">
        <v>0</v>
      </c>
    </row>
    <row r="2949" spans="10:15" x14ac:dyDescent="0.3">
      <c r="J2949">
        <v>97.633601787679027</v>
      </c>
      <c r="K2949">
        <v>0</v>
      </c>
      <c r="L2949">
        <v>2.3663982123209735</v>
      </c>
      <c r="M2949">
        <v>70.677879413287386</v>
      </c>
      <c r="N2949">
        <v>0</v>
      </c>
      <c r="O2949">
        <v>29.322120586712614</v>
      </c>
    </row>
    <row r="2950" spans="10:15" x14ac:dyDescent="0.3">
      <c r="J2950">
        <v>106.32683405600882</v>
      </c>
      <c r="K2950">
        <v>6.3268340560088205</v>
      </c>
      <c r="L2950">
        <v>0</v>
      </c>
      <c r="M2950">
        <v>152.93822734008205</v>
      </c>
      <c r="N2950">
        <v>52.938227340082051</v>
      </c>
      <c r="O2950">
        <v>0</v>
      </c>
    </row>
    <row r="2951" spans="10:15" x14ac:dyDescent="0.3">
      <c r="J2951">
        <v>81.069741357724297</v>
      </c>
      <c r="K2951">
        <v>0</v>
      </c>
      <c r="L2951">
        <v>18.930258642275703</v>
      </c>
      <c r="M2951">
        <v>90.226071055449609</v>
      </c>
      <c r="N2951">
        <v>0</v>
      </c>
      <c r="O2951">
        <v>9.7739289445503914</v>
      </c>
    </row>
    <row r="2952" spans="10:15" x14ac:dyDescent="0.3">
      <c r="J2952">
        <v>84.073588260167924</v>
      </c>
      <c r="K2952">
        <v>0</v>
      </c>
      <c r="L2952">
        <v>15.926411739832076</v>
      </c>
      <c r="M2952">
        <v>49.712781566083748</v>
      </c>
      <c r="N2952">
        <v>0</v>
      </c>
      <c r="O2952">
        <v>50.287218433916252</v>
      </c>
    </row>
    <row r="2953" spans="10:15" x14ac:dyDescent="0.3">
      <c r="J2953">
        <v>66.422155367672019</v>
      </c>
      <c r="K2953">
        <v>0</v>
      </c>
      <c r="L2953">
        <v>33.577844632327981</v>
      </c>
      <c r="M2953">
        <v>80.252630732685745</v>
      </c>
      <c r="N2953">
        <v>0</v>
      </c>
      <c r="O2953">
        <v>19.747369267314255</v>
      </c>
    </row>
    <row r="2954" spans="10:15" x14ac:dyDescent="0.3">
      <c r="J2954">
        <v>64.433956363488051</v>
      </c>
      <c r="K2954">
        <v>0</v>
      </c>
      <c r="L2954">
        <v>35.566043636511949</v>
      </c>
      <c r="M2954">
        <v>116.54451275417809</v>
      </c>
      <c r="N2954">
        <v>16.544512754178086</v>
      </c>
      <c r="O2954">
        <v>0</v>
      </c>
    </row>
    <row r="2955" spans="10:15" x14ac:dyDescent="0.3">
      <c r="J2955">
        <v>84.922692789582328</v>
      </c>
      <c r="K2955">
        <v>0</v>
      </c>
      <c r="L2955">
        <v>15.077307210417672</v>
      </c>
      <c r="M2955">
        <v>55.539929832904619</v>
      </c>
      <c r="N2955">
        <v>0</v>
      </c>
      <c r="O2955">
        <v>44.460070167095381</v>
      </c>
    </row>
    <row r="2956" spans="10:15" x14ac:dyDescent="0.3">
      <c r="J2956">
        <v>85.739372736683336</v>
      </c>
      <c r="K2956">
        <v>0</v>
      </c>
      <c r="L2956">
        <v>14.260627263316664</v>
      </c>
      <c r="M2956">
        <v>123.05294753378253</v>
      </c>
      <c r="N2956">
        <v>23.052947533782529</v>
      </c>
      <c r="O2956">
        <v>0</v>
      </c>
    </row>
    <row r="2957" spans="10:15" x14ac:dyDescent="0.3">
      <c r="J2957">
        <v>49.295856042298134</v>
      </c>
      <c r="K2957">
        <v>0</v>
      </c>
      <c r="L2957">
        <v>50.704143957701866</v>
      </c>
      <c r="M2957">
        <v>66.205232573061309</v>
      </c>
      <c r="N2957">
        <v>0</v>
      </c>
      <c r="O2957">
        <v>33.794767426938691</v>
      </c>
    </row>
    <row r="2958" spans="10:15" x14ac:dyDescent="0.3">
      <c r="J2958">
        <v>105.31924928085262</v>
      </c>
      <c r="K2958">
        <v>5.3192492808526168</v>
      </c>
      <c r="L2958">
        <v>0</v>
      </c>
      <c r="M2958">
        <v>146.15661335980977</v>
      </c>
      <c r="N2958">
        <v>46.156613359809768</v>
      </c>
      <c r="O2958">
        <v>0</v>
      </c>
    </row>
    <row r="2959" spans="10:15" x14ac:dyDescent="0.3">
      <c r="J2959">
        <v>57.61680587148377</v>
      </c>
      <c r="K2959">
        <v>0</v>
      </c>
      <c r="L2959">
        <v>42.38319412851623</v>
      </c>
      <c r="M2959">
        <v>131.87169938951939</v>
      </c>
      <c r="N2959">
        <v>31.871699389519392</v>
      </c>
      <c r="O2959">
        <v>0</v>
      </c>
    </row>
    <row r="2960" spans="10:15" x14ac:dyDescent="0.3">
      <c r="J2960">
        <v>28.643294264122627</v>
      </c>
      <c r="K2960">
        <v>0</v>
      </c>
      <c r="L2960">
        <v>71.35670573587737</v>
      </c>
      <c r="M2960">
        <v>52.57667289751663</v>
      </c>
      <c r="N2960">
        <v>0</v>
      </c>
      <c r="O2960">
        <v>47.42332710248337</v>
      </c>
    </row>
    <row r="2961" spans="10:15" x14ac:dyDescent="0.3">
      <c r="J2961">
        <v>191.7699329992557</v>
      </c>
      <c r="K2961">
        <v>91.769932999255701</v>
      </c>
      <c r="L2961">
        <v>0</v>
      </c>
      <c r="M2961">
        <v>52.36667342376618</v>
      </c>
      <c r="N2961">
        <v>0</v>
      </c>
      <c r="O2961">
        <v>47.63332657623382</v>
      </c>
    </row>
    <row r="2962" spans="10:15" x14ac:dyDescent="0.3">
      <c r="J2962">
        <v>112.09986263464751</v>
      </c>
      <c r="K2962">
        <v>12.099862634647508</v>
      </c>
      <c r="L2962">
        <v>0</v>
      </c>
      <c r="M2962">
        <v>96.384472307189199</v>
      </c>
      <c r="N2962">
        <v>0</v>
      </c>
      <c r="O2962">
        <v>3.6155276928108009</v>
      </c>
    </row>
    <row r="2963" spans="10:15" x14ac:dyDescent="0.3">
      <c r="J2963">
        <v>101.77539767138215</v>
      </c>
      <c r="K2963">
        <v>1.7753976713821515</v>
      </c>
      <c r="L2963">
        <v>0</v>
      </c>
      <c r="M2963">
        <v>103.12907519173314</v>
      </c>
      <c r="N2963">
        <v>3.1290751917331363</v>
      </c>
      <c r="O2963">
        <v>0</v>
      </c>
    </row>
    <row r="2964" spans="10:15" x14ac:dyDescent="0.3">
      <c r="J2964">
        <v>79.518011478008319</v>
      </c>
      <c r="K2964">
        <v>0</v>
      </c>
      <c r="L2964">
        <v>20.481988521991681</v>
      </c>
      <c r="M2964">
        <v>86.403974791933422</v>
      </c>
      <c r="N2964">
        <v>0</v>
      </c>
      <c r="O2964">
        <v>13.596025208066578</v>
      </c>
    </row>
    <row r="2965" spans="10:15" x14ac:dyDescent="0.3">
      <c r="J2965">
        <v>81.129157784670568</v>
      </c>
      <c r="K2965">
        <v>0</v>
      </c>
      <c r="L2965">
        <v>18.870842215329432</v>
      </c>
      <c r="M2965">
        <v>74.523997267709802</v>
      </c>
      <c r="N2965">
        <v>0</v>
      </c>
      <c r="O2965">
        <v>25.476002732290198</v>
      </c>
    </row>
    <row r="2966" spans="10:15" x14ac:dyDescent="0.3">
      <c r="J2966">
        <v>93.331312299679183</v>
      </c>
      <c r="K2966">
        <v>0</v>
      </c>
      <c r="L2966">
        <v>6.6686877003208167</v>
      </c>
      <c r="M2966">
        <v>95.264102782525597</v>
      </c>
      <c r="N2966">
        <v>0</v>
      </c>
      <c r="O2966">
        <v>4.7358972174744025</v>
      </c>
    </row>
    <row r="2967" spans="10:15" x14ac:dyDescent="0.3">
      <c r="J2967">
        <v>127.54949303612557</v>
      </c>
      <c r="K2967">
        <v>27.549493036125568</v>
      </c>
      <c r="L2967">
        <v>0</v>
      </c>
      <c r="M2967">
        <v>123.22147789140504</v>
      </c>
      <c r="N2967">
        <v>23.221477891405044</v>
      </c>
      <c r="O2967">
        <v>0</v>
      </c>
    </row>
    <row r="2968" spans="10:15" x14ac:dyDescent="0.3">
      <c r="J2968">
        <v>72.872074221324112</v>
      </c>
      <c r="K2968">
        <v>0</v>
      </c>
      <c r="L2968">
        <v>27.127925778675888</v>
      </c>
      <c r="M2968">
        <v>154.17413801816113</v>
      </c>
      <c r="N2968">
        <v>54.174138018161131</v>
      </c>
      <c r="O2968">
        <v>0</v>
      </c>
    </row>
    <row r="2969" spans="10:15" x14ac:dyDescent="0.3">
      <c r="J2969">
        <v>99.171224344527403</v>
      </c>
      <c r="K2969">
        <v>0</v>
      </c>
      <c r="L2969">
        <v>0.82877565547259735</v>
      </c>
      <c r="M2969">
        <v>49.364298731231578</v>
      </c>
      <c r="N2969">
        <v>0</v>
      </c>
      <c r="O2969">
        <v>50.635701268768422</v>
      </c>
    </row>
    <row r="2970" spans="10:15" x14ac:dyDescent="0.3">
      <c r="J2970">
        <v>97.143749086115733</v>
      </c>
      <c r="K2970">
        <v>0</v>
      </c>
      <c r="L2970">
        <v>2.8562509138842671</v>
      </c>
      <c r="M2970">
        <v>72.139885547553732</v>
      </c>
      <c r="N2970">
        <v>0</v>
      </c>
      <c r="O2970">
        <v>27.860114452446268</v>
      </c>
    </row>
    <row r="2971" spans="10:15" x14ac:dyDescent="0.3">
      <c r="J2971">
        <v>118.18386674808859</v>
      </c>
      <c r="K2971">
        <v>18.18386674808859</v>
      </c>
      <c r="L2971">
        <v>0</v>
      </c>
      <c r="M2971">
        <v>182.05225107107273</v>
      </c>
      <c r="N2971">
        <v>82.052251071072732</v>
      </c>
      <c r="O2971">
        <v>0</v>
      </c>
    </row>
    <row r="2972" spans="10:15" x14ac:dyDescent="0.3">
      <c r="J2972">
        <v>112.32830843103199</v>
      </c>
      <c r="K2972">
        <v>12.328308431031985</v>
      </c>
      <c r="L2972">
        <v>0</v>
      </c>
      <c r="M2972">
        <v>153.56804936139056</v>
      </c>
      <c r="N2972">
        <v>53.568049361390564</v>
      </c>
      <c r="O2972">
        <v>0</v>
      </c>
    </row>
    <row r="2973" spans="10:15" x14ac:dyDescent="0.3">
      <c r="J2973">
        <v>63.661345184945652</v>
      </c>
      <c r="K2973">
        <v>0</v>
      </c>
      <c r="L2973">
        <v>36.338654815054348</v>
      </c>
      <c r="M2973">
        <v>43.230131722200689</v>
      </c>
      <c r="N2973">
        <v>0</v>
      </c>
      <c r="O2973">
        <v>56.769868277799311</v>
      </c>
    </row>
    <row r="2974" spans="10:15" x14ac:dyDescent="0.3">
      <c r="J2974">
        <v>34.552878193757067</v>
      </c>
      <c r="K2974">
        <v>0</v>
      </c>
      <c r="L2974">
        <v>65.447121806242933</v>
      </c>
      <c r="M2974">
        <v>58.565104900499101</v>
      </c>
      <c r="N2974">
        <v>0</v>
      </c>
      <c r="O2974">
        <v>41.434895099500899</v>
      </c>
    </row>
    <row r="2975" spans="10:15" x14ac:dyDescent="0.3">
      <c r="J2975">
        <v>130.58172947369559</v>
      </c>
      <c r="K2975">
        <v>30.581729473695589</v>
      </c>
      <c r="L2975">
        <v>0</v>
      </c>
      <c r="M2975">
        <v>198.78899821779879</v>
      </c>
      <c r="N2975">
        <v>98.788998217798792</v>
      </c>
      <c r="O2975">
        <v>0</v>
      </c>
    </row>
    <row r="2976" spans="10:15" x14ac:dyDescent="0.3">
      <c r="J2976">
        <v>120.5573796833808</v>
      </c>
      <c r="K2976">
        <v>20.557379683380802</v>
      </c>
      <c r="L2976">
        <v>0</v>
      </c>
      <c r="M2976">
        <v>103.13027013959722</v>
      </c>
      <c r="N2976">
        <v>3.130270139597215</v>
      </c>
      <c r="O2976">
        <v>0</v>
      </c>
    </row>
    <row r="2977" spans="10:15" x14ac:dyDescent="0.3">
      <c r="J2977">
        <v>51.608363217331565</v>
      </c>
      <c r="K2977">
        <v>0</v>
      </c>
      <c r="L2977">
        <v>48.391636782668435</v>
      </c>
      <c r="M2977">
        <v>55.069270479972417</v>
      </c>
      <c r="N2977">
        <v>0</v>
      </c>
      <c r="O2977">
        <v>44.930729520027583</v>
      </c>
    </row>
    <row r="2978" spans="10:15" x14ac:dyDescent="0.3">
      <c r="J2978">
        <v>131.87447074747539</v>
      </c>
      <c r="K2978">
        <v>31.874470747475385</v>
      </c>
      <c r="L2978">
        <v>0</v>
      </c>
      <c r="M2978">
        <v>255.46561541968742</v>
      </c>
      <c r="N2978">
        <v>155.46561541968742</v>
      </c>
      <c r="O2978">
        <v>0</v>
      </c>
    </row>
    <row r="2979" spans="10:15" x14ac:dyDescent="0.3">
      <c r="J2979">
        <v>135.37079494097841</v>
      </c>
      <c r="K2979">
        <v>35.370794940978413</v>
      </c>
      <c r="L2979">
        <v>0</v>
      </c>
      <c r="M2979">
        <v>115.74459264696475</v>
      </c>
      <c r="N2979">
        <v>15.744592646964747</v>
      </c>
      <c r="O2979">
        <v>0</v>
      </c>
    </row>
    <row r="2980" spans="10:15" x14ac:dyDescent="0.3">
      <c r="J2980">
        <v>99.033992964584598</v>
      </c>
      <c r="K2980">
        <v>0</v>
      </c>
      <c r="L2980">
        <v>0.96600703541540156</v>
      </c>
      <c r="M2980">
        <v>100.69813118401056</v>
      </c>
      <c r="N2980">
        <v>0.69813118401056329</v>
      </c>
      <c r="O2980">
        <v>0</v>
      </c>
    </row>
    <row r="2981" spans="10:15" x14ac:dyDescent="0.3">
      <c r="J2981">
        <v>141.52825614670746</v>
      </c>
      <c r="K2981">
        <v>41.528256146707463</v>
      </c>
      <c r="L2981">
        <v>0</v>
      </c>
      <c r="M2981">
        <v>92.278415477343628</v>
      </c>
      <c r="N2981">
        <v>0</v>
      </c>
      <c r="O2981">
        <v>7.7215845226563715</v>
      </c>
    </row>
    <row r="2982" spans="10:15" x14ac:dyDescent="0.3">
      <c r="J2982">
        <v>95.145936239926343</v>
      </c>
      <c r="K2982">
        <v>0</v>
      </c>
      <c r="L2982">
        <v>4.8540637600736574</v>
      </c>
      <c r="M2982">
        <v>40.747922300478386</v>
      </c>
      <c r="N2982">
        <v>0</v>
      </c>
      <c r="O2982">
        <v>59.252077699521614</v>
      </c>
    </row>
    <row r="2983" spans="10:15" x14ac:dyDescent="0.3">
      <c r="J2983">
        <v>111.15098905046814</v>
      </c>
      <c r="K2983">
        <v>11.150989050468141</v>
      </c>
      <c r="L2983">
        <v>0</v>
      </c>
      <c r="M2983">
        <v>132.28514396945684</v>
      </c>
      <c r="N2983">
        <v>32.28514396945684</v>
      </c>
      <c r="O2983">
        <v>0</v>
      </c>
    </row>
    <row r="2984" spans="10:15" x14ac:dyDescent="0.3">
      <c r="J2984">
        <v>79.30716221519485</v>
      </c>
      <c r="K2984">
        <v>0</v>
      </c>
      <c r="L2984">
        <v>20.69283778480515</v>
      </c>
      <c r="M2984">
        <v>76.219831423438436</v>
      </c>
      <c r="N2984">
        <v>0</v>
      </c>
      <c r="O2984">
        <v>23.780168576561564</v>
      </c>
    </row>
    <row r="2985" spans="10:15" x14ac:dyDescent="0.3">
      <c r="J2985">
        <v>108.26854138840061</v>
      </c>
      <c r="K2985">
        <v>8.2685413884006067</v>
      </c>
      <c r="L2985">
        <v>0</v>
      </c>
      <c r="M2985">
        <v>143.20683779828531</v>
      </c>
      <c r="N2985">
        <v>43.206837798285306</v>
      </c>
      <c r="O2985">
        <v>0</v>
      </c>
    </row>
    <row r="2986" spans="10:15" x14ac:dyDescent="0.3">
      <c r="J2986">
        <v>78.270504219621643</v>
      </c>
      <c r="K2986">
        <v>0</v>
      </c>
      <c r="L2986">
        <v>21.729495780378357</v>
      </c>
      <c r="M2986">
        <v>128.07739177267726</v>
      </c>
      <c r="N2986">
        <v>28.077391772677259</v>
      </c>
      <c r="O2986">
        <v>0</v>
      </c>
    </row>
    <row r="2987" spans="10:15" x14ac:dyDescent="0.3">
      <c r="J2987">
        <v>55.762154879893643</v>
      </c>
      <c r="K2987">
        <v>0</v>
      </c>
      <c r="L2987">
        <v>44.237845120106357</v>
      </c>
      <c r="M2987">
        <v>91.819569135315049</v>
      </c>
      <c r="N2987">
        <v>0</v>
      </c>
      <c r="O2987">
        <v>8.1804308646849506</v>
      </c>
    </row>
    <row r="2988" spans="10:15" x14ac:dyDescent="0.3">
      <c r="J2988">
        <v>107.95826828126587</v>
      </c>
      <c r="K2988">
        <v>7.9582682812658732</v>
      </c>
      <c r="L2988">
        <v>0</v>
      </c>
      <c r="M2988">
        <v>70.213530686123661</v>
      </c>
      <c r="N2988">
        <v>0</v>
      </c>
      <c r="O2988">
        <v>29.786469313876339</v>
      </c>
    </row>
    <row r="2989" spans="10:15" x14ac:dyDescent="0.3">
      <c r="J2989">
        <v>152.21790323776901</v>
      </c>
      <c r="K2989">
        <v>52.217903237769008</v>
      </c>
      <c r="L2989">
        <v>0</v>
      </c>
      <c r="M2989">
        <v>57.42242900079296</v>
      </c>
      <c r="N2989">
        <v>0</v>
      </c>
      <c r="O2989">
        <v>42.57757099920704</v>
      </c>
    </row>
    <row r="2990" spans="10:15" x14ac:dyDescent="0.3">
      <c r="J2990">
        <v>95.244002857035454</v>
      </c>
      <c r="K2990">
        <v>0</v>
      </c>
      <c r="L2990">
        <v>4.7559971429645458</v>
      </c>
      <c r="M2990">
        <v>140.04467110577252</v>
      </c>
      <c r="N2990">
        <v>40.044671105772522</v>
      </c>
      <c r="O2990">
        <v>0</v>
      </c>
    </row>
    <row r="2991" spans="10:15" x14ac:dyDescent="0.3">
      <c r="J2991">
        <v>56.8367885084619</v>
      </c>
      <c r="K2991">
        <v>0</v>
      </c>
      <c r="L2991">
        <v>43.1632114915381</v>
      </c>
      <c r="M2991">
        <v>113.17996262122968</v>
      </c>
      <c r="N2991">
        <v>13.179962621229677</v>
      </c>
      <c r="O2991">
        <v>0</v>
      </c>
    </row>
    <row r="2992" spans="10:15" x14ac:dyDescent="0.3">
      <c r="J2992">
        <v>81.265074891161106</v>
      </c>
      <c r="K2992">
        <v>0</v>
      </c>
      <c r="L2992">
        <v>18.734925108838894</v>
      </c>
      <c r="M2992">
        <v>136.04762651860966</v>
      </c>
      <c r="N2992">
        <v>36.047626518609661</v>
      </c>
      <c r="O2992">
        <v>0</v>
      </c>
    </row>
    <row r="2993" spans="10:15" x14ac:dyDescent="0.3">
      <c r="J2993">
        <v>144.00064372779181</v>
      </c>
      <c r="K2993">
        <v>44.000643727791811</v>
      </c>
      <c r="L2993">
        <v>0</v>
      </c>
      <c r="M2993">
        <v>63.629452667665291</v>
      </c>
      <c r="N2993">
        <v>0</v>
      </c>
      <c r="O2993">
        <v>36.370547332334709</v>
      </c>
    </row>
    <row r="2994" spans="10:15" x14ac:dyDescent="0.3">
      <c r="J2994">
        <v>184.68489508911622</v>
      </c>
      <c r="K2994">
        <v>84.684895089116225</v>
      </c>
      <c r="L2994">
        <v>0</v>
      </c>
      <c r="M2994">
        <v>94.94137700481906</v>
      </c>
      <c r="N2994">
        <v>0</v>
      </c>
      <c r="O2994">
        <v>5.0586229951809401</v>
      </c>
    </row>
    <row r="2995" spans="10:15" x14ac:dyDescent="0.3">
      <c r="J2995">
        <v>56.289503315993727</v>
      </c>
      <c r="K2995">
        <v>0</v>
      </c>
      <c r="L2995">
        <v>43.710496684006273</v>
      </c>
      <c r="M2995">
        <v>110.43041718110815</v>
      </c>
      <c r="N2995">
        <v>10.430417181108155</v>
      </c>
      <c r="O2995">
        <v>0</v>
      </c>
    </row>
    <row r="2996" spans="10:15" x14ac:dyDescent="0.3">
      <c r="J2996">
        <v>62.663077755069907</v>
      </c>
      <c r="K2996">
        <v>0</v>
      </c>
      <c r="L2996">
        <v>37.336922244930093</v>
      </c>
      <c r="M2996">
        <v>78.80091176946209</v>
      </c>
      <c r="N2996">
        <v>0</v>
      </c>
      <c r="O2996">
        <v>21.19908823053791</v>
      </c>
    </row>
    <row r="2997" spans="10:15" x14ac:dyDescent="0.3">
      <c r="J2997">
        <v>106.14253488269728</v>
      </c>
      <c r="K2997">
        <v>6.1425348826972765</v>
      </c>
      <c r="L2997">
        <v>0</v>
      </c>
      <c r="M2997">
        <v>67.086642143943052</v>
      </c>
      <c r="N2997">
        <v>0</v>
      </c>
      <c r="O2997">
        <v>32.913357856056948</v>
      </c>
    </row>
    <row r="2998" spans="10:15" x14ac:dyDescent="0.3">
      <c r="J2998">
        <v>69.943107311331588</v>
      </c>
      <c r="K2998">
        <v>0</v>
      </c>
      <c r="L2998">
        <v>30.056892688668412</v>
      </c>
      <c r="M2998">
        <v>33.198431911505168</v>
      </c>
      <c r="N2998">
        <v>0</v>
      </c>
      <c r="O2998">
        <v>66.801568088494832</v>
      </c>
    </row>
    <row r="2999" spans="10:15" x14ac:dyDescent="0.3">
      <c r="J2999">
        <v>81.748901919848606</v>
      </c>
      <c r="K2999">
        <v>0</v>
      </c>
      <c r="L2999">
        <v>18.251098080151394</v>
      </c>
      <c r="M2999">
        <v>91.483301286193935</v>
      </c>
      <c r="N2999">
        <v>0</v>
      </c>
      <c r="O2999">
        <v>8.5166987138060648</v>
      </c>
    </row>
    <row r="3000" spans="10:15" x14ac:dyDescent="0.3">
      <c r="J3000">
        <v>56.438564785873815</v>
      </c>
      <c r="K3000">
        <v>0</v>
      </c>
      <c r="L3000">
        <v>43.561435214126185</v>
      </c>
      <c r="M3000">
        <v>35.125037953296577</v>
      </c>
      <c r="N3000">
        <v>0</v>
      </c>
      <c r="O3000">
        <v>64.874962046703416</v>
      </c>
    </row>
    <row r="3001" spans="10:15" x14ac:dyDescent="0.3">
      <c r="J3001">
        <v>60.840740653475812</v>
      </c>
      <c r="K3001">
        <v>0</v>
      </c>
      <c r="L3001">
        <v>39.159259346524188</v>
      </c>
      <c r="M3001">
        <v>120.76820763798207</v>
      </c>
      <c r="N3001">
        <v>20.768207637982073</v>
      </c>
      <c r="O3001">
        <v>0</v>
      </c>
    </row>
    <row r="3002" spans="10:15" x14ac:dyDescent="0.3">
      <c r="J3002">
        <v>203.9811852602266</v>
      </c>
      <c r="K3002">
        <v>103.9811852602266</v>
      </c>
      <c r="L3002">
        <v>0</v>
      </c>
      <c r="M3002">
        <v>116.96348674386716</v>
      </c>
      <c r="N3002">
        <v>16.963486743867165</v>
      </c>
      <c r="O3002">
        <v>0</v>
      </c>
    </row>
    <row r="3003" spans="10:15" x14ac:dyDescent="0.3">
      <c r="J3003">
        <v>50.960222020994252</v>
      </c>
      <c r="K3003">
        <v>0</v>
      </c>
      <c r="L3003">
        <v>49.039777979005748</v>
      </c>
      <c r="M3003">
        <v>148.55972045298526</v>
      </c>
      <c r="N3003">
        <v>48.55972045298526</v>
      </c>
      <c r="O3003">
        <v>0</v>
      </c>
    </row>
    <row r="3004" spans="10:15" x14ac:dyDescent="0.3">
      <c r="J3004">
        <v>80.495802387195539</v>
      </c>
      <c r="K3004">
        <v>0</v>
      </c>
      <c r="L3004">
        <v>19.504197612804461</v>
      </c>
      <c r="M3004">
        <v>36.131846136653742</v>
      </c>
      <c r="N3004">
        <v>0</v>
      </c>
      <c r="O3004">
        <v>63.868153863346258</v>
      </c>
    </row>
    <row r="3005" spans="10:15" x14ac:dyDescent="0.3">
      <c r="J3005">
        <v>167.00459515749276</v>
      </c>
      <c r="K3005">
        <v>67.004595157492759</v>
      </c>
      <c r="L3005">
        <v>0</v>
      </c>
      <c r="M3005">
        <v>130.80832227982631</v>
      </c>
      <c r="N3005">
        <v>30.808322279826314</v>
      </c>
      <c r="O3005">
        <v>0</v>
      </c>
    </row>
    <row r="3006" spans="10:15" x14ac:dyDescent="0.3">
      <c r="J3006">
        <v>120.65565242262493</v>
      </c>
      <c r="K3006">
        <v>20.655652422624925</v>
      </c>
      <c r="L3006">
        <v>0</v>
      </c>
      <c r="M3006">
        <v>96.740064750788889</v>
      </c>
      <c r="N3006">
        <v>0</v>
      </c>
      <c r="O3006">
        <v>3.2599352492111109</v>
      </c>
    </row>
    <row r="3007" spans="10:15" x14ac:dyDescent="0.3">
      <c r="J3007">
        <v>126.21148959243069</v>
      </c>
      <c r="K3007">
        <v>26.211489592430695</v>
      </c>
      <c r="L3007">
        <v>0</v>
      </c>
      <c r="M3007">
        <v>137.37479510581755</v>
      </c>
      <c r="N3007">
        <v>37.374795105817554</v>
      </c>
      <c r="O3007">
        <v>0</v>
      </c>
    </row>
    <row r="3008" spans="10:15" x14ac:dyDescent="0.3">
      <c r="J3008">
        <v>96.212909068644194</v>
      </c>
      <c r="K3008">
        <v>0</v>
      </c>
      <c r="L3008">
        <v>3.7870909313558059</v>
      </c>
      <c r="M3008">
        <v>66.867152547955897</v>
      </c>
      <c r="N3008">
        <v>0</v>
      </c>
      <c r="O3008">
        <v>33.132847452044103</v>
      </c>
    </row>
    <row r="3009" spans="10:15" x14ac:dyDescent="0.3">
      <c r="J3009">
        <v>70.455072150535443</v>
      </c>
      <c r="K3009">
        <v>0</v>
      </c>
      <c r="L3009">
        <v>29.544927849464557</v>
      </c>
      <c r="M3009">
        <v>94.213257549869013</v>
      </c>
      <c r="N3009">
        <v>0</v>
      </c>
      <c r="O3009">
        <v>5.786742450130987</v>
      </c>
    </row>
    <row r="3010" spans="10:15" x14ac:dyDescent="0.3">
      <c r="J3010">
        <v>72.184970569267136</v>
      </c>
      <c r="K3010">
        <v>0</v>
      </c>
      <c r="L3010">
        <v>27.815029430732864</v>
      </c>
      <c r="M3010">
        <v>101.12295783695492</v>
      </c>
      <c r="N3010">
        <v>1.1229578369549245</v>
      </c>
      <c r="O3010">
        <v>0</v>
      </c>
    </row>
    <row r="3011" spans="10:15" x14ac:dyDescent="0.3">
      <c r="J3011">
        <v>93.323060698640305</v>
      </c>
      <c r="K3011">
        <v>0</v>
      </c>
      <c r="L3011">
        <v>6.6769393013596954</v>
      </c>
      <c r="M3011">
        <v>156.12437355326881</v>
      </c>
      <c r="N3011">
        <v>56.124373553268811</v>
      </c>
      <c r="O3011">
        <v>0</v>
      </c>
    </row>
    <row r="3012" spans="10:15" x14ac:dyDescent="0.3">
      <c r="J3012">
        <v>152.0707361140241</v>
      </c>
      <c r="K3012">
        <v>52.070736114024101</v>
      </c>
      <c r="L3012">
        <v>0</v>
      </c>
      <c r="M3012">
        <v>96.823434022978446</v>
      </c>
      <c r="N3012">
        <v>0</v>
      </c>
      <c r="O3012">
        <v>3.1765659770215535</v>
      </c>
    </row>
    <row r="3013" spans="10:15" x14ac:dyDescent="0.3">
      <c r="J3013">
        <v>91.881189880217732</v>
      </c>
      <c r="K3013">
        <v>0</v>
      </c>
      <c r="L3013">
        <v>8.1188101197822675</v>
      </c>
      <c r="M3013">
        <v>18.570245714448497</v>
      </c>
      <c r="N3013">
        <v>0</v>
      </c>
      <c r="O3013">
        <v>81.429754285551496</v>
      </c>
    </row>
    <row r="3014" spans="10:15" x14ac:dyDescent="0.3">
      <c r="J3014">
        <v>104.98559037229398</v>
      </c>
      <c r="K3014">
        <v>4.9855903722939843</v>
      </c>
      <c r="L3014">
        <v>0</v>
      </c>
      <c r="M3014">
        <v>159.3737897660273</v>
      </c>
      <c r="N3014">
        <v>59.373789766027301</v>
      </c>
      <c r="O3014">
        <v>0</v>
      </c>
    </row>
    <row r="3015" spans="10:15" x14ac:dyDescent="0.3">
      <c r="J3015">
        <v>87.799348612389636</v>
      </c>
      <c r="K3015">
        <v>0</v>
      </c>
      <c r="L3015">
        <v>12.200651387610364</v>
      </c>
      <c r="M3015">
        <v>59.359213301932016</v>
      </c>
      <c r="N3015">
        <v>0</v>
      </c>
      <c r="O3015">
        <v>40.640786698067984</v>
      </c>
    </row>
    <row r="3016" spans="10:15" x14ac:dyDescent="0.3">
      <c r="J3016">
        <v>46.717288552892505</v>
      </c>
      <c r="K3016">
        <v>0</v>
      </c>
      <c r="L3016">
        <v>53.282711447107495</v>
      </c>
      <c r="M3016">
        <v>53.278888874319072</v>
      </c>
      <c r="N3016">
        <v>0</v>
      </c>
      <c r="O3016">
        <v>46.721111125680928</v>
      </c>
    </row>
    <row r="3017" spans="10:15" x14ac:dyDescent="0.3">
      <c r="J3017">
        <v>88.864026113368794</v>
      </c>
      <c r="K3017">
        <v>0</v>
      </c>
      <c r="L3017">
        <v>11.135973886631206</v>
      </c>
      <c r="M3017">
        <v>164.88074501573237</v>
      </c>
      <c r="N3017">
        <v>64.880745015732373</v>
      </c>
      <c r="O3017">
        <v>0</v>
      </c>
    </row>
    <row r="3018" spans="10:15" x14ac:dyDescent="0.3">
      <c r="J3018">
        <v>87.796000615057324</v>
      </c>
      <c r="K3018">
        <v>0</v>
      </c>
      <c r="L3018">
        <v>12.203999384942676</v>
      </c>
      <c r="M3018">
        <v>70.158424837628345</v>
      </c>
      <c r="N3018">
        <v>0</v>
      </c>
      <c r="O3018">
        <v>29.841575162371655</v>
      </c>
    </row>
    <row r="3019" spans="10:15" x14ac:dyDescent="0.3">
      <c r="J3019">
        <v>175.05048130962834</v>
      </c>
      <c r="K3019">
        <v>75.050481309628339</v>
      </c>
      <c r="L3019">
        <v>0</v>
      </c>
      <c r="M3019">
        <v>167.84377996427625</v>
      </c>
      <c r="N3019">
        <v>67.843779964276251</v>
      </c>
      <c r="O3019">
        <v>0</v>
      </c>
    </row>
    <row r="3020" spans="10:15" x14ac:dyDescent="0.3">
      <c r="J3020">
        <v>71.567166691356164</v>
      </c>
      <c r="K3020">
        <v>0</v>
      </c>
      <c r="L3020">
        <v>28.432833308643836</v>
      </c>
      <c r="M3020">
        <v>144.17029469923222</v>
      </c>
      <c r="N3020">
        <v>44.170294699232215</v>
      </c>
      <c r="O3020">
        <v>0</v>
      </c>
    </row>
    <row r="3021" spans="10:15" x14ac:dyDescent="0.3">
      <c r="J3021">
        <v>88.488396693101151</v>
      </c>
      <c r="K3021">
        <v>0</v>
      </c>
      <c r="L3021">
        <v>11.511603306898849</v>
      </c>
      <c r="M3021">
        <v>66.933771539174742</v>
      </c>
      <c r="N3021">
        <v>0</v>
      </c>
      <c r="O3021">
        <v>33.066228460825258</v>
      </c>
    </row>
    <row r="3022" spans="10:15" x14ac:dyDescent="0.3">
      <c r="J3022">
        <v>157.01364442846418</v>
      </c>
      <c r="K3022">
        <v>57.013644428464175</v>
      </c>
      <c r="L3022">
        <v>0</v>
      </c>
      <c r="M3022">
        <v>219.0509522022133</v>
      </c>
      <c r="N3022">
        <v>119.0509522022133</v>
      </c>
      <c r="O3022">
        <v>0</v>
      </c>
    </row>
    <row r="3023" spans="10:15" x14ac:dyDescent="0.3">
      <c r="J3023">
        <v>133.52830728320919</v>
      </c>
      <c r="K3023">
        <v>33.528307283209188</v>
      </c>
      <c r="L3023">
        <v>0</v>
      </c>
      <c r="M3023">
        <v>134.2254547142993</v>
      </c>
      <c r="N3023">
        <v>34.225454714299303</v>
      </c>
      <c r="O3023">
        <v>0</v>
      </c>
    </row>
    <row r="3024" spans="10:15" x14ac:dyDescent="0.3">
      <c r="J3024">
        <v>129.17656018778223</v>
      </c>
      <c r="K3024">
        <v>29.176560187782229</v>
      </c>
      <c r="L3024">
        <v>0</v>
      </c>
      <c r="M3024">
        <v>54.218191796804412</v>
      </c>
      <c r="N3024">
        <v>0</v>
      </c>
      <c r="O3024">
        <v>45.781808203195588</v>
      </c>
    </row>
    <row r="3025" spans="10:15" x14ac:dyDescent="0.3">
      <c r="J3025">
        <v>60.631563102901708</v>
      </c>
      <c r="K3025">
        <v>0</v>
      </c>
      <c r="L3025">
        <v>39.368436897098292</v>
      </c>
      <c r="M3025">
        <v>45.17611224081616</v>
      </c>
      <c r="N3025">
        <v>0</v>
      </c>
      <c r="O3025">
        <v>54.82388775918384</v>
      </c>
    </row>
    <row r="3026" spans="10:15" x14ac:dyDescent="0.3">
      <c r="J3026">
        <v>80.191702662827481</v>
      </c>
      <c r="K3026">
        <v>0</v>
      </c>
      <c r="L3026">
        <v>19.808297337172519</v>
      </c>
      <c r="M3026">
        <v>67.241447177380991</v>
      </c>
      <c r="N3026">
        <v>0</v>
      </c>
      <c r="O3026">
        <v>32.758552822619009</v>
      </c>
    </row>
    <row r="3027" spans="10:15" x14ac:dyDescent="0.3">
      <c r="J3027">
        <v>75.832327402019601</v>
      </c>
      <c r="K3027">
        <v>0</v>
      </c>
      <c r="L3027">
        <v>24.167672597980399</v>
      </c>
      <c r="M3027">
        <v>105.70791569789161</v>
      </c>
      <c r="N3027">
        <v>5.7079156978916075</v>
      </c>
      <c r="O3027">
        <v>0</v>
      </c>
    </row>
    <row r="3028" spans="10:15" x14ac:dyDescent="0.3">
      <c r="J3028">
        <v>57.408566675836525</v>
      </c>
      <c r="K3028">
        <v>0</v>
      </c>
      <c r="L3028">
        <v>42.591433324163475</v>
      </c>
      <c r="M3028">
        <v>67.670671916702304</v>
      </c>
      <c r="N3028">
        <v>0</v>
      </c>
      <c r="O3028">
        <v>32.329328083297696</v>
      </c>
    </row>
    <row r="3029" spans="10:15" x14ac:dyDescent="0.3">
      <c r="J3029">
        <v>178.35357319058687</v>
      </c>
      <c r="K3029">
        <v>78.353573190586872</v>
      </c>
      <c r="L3029">
        <v>0</v>
      </c>
      <c r="M3029">
        <v>80.173122514819724</v>
      </c>
      <c r="N3029">
        <v>0</v>
      </c>
      <c r="O3029">
        <v>19.826877485180276</v>
      </c>
    </row>
    <row r="3030" spans="10:15" x14ac:dyDescent="0.3">
      <c r="J3030">
        <v>87.171669465611529</v>
      </c>
      <c r="K3030">
        <v>0</v>
      </c>
      <c r="L3030">
        <v>12.828330534388471</v>
      </c>
      <c r="M3030">
        <v>85.67555368814962</v>
      </c>
      <c r="N3030">
        <v>0</v>
      </c>
      <c r="O3030">
        <v>14.32444631185038</v>
      </c>
    </row>
    <row r="3031" spans="10:15" x14ac:dyDescent="0.3">
      <c r="J3031">
        <v>59.282633091912437</v>
      </c>
      <c r="K3031">
        <v>0</v>
      </c>
      <c r="L3031">
        <v>40.717366908087563</v>
      </c>
      <c r="M3031">
        <v>136.61341552155341</v>
      </c>
      <c r="N3031">
        <v>36.613415521553407</v>
      </c>
      <c r="O3031">
        <v>0</v>
      </c>
    </row>
    <row r="3032" spans="10:15" x14ac:dyDescent="0.3">
      <c r="J3032">
        <v>78.462851611342046</v>
      </c>
      <c r="K3032">
        <v>0</v>
      </c>
      <c r="L3032">
        <v>21.537148388657954</v>
      </c>
      <c r="M3032">
        <v>109.01973221011538</v>
      </c>
      <c r="N3032">
        <v>9.0197322101153787</v>
      </c>
      <c r="O3032">
        <v>0</v>
      </c>
    </row>
    <row r="3033" spans="10:15" x14ac:dyDescent="0.3">
      <c r="J3033">
        <v>32.356850119383665</v>
      </c>
      <c r="K3033">
        <v>0</v>
      </c>
      <c r="L3033">
        <v>67.643149880616335</v>
      </c>
      <c r="M3033">
        <v>60.11102707687251</v>
      </c>
      <c r="N3033">
        <v>0</v>
      </c>
      <c r="O3033">
        <v>39.88897292312749</v>
      </c>
    </row>
    <row r="3034" spans="10:15" x14ac:dyDescent="0.3">
      <c r="J3034">
        <v>69.731174441866713</v>
      </c>
      <c r="K3034">
        <v>0</v>
      </c>
      <c r="L3034">
        <v>30.268825558133287</v>
      </c>
      <c r="M3034">
        <v>212.13628230263407</v>
      </c>
      <c r="N3034">
        <v>112.13628230263407</v>
      </c>
      <c r="O3034">
        <v>0</v>
      </c>
    </row>
    <row r="3035" spans="10:15" x14ac:dyDescent="0.3">
      <c r="J3035">
        <v>31.132348817770062</v>
      </c>
      <c r="K3035">
        <v>0</v>
      </c>
      <c r="L3035">
        <v>68.867651182229935</v>
      </c>
      <c r="M3035">
        <v>47.487388586512289</v>
      </c>
      <c r="N3035">
        <v>0</v>
      </c>
      <c r="O3035">
        <v>52.512611413487711</v>
      </c>
    </row>
    <row r="3036" spans="10:15" x14ac:dyDescent="0.3">
      <c r="J3036">
        <v>129.11849217753118</v>
      </c>
      <c r="K3036">
        <v>29.118492177531181</v>
      </c>
      <c r="L3036">
        <v>0</v>
      </c>
      <c r="M3036">
        <v>125.88625522389086</v>
      </c>
      <c r="N3036">
        <v>25.886255223890856</v>
      </c>
      <c r="O3036">
        <v>0</v>
      </c>
    </row>
    <row r="3037" spans="10:15" x14ac:dyDescent="0.3">
      <c r="J3037">
        <v>143.3153971073954</v>
      </c>
      <c r="K3037">
        <v>43.315397107395398</v>
      </c>
      <c r="L3037">
        <v>0</v>
      </c>
      <c r="M3037">
        <v>86.337547497965346</v>
      </c>
      <c r="N3037">
        <v>0</v>
      </c>
      <c r="O3037">
        <v>13.662452502034654</v>
      </c>
    </row>
    <row r="3038" spans="10:15" x14ac:dyDescent="0.3">
      <c r="J3038">
        <v>68.488488725376143</v>
      </c>
      <c r="K3038">
        <v>0</v>
      </c>
      <c r="L3038">
        <v>31.511511274623857</v>
      </c>
      <c r="M3038">
        <v>83.652213425443009</v>
      </c>
      <c r="N3038">
        <v>0</v>
      </c>
      <c r="O3038">
        <v>16.347786574556991</v>
      </c>
    </row>
    <row r="3039" spans="10:15" x14ac:dyDescent="0.3">
      <c r="J3039">
        <v>77.441151636812492</v>
      </c>
      <c r="K3039">
        <v>0</v>
      </c>
      <c r="L3039">
        <v>22.558848363187508</v>
      </c>
      <c r="M3039">
        <v>98.570556659822927</v>
      </c>
      <c r="N3039">
        <v>0</v>
      </c>
      <c r="O3039">
        <v>1.4294433401770732</v>
      </c>
    </row>
    <row r="3040" spans="10:15" x14ac:dyDescent="0.3">
      <c r="J3040">
        <v>110.19390567958473</v>
      </c>
      <c r="K3040">
        <v>10.193905679584731</v>
      </c>
      <c r="L3040">
        <v>0</v>
      </c>
      <c r="M3040">
        <v>135.85001780020878</v>
      </c>
      <c r="N3040">
        <v>35.850017800208775</v>
      </c>
      <c r="O3040">
        <v>0</v>
      </c>
    </row>
    <row r="3041" spans="10:15" x14ac:dyDescent="0.3">
      <c r="J3041">
        <v>72.357197384292121</v>
      </c>
      <c r="K3041">
        <v>0</v>
      </c>
      <c r="L3041">
        <v>27.642802615707879</v>
      </c>
      <c r="M3041">
        <v>99.834362271367553</v>
      </c>
      <c r="N3041">
        <v>0</v>
      </c>
      <c r="O3041">
        <v>0.16563772863244708</v>
      </c>
    </row>
    <row r="3042" spans="10:15" x14ac:dyDescent="0.3">
      <c r="J3042">
        <v>38.072184022630907</v>
      </c>
      <c r="K3042">
        <v>0</v>
      </c>
      <c r="L3042">
        <v>61.927815977369093</v>
      </c>
      <c r="M3042">
        <v>67.900144059486536</v>
      </c>
      <c r="N3042">
        <v>0</v>
      </c>
      <c r="O3042">
        <v>32.099855940513464</v>
      </c>
    </row>
    <row r="3043" spans="10:15" x14ac:dyDescent="0.3">
      <c r="J3043">
        <v>74.347268749376312</v>
      </c>
      <c r="K3043">
        <v>0</v>
      </c>
      <c r="L3043">
        <v>25.652731250623688</v>
      </c>
      <c r="M3043">
        <v>87.926987455351139</v>
      </c>
      <c r="N3043">
        <v>0</v>
      </c>
      <c r="O3043">
        <v>12.073012544648861</v>
      </c>
    </row>
    <row r="3044" spans="10:15" x14ac:dyDescent="0.3">
      <c r="J3044">
        <v>71.809785411621831</v>
      </c>
      <c r="K3044">
        <v>0</v>
      </c>
      <c r="L3044">
        <v>28.190214588378169</v>
      </c>
      <c r="M3044">
        <v>123.46116938514439</v>
      </c>
      <c r="N3044">
        <v>23.461169385144387</v>
      </c>
      <c r="O3044">
        <v>0</v>
      </c>
    </row>
    <row r="3045" spans="10:15" x14ac:dyDescent="0.3">
      <c r="J3045">
        <v>52.528045593122528</v>
      </c>
      <c r="K3045">
        <v>0</v>
      </c>
      <c r="L3045">
        <v>47.471954406877472</v>
      </c>
      <c r="M3045">
        <v>69.881714014111552</v>
      </c>
      <c r="N3045">
        <v>0</v>
      </c>
      <c r="O3045">
        <v>30.118285985888448</v>
      </c>
    </row>
    <row r="3046" spans="10:15" x14ac:dyDescent="0.3">
      <c r="J3046">
        <v>43.155362960015665</v>
      </c>
      <c r="K3046">
        <v>0</v>
      </c>
      <c r="L3046">
        <v>56.844637039984335</v>
      </c>
      <c r="M3046">
        <v>72.499742864236055</v>
      </c>
      <c r="N3046">
        <v>0</v>
      </c>
      <c r="O3046">
        <v>27.500257135763945</v>
      </c>
    </row>
    <row r="3047" spans="10:15" x14ac:dyDescent="0.3">
      <c r="J3047">
        <v>61.053119420965999</v>
      </c>
      <c r="K3047">
        <v>0</v>
      </c>
      <c r="L3047">
        <v>38.946880579034001</v>
      </c>
      <c r="M3047">
        <v>55.70985182699858</v>
      </c>
      <c r="N3047">
        <v>0</v>
      </c>
      <c r="O3047">
        <v>44.29014817300142</v>
      </c>
    </row>
    <row r="3048" spans="10:15" x14ac:dyDescent="0.3">
      <c r="J3048">
        <v>111.14287778709944</v>
      </c>
      <c r="K3048">
        <v>11.142877787099437</v>
      </c>
      <c r="L3048">
        <v>0</v>
      </c>
      <c r="M3048">
        <v>98.157084156256332</v>
      </c>
      <c r="N3048">
        <v>0</v>
      </c>
      <c r="O3048">
        <v>1.8429158437436683</v>
      </c>
    </row>
    <row r="3049" spans="10:15" x14ac:dyDescent="0.3">
      <c r="J3049">
        <v>83.046458138049545</v>
      </c>
      <c r="K3049">
        <v>0</v>
      </c>
      <c r="L3049">
        <v>16.953541861950455</v>
      </c>
      <c r="M3049">
        <v>109.18022231674874</v>
      </c>
      <c r="N3049">
        <v>9.1802223167487398</v>
      </c>
      <c r="O3049">
        <v>0</v>
      </c>
    </row>
    <row r="3050" spans="10:15" x14ac:dyDescent="0.3">
      <c r="J3050">
        <v>227.56827920188064</v>
      </c>
      <c r="K3050">
        <v>127.56827920188064</v>
      </c>
      <c r="L3050">
        <v>0</v>
      </c>
      <c r="M3050">
        <v>333.54219736527887</v>
      </c>
      <c r="N3050">
        <v>233.54219736527887</v>
      </c>
      <c r="O3050">
        <v>0</v>
      </c>
    </row>
    <row r="3051" spans="10:15" x14ac:dyDescent="0.3">
      <c r="J3051">
        <v>37.070760097036484</v>
      </c>
      <c r="K3051">
        <v>0</v>
      </c>
      <c r="L3051">
        <v>62.929239902963516</v>
      </c>
      <c r="M3051">
        <v>42.574770817387282</v>
      </c>
      <c r="N3051">
        <v>0</v>
      </c>
      <c r="O3051">
        <v>57.425229182612718</v>
      </c>
    </row>
    <row r="3052" spans="10:15" x14ac:dyDescent="0.3">
      <c r="J3052">
        <v>48.192116368881479</v>
      </c>
      <c r="K3052">
        <v>0</v>
      </c>
      <c r="L3052">
        <v>51.807883631118521</v>
      </c>
      <c r="M3052">
        <v>55.963532251807422</v>
      </c>
      <c r="N3052">
        <v>0</v>
      </c>
      <c r="O3052">
        <v>44.036467748192578</v>
      </c>
    </row>
    <row r="3053" spans="10:15" x14ac:dyDescent="0.3">
      <c r="J3053">
        <v>104.12499278032219</v>
      </c>
      <c r="K3053">
        <v>4.124992780322188</v>
      </c>
      <c r="L3053">
        <v>0</v>
      </c>
      <c r="M3053">
        <v>92.231241887335884</v>
      </c>
      <c r="N3053">
        <v>0</v>
      </c>
      <c r="O3053">
        <v>7.7687581126641163</v>
      </c>
    </row>
    <row r="3054" spans="10:15" x14ac:dyDescent="0.3">
      <c r="J3054">
        <v>80.771623033278146</v>
      </c>
      <c r="K3054">
        <v>0</v>
      </c>
      <c r="L3054">
        <v>19.228376966721854</v>
      </c>
      <c r="M3054">
        <v>43.460390016648809</v>
      </c>
      <c r="N3054">
        <v>0</v>
      </c>
      <c r="O3054">
        <v>56.539609983351191</v>
      </c>
    </row>
    <row r="3055" spans="10:15" x14ac:dyDescent="0.3">
      <c r="J3055">
        <v>103.63833111391479</v>
      </c>
      <c r="K3055">
        <v>3.6383311139147878</v>
      </c>
      <c r="L3055">
        <v>0</v>
      </c>
      <c r="M3055">
        <v>74.172965241150138</v>
      </c>
      <c r="N3055">
        <v>0</v>
      </c>
      <c r="O3055">
        <v>25.827034758849862</v>
      </c>
    </row>
    <row r="3056" spans="10:15" x14ac:dyDescent="0.3">
      <c r="J3056">
        <v>119.60579898009431</v>
      </c>
      <c r="K3056">
        <v>19.605798980094306</v>
      </c>
      <c r="L3056">
        <v>0</v>
      </c>
      <c r="M3056">
        <v>120.79872339468491</v>
      </c>
      <c r="N3056">
        <v>20.798723394684913</v>
      </c>
      <c r="O3056">
        <v>0</v>
      </c>
    </row>
    <row r="3057" spans="10:15" x14ac:dyDescent="0.3">
      <c r="J3057">
        <v>154.57102309846053</v>
      </c>
      <c r="K3057">
        <v>54.571023098460529</v>
      </c>
      <c r="L3057">
        <v>0</v>
      </c>
      <c r="M3057">
        <v>138.48572674633522</v>
      </c>
      <c r="N3057">
        <v>38.485726746335217</v>
      </c>
      <c r="O3057">
        <v>0</v>
      </c>
    </row>
    <row r="3058" spans="10:15" x14ac:dyDescent="0.3">
      <c r="J3058">
        <v>98.870423756977218</v>
      </c>
      <c r="K3058">
        <v>0</v>
      </c>
      <c r="L3058">
        <v>1.1295762430227825</v>
      </c>
      <c r="M3058">
        <v>65.765492693686539</v>
      </c>
      <c r="N3058">
        <v>0</v>
      </c>
      <c r="O3058">
        <v>34.234507306313461</v>
      </c>
    </row>
    <row r="3059" spans="10:15" x14ac:dyDescent="0.3">
      <c r="J3059">
        <v>89.12351294674734</v>
      </c>
      <c r="K3059">
        <v>0</v>
      </c>
      <c r="L3059">
        <v>10.87648705325266</v>
      </c>
      <c r="M3059">
        <v>92.719802628573547</v>
      </c>
      <c r="N3059">
        <v>0</v>
      </c>
      <c r="O3059">
        <v>7.2801973714264534</v>
      </c>
    </row>
    <row r="3060" spans="10:15" x14ac:dyDescent="0.3">
      <c r="J3060">
        <v>141.93458618918859</v>
      </c>
      <c r="K3060">
        <v>41.934586189188593</v>
      </c>
      <c r="L3060">
        <v>0</v>
      </c>
      <c r="M3060">
        <v>132.91756919267786</v>
      </c>
      <c r="N3060">
        <v>32.91756919267786</v>
      </c>
      <c r="O3060">
        <v>0</v>
      </c>
    </row>
    <row r="3061" spans="10:15" x14ac:dyDescent="0.3">
      <c r="J3061">
        <v>84.003926617689501</v>
      </c>
      <c r="K3061">
        <v>0</v>
      </c>
      <c r="L3061">
        <v>15.996073382310499</v>
      </c>
      <c r="M3061">
        <v>79.369258543425403</v>
      </c>
      <c r="N3061">
        <v>0</v>
      </c>
      <c r="O3061">
        <v>20.630741456574597</v>
      </c>
    </row>
    <row r="3062" spans="10:15" x14ac:dyDescent="0.3">
      <c r="J3062">
        <v>79.114022138398937</v>
      </c>
      <c r="K3062">
        <v>0</v>
      </c>
      <c r="L3062">
        <v>20.885977861601063</v>
      </c>
      <c r="M3062">
        <v>66.154004758793064</v>
      </c>
      <c r="N3062">
        <v>0</v>
      </c>
      <c r="O3062">
        <v>33.845995241206936</v>
      </c>
    </row>
    <row r="3063" spans="10:15" x14ac:dyDescent="0.3">
      <c r="J3063">
        <v>81.271388786958937</v>
      </c>
      <c r="K3063">
        <v>0</v>
      </c>
      <c r="L3063">
        <v>18.728611213041063</v>
      </c>
      <c r="M3063">
        <v>49.723503515658301</v>
      </c>
      <c r="N3063">
        <v>0</v>
      </c>
      <c r="O3063">
        <v>50.276496484341699</v>
      </c>
    </row>
    <row r="3064" spans="10:15" x14ac:dyDescent="0.3">
      <c r="J3064">
        <v>80.281142805024913</v>
      </c>
      <c r="K3064">
        <v>0</v>
      </c>
      <c r="L3064">
        <v>19.718857194975087</v>
      </c>
      <c r="M3064">
        <v>157.40455633952806</v>
      </c>
      <c r="N3064">
        <v>57.404556339528057</v>
      </c>
      <c r="O3064">
        <v>0</v>
      </c>
    </row>
    <row r="3065" spans="10:15" x14ac:dyDescent="0.3">
      <c r="J3065">
        <v>134.72109020660454</v>
      </c>
      <c r="K3065">
        <v>34.721090206604543</v>
      </c>
      <c r="L3065">
        <v>0</v>
      </c>
      <c r="M3065">
        <v>118.21042207631676</v>
      </c>
      <c r="N3065">
        <v>18.21042207631676</v>
      </c>
      <c r="O3065">
        <v>0</v>
      </c>
    </row>
    <row r="3066" spans="10:15" x14ac:dyDescent="0.3">
      <c r="J3066">
        <v>109.98349940333102</v>
      </c>
      <c r="K3066">
        <v>9.9834994033310238</v>
      </c>
      <c r="L3066">
        <v>0</v>
      </c>
      <c r="M3066">
        <v>43.313099681098471</v>
      </c>
      <c r="N3066">
        <v>0</v>
      </c>
      <c r="O3066">
        <v>56.686900318901529</v>
      </c>
    </row>
    <row r="3067" spans="10:15" x14ac:dyDescent="0.3">
      <c r="J3067">
        <v>91.210367573070201</v>
      </c>
      <c r="K3067">
        <v>0</v>
      </c>
      <c r="L3067">
        <v>8.7896324269297992</v>
      </c>
      <c r="M3067">
        <v>82.416668276440561</v>
      </c>
      <c r="N3067">
        <v>0</v>
      </c>
      <c r="O3067">
        <v>17.583331723559439</v>
      </c>
    </row>
    <row r="3068" spans="10:15" x14ac:dyDescent="0.3">
      <c r="J3068">
        <v>102.29802032515994</v>
      </c>
      <c r="K3068">
        <v>2.2980203251599391</v>
      </c>
      <c r="L3068">
        <v>0</v>
      </c>
      <c r="M3068">
        <v>86.774525755948957</v>
      </c>
      <c r="N3068">
        <v>0</v>
      </c>
      <c r="O3068">
        <v>13.225474244051043</v>
      </c>
    </row>
    <row r="3069" spans="10:15" x14ac:dyDescent="0.3">
      <c r="J3069">
        <v>116.08883747882182</v>
      </c>
      <c r="K3069">
        <v>16.088837478821816</v>
      </c>
      <c r="L3069">
        <v>0</v>
      </c>
      <c r="M3069">
        <v>95.630688918893227</v>
      </c>
      <c r="N3069">
        <v>0</v>
      </c>
      <c r="O3069">
        <v>4.3693110811067726</v>
      </c>
    </row>
    <row r="3070" spans="10:15" x14ac:dyDescent="0.3">
      <c r="J3070">
        <v>58.683694315849031</v>
      </c>
      <c r="K3070">
        <v>0</v>
      </c>
      <c r="L3070">
        <v>41.316305684150969</v>
      </c>
      <c r="M3070">
        <v>94.561921718753183</v>
      </c>
      <c r="N3070">
        <v>0</v>
      </c>
      <c r="O3070">
        <v>5.4380782812468169</v>
      </c>
    </row>
    <row r="3071" spans="10:15" x14ac:dyDescent="0.3">
      <c r="J3071">
        <v>94.414995838533628</v>
      </c>
      <c r="K3071">
        <v>0</v>
      </c>
      <c r="L3071">
        <v>5.5850041614663724</v>
      </c>
      <c r="M3071">
        <v>75.728043040063909</v>
      </c>
      <c r="N3071">
        <v>0</v>
      </c>
      <c r="O3071">
        <v>24.271956959936091</v>
      </c>
    </row>
    <row r="3072" spans="10:15" x14ac:dyDescent="0.3">
      <c r="J3072">
        <v>57.895737075815809</v>
      </c>
      <c r="K3072">
        <v>0</v>
      </c>
      <c r="L3072">
        <v>42.104262924184191</v>
      </c>
      <c r="M3072">
        <v>81.210308132422625</v>
      </c>
      <c r="N3072">
        <v>0</v>
      </c>
      <c r="O3072">
        <v>18.789691867577375</v>
      </c>
    </row>
    <row r="3073" spans="10:15" x14ac:dyDescent="0.3">
      <c r="J3073">
        <v>106.66216859122019</v>
      </c>
      <c r="K3073">
        <v>6.662168591220194</v>
      </c>
      <c r="L3073">
        <v>0</v>
      </c>
      <c r="M3073">
        <v>34.960786130477082</v>
      </c>
      <c r="N3073">
        <v>0</v>
      </c>
      <c r="O3073">
        <v>65.039213869522911</v>
      </c>
    </row>
    <row r="3074" spans="10:15" x14ac:dyDescent="0.3">
      <c r="J3074">
        <v>67.149683771049325</v>
      </c>
      <c r="K3074">
        <v>0</v>
      </c>
      <c r="L3074">
        <v>32.850316228950675</v>
      </c>
      <c r="M3074">
        <v>175.87359041773556</v>
      </c>
      <c r="N3074">
        <v>75.873590417735556</v>
      </c>
      <c r="O3074">
        <v>0</v>
      </c>
    </row>
    <row r="3075" spans="10:15" x14ac:dyDescent="0.3">
      <c r="J3075">
        <v>73.482429767359207</v>
      </c>
      <c r="K3075">
        <v>0</v>
      </c>
      <c r="L3075">
        <v>26.517570232640793</v>
      </c>
      <c r="M3075">
        <v>68.442376491769664</v>
      </c>
      <c r="N3075">
        <v>0</v>
      </c>
      <c r="O3075">
        <v>31.557623508230336</v>
      </c>
    </row>
    <row r="3076" spans="10:15" x14ac:dyDescent="0.3">
      <c r="J3076">
        <v>94.378559731316429</v>
      </c>
      <c r="K3076">
        <v>0</v>
      </c>
      <c r="L3076">
        <v>5.6214402686835712</v>
      </c>
      <c r="M3076">
        <v>131.41205853115397</v>
      </c>
      <c r="N3076">
        <v>31.412058531153974</v>
      </c>
      <c r="O3076">
        <v>0</v>
      </c>
    </row>
    <row r="3077" spans="10:15" x14ac:dyDescent="0.3">
      <c r="J3077">
        <v>18.372347328216186</v>
      </c>
      <c r="K3077">
        <v>0</v>
      </c>
      <c r="L3077">
        <v>81.627652671783807</v>
      </c>
      <c r="M3077">
        <v>29.016067588570436</v>
      </c>
      <c r="N3077">
        <v>0</v>
      </c>
      <c r="O3077">
        <v>70.983932411429564</v>
      </c>
    </row>
    <row r="3078" spans="10:15" x14ac:dyDescent="0.3">
      <c r="J3078">
        <v>143.08490773394126</v>
      </c>
      <c r="K3078">
        <v>43.084907733941264</v>
      </c>
      <c r="L3078">
        <v>0</v>
      </c>
      <c r="M3078">
        <v>94.780911145759063</v>
      </c>
      <c r="N3078">
        <v>0</v>
      </c>
      <c r="O3078">
        <v>5.2190888542409368</v>
      </c>
    </row>
    <row r="3079" spans="10:15" x14ac:dyDescent="0.3">
      <c r="J3079">
        <v>54.228932699603213</v>
      </c>
      <c r="K3079">
        <v>0</v>
      </c>
      <c r="L3079">
        <v>45.771067300396787</v>
      </c>
      <c r="M3079">
        <v>33.063227323925346</v>
      </c>
      <c r="N3079">
        <v>0</v>
      </c>
      <c r="O3079">
        <v>66.936772676074654</v>
      </c>
    </row>
    <row r="3080" spans="10:15" x14ac:dyDescent="0.3">
      <c r="J3080">
        <v>76.74896334566121</v>
      </c>
      <c r="K3080">
        <v>0</v>
      </c>
      <c r="L3080">
        <v>23.25103665433879</v>
      </c>
      <c r="M3080">
        <v>51.547529414528213</v>
      </c>
      <c r="N3080">
        <v>0</v>
      </c>
      <c r="O3080">
        <v>48.452470585471787</v>
      </c>
    </row>
    <row r="3081" spans="10:15" x14ac:dyDescent="0.3">
      <c r="J3081">
        <v>130.64933697704691</v>
      </c>
      <c r="K3081">
        <v>30.649336977046914</v>
      </c>
      <c r="L3081">
        <v>0</v>
      </c>
      <c r="M3081">
        <v>79.854970386878307</v>
      </c>
      <c r="N3081">
        <v>0</v>
      </c>
      <c r="O3081">
        <v>20.145029613121693</v>
      </c>
    </row>
    <row r="3082" spans="10:15" x14ac:dyDescent="0.3">
      <c r="J3082">
        <v>70.961077802187759</v>
      </c>
      <c r="K3082">
        <v>0</v>
      </c>
      <c r="L3082">
        <v>29.038922197812241</v>
      </c>
      <c r="M3082">
        <v>74.109326788652837</v>
      </c>
      <c r="N3082">
        <v>0</v>
      </c>
      <c r="O3082">
        <v>25.890673211347163</v>
      </c>
    </row>
    <row r="3083" spans="10:15" x14ac:dyDescent="0.3">
      <c r="J3083">
        <v>79.27129417486799</v>
      </c>
      <c r="K3083">
        <v>0</v>
      </c>
      <c r="L3083">
        <v>20.72870582513201</v>
      </c>
      <c r="M3083">
        <v>122.52962387124126</v>
      </c>
      <c r="N3083">
        <v>22.529623871241256</v>
      </c>
      <c r="O3083">
        <v>0</v>
      </c>
    </row>
    <row r="3084" spans="10:15" x14ac:dyDescent="0.3">
      <c r="J3084">
        <v>100.92810322651162</v>
      </c>
      <c r="K3084">
        <v>0.9281032265116238</v>
      </c>
      <c r="L3084">
        <v>0</v>
      </c>
      <c r="M3084">
        <v>74.266480842495582</v>
      </c>
      <c r="N3084">
        <v>0</v>
      </c>
      <c r="O3084">
        <v>25.733519157504418</v>
      </c>
    </row>
    <row r="3085" spans="10:15" x14ac:dyDescent="0.3">
      <c r="J3085">
        <v>56.267047296596353</v>
      </c>
      <c r="K3085">
        <v>0</v>
      </c>
      <c r="L3085">
        <v>43.732952703403647</v>
      </c>
      <c r="M3085">
        <v>54.76028074583563</v>
      </c>
      <c r="N3085">
        <v>0</v>
      </c>
      <c r="O3085">
        <v>45.23971925416437</v>
      </c>
    </row>
    <row r="3086" spans="10:15" x14ac:dyDescent="0.3">
      <c r="J3086">
        <v>124.59837231983512</v>
      </c>
      <c r="K3086">
        <v>24.598372319835121</v>
      </c>
      <c r="L3086">
        <v>0</v>
      </c>
      <c r="M3086">
        <v>59.784730137951094</v>
      </c>
      <c r="N3086">
        <v>0</v>
      </c>
      <c r="O3086">
        <v>40.215269862048906</v>
      </c>
    </row>
    <row r="3087" spans="10:15" x14ac:dyDescent="0.3">
      <c r="J3087">
        <v>115.42475494040853</v>
      </c>
      <c r="K3087">
        <v>15.424754940408533</v>
      </c>
      <c r="L3087">
        <v>0</v>
      </c>
      <c r="M3087">
        <v>93.132011457927177</v>
      </c>
      <c r="N3087">
        <v>0</v>
      </c>
      <c r="O3087">
        <v>6.8679885420728226</v>
      </c>
    </row>
    <row r="3088" spans="10:15" x14ac:dyDescent="0.3">
      <c r="J3088">
        <v>90.124474345850757</v>
      </c>
      <c r="K3088">
        <v>0</v>
      </c>
      <c r="L3088">
        <v>9.8755256541492429</v>
      </c>
      <c r="M3088">
        <v>129.38705153679945</v>
      </c>
      <c r="N3088">
        <v>29.387051536799447</v>
      </c>
      <c r="O3088">
        <v>0</v>
      </c>
    </row>
    <row r="3089" spans="10:15" x14ac:dyDescent="0.3">
      <c r="J3089">
        <v>68.295086774053999</v>
      </c>
      <c r="K3089">
        <v>0</v>
      </c>
      <c r="L3089">
        <v>31.704913225946001</v>
      </c>
      <c r="M3089">
        <v>105.03363692299047</v>
      </c>
      <c r="N3089">
        <v>5.0336369229904676</v>
      </c>
      <c r="O3089">
        <v>0</v>
      </c>
    </row>
    <row r="3090" spans="10:15" x14ac:dyDescent="0.3">
      <c r="J3090">
        <v>102.80788714803295</v>
      </c>
      <c r="K3090">
        <v>2.8078871480329468</v>
      </c>
      <c r="L3090">
        <v>0</v>
      </c>
      <c r="M3090">
        <v>187.23691364392386</v>
      </c>
      <c r="N3090">
        <v>87.236913643923856</v>
      </c>
      <c r="O3090">
        <v>0</v>
      </c>
    </row>
    <row r="3091" spans="10:15" x14ac:dyDescent="0.3">
      <c r="J3091">
        <v>39.975762405578074</v>
      </c>
      <c r="K3091">
        <v>0</v>
      </c>
      <c r="L3091">
        <v>60.024237594421926</v>
      </c>
      <c r="M3091">
        <v>43.789171856385963</v>
      </c>
      <c r="N3091">
        <v>0</v>
      </c>
      <c r="O3091">
        <v>56.210828143614037</v>
      </c>
    </row>
    <row r="3092" spans="10:15" x14ac:dyDescent="0.3">
      <c r="J3092">
        <v>93.792366337590678</v>
      </c>
      <c r="K3092">
        <v>0</v>
      </c>
      <c r="L3092">
        <v>6.2076336624093216</v>
      </c>
      <c r="M3092">
        <v>76.035920073295344</v>
      </c>
      <c r="N3092">
        <v>0</v>
      </c>
      <c r="O3092">
        <v>23.964079926704656</v>
      </c>
    </row>
    <row r="3093" spans="10:15" x14ac:dyDescent="0.3">
      <c r="J3093">
        <v>44.325875665495282</v>
      </c>
      <c r="K3093">
        <v>0</v>
      </c>
      <c r="L3093">
        <v>55.674124334504718</v>
      </c>
      <c r="M3093">
        <v>35.42378700812877</v>
      </c>
      <c r="N3093">
        <v>0</v>
      </c>
      <c r="O3093">
        <v>64.57621299187123</v>
      </c>
    </row>
    <row r="3094" spans="10:15" x14ac:dyDescent="0.3">
      <c r="J3094">
        <v>72.831620377326416</v>
      </c>
      <c r="K3094">
        <v>0</v>
      </c>
      <c r="L3094">
        <v>27.168379622673584</v>
      </c>
      <c r="M3094">
        <v>130.05030585277734</v>
      </c>
      <c r="N3094">
        <v>30.050305852777342</v>
      </c>
      <c r="O3094">
        <v>0</v>
      </c>
    </row>
    <row r="3095" spans="10:15" x14ac:dyDescent="0.3">
      <c r="J3095">
        <v>70.648358932333565</v>
      </c>
      <c r="K3095">
        <v>0</v>
      </c>
      <c r="L3095">
        <v>29.351641067666435</v>
      </c>
      <c r="M3095">
        <v>126.0975345455723</v>
      </c>
      <c r="N3095">
        <v>26.097534545572302</v>
      </c>
      <c r="O3095">
        <v>0</v>
      </c>
    </row>
    <row r="3096" spans="10:15" x14ac:dyDescent="0.3">
      <c r="J3096">
        <v>97.28613283444578</v>
      </c>
      <c r="K3096">
        <v>0</v>
      </c>
      <c r="L3096">
        <v>2.7138671655542197</v>
      </c>
      <c r="M3096">
        <v>94.323828595420551</v>
      </c>
      <c r="N3096">
        <v>0</v>
      </c>
      <c r="O3096">
        <v>5.6761714045794491</v>
      </c>
    </row>
    <row r="3097" spans="10:15" x14ac:dyDescent="0.3">
      <c r="J3097">
        <v>96.902111289879301</v>
      </c>
      <c r="K3097">
        <v>0</v>
      </c>
      <c r="L3097">
        <v>3.0978887101206993</v>
      </c>
      <c r="M3097">
        <v>83.590599750641161</v>
      </c>
      <c r="N3097">
        <v>0</v>
      </c>
      <c r="O3097">
        <v>16.409400249358839</v>
      </c>
    </row>
    <row r="3098" spans="10:15" x14ac:dyDescent="0.3">
      <c r="J3098">
        <v>104.62098639365935</v>
      </c>
      <c r="K3098">
        <v>4.6209863936593507</v>
      </c>
      <c r="L3098">
        <v>0</v>
      </c>
      <c r="M3098">
        <v>125.51106968188019</v>
      </c>
      <c r="N3098">
        <v>25.511069681880187</v>
      </c>
      <c r="O3098">
        <v>0</v>
      </c>
    </row>
    <row r="3099" spans="10:15" x14ac:dyDescent="0.3">
      <c r="J3099">
        <v>137.95227004187959</v>
      </c>
      <c r="K3099">
        <v>37.952270041879586</v>
      </c>
      <c r="L3099">
        <v>0</v>
      </c>
      <c r="M3099">
        <v>117.01742935435587</v>
      </c>
      <c r="N3099">
        <v>17.017429354355869</v>
      </c>
      <c r="O3099">
        <v>0</v>
      </c>
    </row>
    <row r="3100" spans="10:15" x14ac:dyDescent="0.3">
      <c r="J3100">
        <v>82.100165541440347</v>
      </c>
      <c r="K3100">
        <v>0</v>
      </c>
      <c r="L3100">
        <v>17.899834458559653</v>
      </c>
      <c r="M3100">
        <v>63.534971956468851</v>
      </c>
      <c r="N3100">
        <v>0</v>
      </c>
      <c r="O3100">
        <v>36.465028043531149</v>
      </c>
    </row>
    <row r="3101" spans="10:15" x14ac:dyDescent="0.3">
      <c r="J3101">
        <v>156.15496470811257</v>
      </c>
      <c r="K3101">
        <v>56.154964708112573</v>
      </c>
      <c r="L3101">
        <v>0</v>
      </c>
      <c r="M3101">
        <v>144.99584196622894</v>
      </c>
      <c r="N3101">
        <v>44.995841966228937</v>
      </c>
      <c r="O3101">
        <v>0</v>
      </c>
    </row>
    <row r="3102" spans="10:15" x14ac:dyDescent="0.3">
      <c r="J3102">
        <v>38.880824129424632</v>
      </c>
      <c r="K3102">
        <v>0</v>
      </c>
      <c r="L3102">
        <v>61.119175870575368</v>
      </c>
      <c r="M3102">
        <v>89.77738982265231</v>
      </c>
      <c r="N3102">
        <v>0</v>
      </c>
      <c r="O3102">
        <v>10.22261017734769</v>
      </c>
    </row>
    <row r="3103" spans="10:15" x14ac:dyDescent="0.3">
      <c r="J3103">
        <v>57.763264121232673</v>
      </c>
      <c r="K3103">
        <v>0</v>
      </c>
      <c r="L3103">
        <v>42.236735878767327</v>
      </c>
      <c r="M3103">
        <v>79.452378871061299</v>
      </c>
      <c r="N3103">
        <v>0</v>
      </c>
      <c r="O3103">
        <v>20.547621128938701</v>
      </c>
    </row>
    <row r="3104" spans="10:15" x14ac:dyDescent="0.3">
      <c r="J3104">
        <v>42.874830870776243</v>
      </c>
      <c r="K3104">
        <v>0</v>
      </c>
      <c r="L3104">
        <v>57.125169129223757</v>
      </c>
      <c r="M3104">
        <v>41.732630742412468</v>
      </c>
      <c r="N3104">
        <v>0</v>
      </c>
      <c r="O3104">
        <v>58.267369257587532</v>
      </c>
    </row>
    <row r="3105" spans="10:15" x14ac:dyDescent="0.3">
      <c r="J3105">
        <v>180.16697239932461</v>
      </c>
      <c r="K3105">
        <v>80.166972399324607</v>
      </c>
      <c r="L3105">
        <v>0</v>
      </c>
      <c r="M3105">
        <v>125.85197728350551</v>
      </c>
      <c r="N3105">
        <v>25.851977283505505</v>
      </c>
      <c r="O3105">
        <v>0</v>
      </c>
    </row>
    <row r="3106" spans="10:15" x14ac:dyDescent="0.3">
      <c r="J3106">
        <v>80.648039136254752</v>
      </c>
      <c r="K3106">
        <v>0</v>
      </c>
      <c r="L3106">
        <v>19.351960863745248</v>
      </c>
      <c r="M3106">
        <v>28.399478182872365</v>
      </c>
      <c r="N3106">
        <v>0</v>
      </c>
      <c r="O3106">
        <v>71.600521817127628</v>
      </c>
    </row>
    <row r="3107" spans="10:15" x14ac:dyDescent="0.3">
      <c r="J3107">
        <v>132.79240408554554</v>
      </c>
      <c r="K3107">
        <v>32.792404085545542</v>
      </c>
      <c r="L3107">
        <v>0</v>
      </c>
      <c r="M3107">
        <v>61.901148080582225</v>
      </c>
      <c r="N3107">
        <v>0</v>
      </c>
      <c r="O3107">
        <v>38.098851919417775</v>
      </c>
    </row>
    <row r="3108" spans="10:15" x14ac:dyDescent="0.3">
      <c r="J3108">
        <v>120.28043564235777</v>
      </c>
      <c r="K3108">
        <v>20.280435642357773</v>
      </c>
      <c r="L3108">
        <v>0</v>
      </c>
      <c r="M3108">
        <v>107.211521750599</v>
      </c>
      <c r="N3108">
        <v>7.2115217505990046</v>
      </c>
      <c r="O3108">
        <v>0</v>
      </c>
    </row>
    <row r="3109" spans="10:15" x14ac:dyDescent="0.3">
      <c r="J3109">
        <v>49.449231853209739</v>
      </c>
      <c r="K3109">
        <v>0</v>
      </c>
      <c r="L3109">
        <v>50.550768146790261</v>
      </c>
      <c r="M3109">
        <v>46.104524149690718</v>
      </c>
      <c r="N3109">
        <v>0</v>
      </c>
      <c r="O3109">
        <v>53.895475850309282</v>
      </c>
    </row>
    <row r="3110" spans="10:15" x14ac:dyDescent="0.3">
      <c r="J3110">
        <v>145.05617291490029</v>
      </c>
      <c r="K3110">
        <v>45.056172914900287</v>
      </c>
      <c r="L3110">
        <v>0</v>
      </c>
      <c r="M3110">
        <v>80.132475348290171</v>
      </c>
      <c r="N3110">
        <v>0</v>
      </c>
      <c r="O3110">
        <v>19.867524651709829</v>
      </c>
    </row>
    <row r="3111" spans="10:15" x14ac:dyDescent="0.3">
      <c r="J3111">
        <v>73.472037591783064</v>
      </c>
      <c r="K3111">
        <v>0</v>
      </c>
      <c r="L3111">
        <v>26.527962408216936</v>
      </c>
      <c r="M3111">
        <v>58.56304642210165</v>
      </c>
      <c r="N3111">
        <v>0</v>
      </c>
      <c r="O3111">
        <v>41.43695357789835</v>
      </c>
    </row>
    <row r="3112" spans="10:15" x14ac:dyDescent="0.3">
      <c r="J3112">
        <v>76.069594433210625</v>
      </c>
      <c r="K3112">
        <v>0</v>
      </c>
      <c r="L3112">
        <v>23.930405566789375</v>
      </c>
      <c r="M3112">
        <v>73.129163993389341</v>
      </c>
      <c r="N3112">
        <v>0</v>
      </c>
      <c r="O3112">
        <v>26.870836006610659</v>
      </c>
    </row>
    <row r="3113" spans="10:15" x14ac:dyDescent="0.3">
      <c r="J3113">
        <v>90.121508648993611</v>
      </c>
      <c r="K3113">
        <v>0</v>
      </c>
      <c r="L3113">
        <v>9.8784913510063888</v>
      </c>
      <c r="M3113">
        <v>45.573919245805968</v>
      </c>
      <c r="N3113">
        <v>0</v>
      </c>
      <c r="O3113">
        <v>54.426080754194032</v>
      </c>
    </row>
    <row r="3114" spans="10:15" x14ac:dyDescent="0.3">
      <c r="J3114">
        <v>103.33525349612826</v>
      </c>
      <c r="K3114">
        <v>3.3352534961282601</v>
      </c>
      <c r="L3114">
        <v>0</v>
      </c>
      <c r="M3114">
        <v>56.316757074873856</v>
      </c>
      <c r="N3114">
        <v>0</v>
      </c>
      <c r="O3114">
        <v>43.683242925126144</v>
      </c>
    </row>
    <row r="3115" spans="10:15" x14ac:dyDescent="0.3">
      <c r="J3115">
        <v>99.956811647276794</v>
      </c>
      <c r="K3115">
        <v>0</v>
      </c>
      <c r="L3115">
        <v>4.3188352723205981E-2</v>
      </c>
      <c r="M3115">
        <v>155.78393438902154</v>
      </c>
      <c r="N3115">
        <v>55.783934389021539</v>
      </c>
      <c r="O3115">
        <v>0</v>
      </c>
    </row>
    <row r="3116" spans="10:15" x14ac:dyDescent="0.3">
      <c r="J3116">
        <v>96.140588798008039</v>
      </c>
      <c r="K3116">
        <v>0</v>
      </c>
      <c r="L3116">
        <v>3.8594112019919606</v>
      </c>
      <c r="M3116">
        <v>146.86717786687191</v>
      </c>
      <c r="N3116">
        <v>46.867177866871913</v>
      </c>
      <c r="O3116">
        <v>0</v>
      </c>
    </row>
    <row r="3117" spans="10:15" x14ac:dyDescent="0.3">
      <c r="J3117">
        <v>113.1795449644414</v>
      </c>
      <c r="K3117">
        <v>13.179544964441405</v>
      </c>
      <c r="L3117">
        <v>0</v>
      </c>
      <c r="M3117">
        <v>117.52732468168068</v>
      </c>
      <c r="N3117">
        <v>17.527324681680682</v>
      </c>
      <c r="O3117">
        <v>0</v>
      </c>
    </row>
    <row r="3118" spans="10:15" x14ac:dyDescent="0.3">
      <c r="J3118">
        <v>85.491484882681959</v>
      </c>
      <c r="K3118">
        <v>0</v>
      </c>
      <c r="L3118">
        <v>14.508515117318041</v>
      </c>
      <c r="M3118">
        <v>154.54338078212984</v>
      </c>
      <c r="N3118">
        <v>54.543380782129844</v>
      </c>
      <c r="O3118">
        <v>0</v>
      </c>
    </row>
    <row r="3119" spans="10:15" x14ac:dyDescent="0.3">
      <c r="J3119">
        <v>75.679608127699652</v>
      </c>
      <c r="K3119">
        <v>0</v>
      </c>
      <c r="L3119">
        <v>24.320391872300348</v>
      </c>
      <c r="M3119">
        <v>100.75419201347624</v>
      </c>
      <c r="N3119">
        <v>0.7541920134762421</v>
      </c>
      <c r="O3119">
        <v>0</v>
      </c>
    </row>
    <row r="3120" spans="10:15" x14ac:dyDescent="0.3">
      <c r="J3120">
        <v>109.5070374925976</v>
      </c>
      <c r="K3120">
        <v>9.507037492597604</v>
      </c>
      <c r="L3120">
        <v>0</v>
      </c>
      <c r="M3120">
        <v>190.08781338760767</v>
      </c>
      <c r="N3120">
        <v>90.087813387607667</v>
      </c>
      <c r="O3120">
        <v>0</v>
      </c>
    </row>
    <row r="3121" spans="10:15" x14ac:dyDescent="0.3">
      <c r="J3121">
        <v>30.94360773776506</v>
      </c>
      <c r="K3121">
        <v>0</v>
      </c>
      <c r="L3121">
        <v>69.056392262234937</v>
      </c>
      <c r="M3121">
        <v>54.146613410314515</v>
      </c>
      <c r="N3121">
        <v>0</v>
      </c>
      <c r="O3121">
        <v>45.853386589685485</v>
      </c>
    </row>
    <row r="3122" spans="10:15" x14ac:dyDescent="0.3">
      <c r="J3122">
        <v>106.99725593569926</v>
      </c>
      <c r="K3122">
        <v>6.9972559356992576</v>
      </c>
      <c r="L3122">
        <v>0</v>
      </c>
      <c r="M3122">
        <v>65.419495891868451</v>
      </c>
      <c r="N3122">
        <v>0</v>
      </c>
      <c r="O3122">
        <v>34.580504108131549</v>
      </c>
    </row>
    <row r="3123" spans="10:15" x14ac:dyDescent="0.3">
      <c r="J3123">
        <v>199.89935952197095</v>
      </c>
      <c r="K3123">
        <v>99.89935952197095</v>
      </c>
      <c r="L3123">
        <v>0</v>
      </c>
      <c r="M3123">
        <v>131.33170916200376</v>
      </c>
      <c r="N3123">
        <v>31.331709162003762</v>
      </c>
      <c r="O3123">
        <v>0</v>
      </c>
    </row>
    <row r="3124" spans="10:15" x14ac:dyDescent="0.3">
      <c r="J3124">
        <v>83.180833161766415</v>
      </c>
      <c r="K3124">
        <v>0</v>
      </c>
      <c r="L3124">
        <v>16.819166838233585</v>
      </c>
      <c r="M3124">
        <v>68.31256846652289</v>
      </c>
      <c r="N3124">
        <v>0</v>
      </c>
      <c r="O3124">
        <v>31.68743153347711</v>
      </c>
    </row>
    <row r="3125" spans="10:15" x14ac:dyDescent="0.3">
      <c r="J3125">
        <v>128.75135796378407</v>
      </c>
      <c r="K3125">
        <v>28.751357963784073</v>
      </c>
      <c r="L3125">
        <v>0</v>
      </c>
      <c r="M3125">
        <v>67.445172399693789</v>
      </c>
      <c r="N3125">
        <v>0</v>
      </c>
      <c r="O3125">
        <v>32.554827600306211</v>
      </c>
    </row>
    <row r="3126" spans="10:15" x14ac:dyDescent="0.3">
      <c r="J3126">
        <v>87.244452799239141</v>
      </c>
      <c r="K3126">
        <v>0</v>
      </c>
      <c r="L3126">
        <v>12.755547200760859</v>
      </c>
      <c r="M3126">
        <v>102.75150639516575</v>
      </c>
      <c r="N3126">
        <v>2.7515063951657481</v>
      </c>
      <c r="O3126">
        <v>0</v>
      </c>
    </row>
    <row r="3127" spans="10:15" x14ac:dyDescent="0.3">
      <c r="J3127">
        <v>88.089062623626361</v>
      </c>
      <c r="K3127">
        <v>0</v>
      </c>
      <c r="L3127">
        <v>11.910937376373639</v>
      </c>
      <c r="M3127">
        <v>99.047456526711827</v>
      </c>
      <c r="N3127">
        <v>0</v>
      </c>
      <c r="O3127">
        <v>0.95254347328817346</v>
      </c>
    </row>
    <row r="3128" spans="10:15" x14ac:dyDescent="0.3">
      <c r="J3128">
        <v>83.663181282024311</v>
      </c>
      <c r="K3128">
        <v>0</v>
      </c>
      <c r="L3128">
        <v>16.336818717975689</v>
      </c>
      <c r="M3128">
        <v>125.706188062525</v>
      </c>
      <c r="N3128">
        <v>25.706188062525001</v>
      </c>
      <c r="O3128">
        <v>0</v>
      </c>
    </row>
    <row r="3129" spans="10:15" x14ac:dyDescent="0.3">
      <c r="J3129">
        <v>62.534232986994141</v>
      </c>
      <c r="K3129">
        <v>0</v>
      </c>
      <c r="L3129">
        <v>37.465767013005859</v>
      </c>
      <c r="M3129">
        <v>163.29592794319717</v>
      </c>
      <c r="N3129">
        <v>63.295927943197171</v>
      </c>
      <c r="O3129">
        <v>0</v>
      </c>
    </row>
    <row r="3130" spans="10:15" x14ac:dyDescent="0.3">
      <c r="J3130">
        <v>62.412252527578275</v>
      </c>
      <c r="K3130">
        <v>0</v>
      </c>
      <c r="L3130">
        <v>37.587747472421725</v>
      </c>
      <c r="M3130">
        <v>55.216057679747195</v>
      </c>
      <c r="N3130">
        <v>0</v>
      </c>
      <c r="O3130">
        <v>44.783942320252805</v>
      </c>
    </row>
    <row r="3131" spans="10:15" x14ac:dyDescent="0.3">
      <c r="J3131">
        <v>144.12732597643313</v>
      </c>
      <c r="K3131">
        <v>44.127325976433127</v>
      </c>
      <c r="L3131">
        <v>0</v>
      </c>
      <c r="M3131">
        <v>92.933360361762823</v>
      </c>
      <c r="N3131">
        <v>0</v>
      </c>
      <c r="O3131">
        <v>7.0666396382371772</v>
      </c>
    </row>
    <row r="3132" spans="10:15" x14ac:dyDescent="0.3">
      <c r="J3132">
        <v>73.571127943508955</v>
      </c>
      <c r="K3132">
        <v>0</v>
      </c>
      <c r="L3132">
        <v>26.428872056491045</v>
      </c>
      <c r="M3132">
        <v>45.30858532252018</v>
      </c>
      <c r="N3132">
        <v>0</v>
      </c>
      <c r="O3132">
        <v>54.69141467747982</v>
      </c>
    </row>
    <row r="3133" spans="10:15" x14ac:dyDescent="0.3">
      <c r="J3133">
        <v>51.285818619738357</v>
      </c>
      <c r="K3133">
        <v>0</v>
      </c>
      <c r="L3133">
        <v>48.714181380261643</v>
      </c>
      <c r="M3133">
        <v>71.147390343946569</v>
      </c>
      <c r="N3133">
        <v>0</v>
      </c>
      <c r="O3133">
        <v>28.852609656053431</v>
      </c>
    </row>
    <row r="3134" spans="10:15" x14ac:dyDescent="0.3">
      <c r="J3134">
        <v>65.282796688368677</v>
      </c>
      <c r="K3134">
        <v>0</v>
      </c>
      <c r="L3134">
        <v>34.717203311631323</v>
      </c>
      <c r="M3134">
        <v>42.028177771567726</v>
      </c>
      <c r="N3134">
        <v>0</v>
      </c>
      <c r="O3134">
        <v>57.971822228432274</v>
      </c>
    </row>
    <row r="3135" spans="10:15" x14ac:dyDescent="0.3">
      <c r="J3135">
        <v>55.924416854795034</v>
      </c>
      <c r="K3135">
        <v>0</v>
      </c>
      <c r="L3135">
        <v>44.075583145204966</v>
      </c>
      <c r="M3135">
        <v>154.54340430651257</v>
      </c>
      <c r="N3135">
        <v>54.543404306512571</v>
      </c>
      <c r="O3135">
        <v>0</v>
      </c>
    </row>
    <row r="3136" spans="10:15" x14ac:dyDescent="0.3">
      <c r="J3136">
        <v>72.996415077928205</v>
      </c>
      <c r="K3136">
        <v>0</v>
      </c>
      <c r="L3136">
        <v>27.003584922071795</v>
      </c>
      <c r="M3136">
        <v>82.559969532311342</v>
      </c>
      <c r="N3136">
        <v>0</v>
      </c>
      <c r="O3136">
        <v>17.440030467688658</v>
      </c>
    </row>
    <row r="3137" spans="10:15" x14ac:dyDescent="0.3">
      <c r="J3137">
        <v>66.714462511761937</v>
      </c>
      <c r="K3137">
        <v>0</v>
      </c>
      <c r="L3137">
        <v>33.285537488238063</v>
      </c>
      <c r="M3137">
        <v>95.43364136888475</v>
      </c>
      <c r="N3137">
        <v>0</v>
      </c>
      <c r="O3137">
        <v>4.56635863111525</v>
      </c>
    </row>
    <row r="3138" spans="10:15" x14ac:dyDescent="0.3">
      <c r="J3138">
        <v>94.004265657743517</v>
      </c>
      <c r="K3138">
        <v>0</v>
      </c>
      <c r="L3138">
        <v>5.9957343422564833</v>
      </c>
      <c r="M3138">
        <v>94.477604836144451</v>
      </c>
      <c r="N3138">
        <v>0</v>
      </c>
      <c r="O3138">
        <v>5.5223951638555491</v>
      </c>
    </row>
    <row r="3139" spans="10:15" x14ac:dyDescent="0.3">
      <c r="J3139">
        <v>125.1892673420738</v>
      </c>
      <c r="K3139">
        <v>25.189267342073805</v>
      </c>
      <c r="L3139">
        <v>0</v>
      </c>
      <c r="M3139">
        <v>96.261255099662577</v>
      </c>
      <c r="N3139">
        <v>0</v>
      </c>
      <c r="O3139">
        <v>3.7387449003374229</v>
      </c>
    </row>
    <row r="3140" spans="10:15" x14ac:dyDescent="0.3">
      <c r="J3140">
        <v>103.28077425895954</v>
      </c>
      <c r="K3140">
        <v>3.2807742589595392</v>
      </c>
      <c r="L3140">
        <v>0</v>
      </c>
      <c r="M3140">
        <v>160.55791687426031</v>
      </c>
      <c r="N3140">
        <v>60.557916874260314</v>
      </c>
      <c r="O3140">
        <v>0</v>
      </c>
    </row>
    <row r="3141" spans="10:15" x14ac:dyDescent="0.3">
      <c r="J3141">
        <v>130.93122367090527</v>
      </c>
      <c r="K3141">
        <v>30.931223670905268</v>
      </c>
      <c r="L3141">
        <v>0</v>
      </c>
      <c r="M3141">
        <v>124.42190965991772</v>
      </c>
      <c r="N3141">
        <v>24.421909659917716</v>
      </c>
      <c r="O3141">
        <v>0</v>
      </c>
    </row>
    <row r="3142" spans="10:15" x14ac:dyDescent="0.3">
      <c r="J3142">
        <v>139.36256850417365</v>
      </c>
      <c r="K3142">
        <v>39.362568504173652</v>
      </c>
      <c r="L3142">
        <v>0</v>
      </c>
      <c r="M3142">
        <v>157.01365232956289</v>
      </c>
      <c r="N3142">
        <v>57.013652329562888</v>
      </c>
      <c r="O3142">
        <v>0</v>
      </c>
    </row>
    <row r="3143" spans="10:15" x14ac:dyDescent="0.3">
      <c r="J3143">
        <v>52.098362636641568</v>
      </c>
      <c r="K3143">
        <v>0</v>
      </c>
      <c r="L3143">
        <v>47.901637363358432</v>
      </c>
      <c r="M3143">
        <v>87.516046482062279</v>
      </c>
      <c r="N3143">
        <v>0</v>
      </c>
      <c r="O3143">
        <v>12.483953517937721</v>
      </c>
    </row>
    <row r="3144" spans="10:15" x14ac:dyDescent="0.3">
      <c r="J3144">
        <v>74.993940245955898</v>
      </c>
      <c r="K3144">
        <v>0</v>
      </c>
      <c r="L3144">
        <v>25.006059754044102</v>
      </c>
      <c r="M3144">
        <v>101.65475550091327</v>
      </c>
      <c r="N3144">
        <v>1.654755500913268</v>
      </c>
      <c r="O3144">
        <v>0</v>
      </c>
    </row>
    <row r="3145" spans="10:15" x14ac:dyDescent="0.3">
      <c r="J3145">
        <v>62.191862712495507</v>
      </c>
      <c r="K3145">
        <v>0</v>
      </c>
      <c r="L3145">
        <v>37.808137287504493</v>
      </c>
      <c r="M3145">
        <v>128.82610080951969</v>
      </c>
      <c r="N3145">
        <v>28.826100809519687</v>
      </c>
      <c r="O3145">
        <v>0</v>
      </c>
    </row>
    <row r="3146" spans="10:15" x14ac:dyDescent="0.3">
      <c r="J3146">
        <v>169.15656716992814</v>
      </c>
      <c r="K3146">
        <v>69.156567169928138</v>
      </c>
      <c r="L3146">
        <v>0</v>
      </c>
      <c r="M3146">
        <v>54.632188674980128</v>
      </c>
      <c r="N3146">
        <v>0</v>
      </c>
      <c r="O3146">
        <v>45.367811325019872</v>
      </c>
    </row>
    <row r="3147" spans="10:15" x14ac:dyDescent="0.3">
      <c r="J3147">
        <v>97.586514140504704</v>
      </c>
      <c r="K3147">
        <v>0</v>
      </c>
      <c r="L3147">
        <v>2.4134858594952959</v>
      </c>
      <c r="M3147">
        <v>108.59556383715929</v>
      </c>
      <c r="N3147">
        <v>8.5955638371592897</v>
      </c>
      <c r="O3147">
        <v>0</v>
      </c>
    </row>
    <row r="3148" spans="10:15" x14ac:dyDescent="0.3">
      <c r="J3148">
        <v>77.551666117065423</v>
      </c>
      <c r="K3148">
        <v>0</v>
      </c>
      <c r="L3148">
        <v>22.448333882934577</v>
      </c>
      <c r="M3148">
        <v>114.45813705978807</v>
      </c>
      <c r="N3148">
        <v>14.458137059788072</v>
      </c>
      <c r="O3148">
        <v>0</v>
      </c>
    </row>
    <row r="3149" spans="10:15" x14ac:dyDescent="0.3">
      <c r="J3149">
        <v>36.484435524347191</v>
      </c>
      <c r="K3149">
        <v>0</v>
      </c>
      <c r="L3149">
        <v>63.515564475652809</v>
      </c>
      <c r="M3149">
        <v>68.094704807730267</v>
      </c>
      <c r="N3149">
        <v>0</v>
      </c>
      <c r="O3149">
        <v>31.905295192269733</v>
      </c>
    </row>
    <row r="3150" spans="10:15" x14ac:dyDescent="0.3">
      <c r="J3150">
        <v>206.64662924943386</v>
      </c>
      <c r="K3150">
        <v>106.64662924943386</v>
      </c>
      <c r="L3150">
        <v>0</v>
      </c>
      <c r="M3150">
        <v>190.11763712073389</v>
      </c>
      <c r="N3150">
        <v>90.117637120733889</v>
      </c>
      <c r="O3150">
        <v>0</v>
      </c>
    </row>
    <row r="3151" spans="10:15" x14ac:dyDescent="0.3">
      <c r="J3151">
        <v>126.26648395091668</v>
      </c>
      <c r="K3151">
        <v>26.26648395091668</v>
      </c>
      <c r="L3151">
        <v>0</v>
      </c>
      <c r="M3151">
        <v>156.43730207975091</v>
      </c>
      <c r="N3151">
        <v>56.437302079750907</v>
      </c>
      <c r="O3151">
        <v>0</v>
      </c>
    </row>
    <row r="3152" spans="10:15" x14ac:dyDescent="0.3">
      <c r="J3152">
        <v>148.02414801167805</v>
      </c>
      <c r="K3152">
        <v>48.024148011678051</v>
      </c>
      <c r="L3152">
        <v>0</v>
      </c>
      <c r="M3152">
        <v>168.44781260984365</v>
      </c>
      <c r="N3152">
        <v>68.447812609843652</v>
      </c>
      <c r="O3152">
        <v>0</v>
      </c>
    </row>
    <row r="3153" spans="10:15" x14ac:dyDescent="0.3">
      <c r="J3153">
        <v>85.842030975763038</v>
      </c>
      <c r="K3153">
        <v>0</v>
      </c>
      <c r="L3153">
        <v>14.157969024236962</v>
      </c>
      <c r="M3153">
        <v>144.8465533954041</v>
      </c>
      <c r="N3153">
        <v>44.846553395404101</v>
      </c>
      <c r="O3153">
        <v>0</v>
      </c>
    </row>
    <row r="3154" spans="10:15" x14ac:dyDescent="0.3">
      <c r="J3154">
        <v>81.131886864877316</v>
      </c>
      <c r="K3154">
        <v>0</v>
      </c>
      <c r="L3154">
        <v>18.868113135122684</v>
      </c>
      <c r="M3154">
        <v>84.452253564583458</v>
      </c>
      <c r="N3154">
        <v>0</v>
      </c>
      <c r="O3154">
        <v>15.547746435416542</v>
      </c>
    </row>
    <row r="3155" spans="10:15" x14ac:dyDescent="0.3">
      <c r="J3155">
        <v>83.017795943886398</v>
      </c>
      <c r="K3155">
        <v>0</v>
      </c>
      <c r="L3155">
        <v>16.982204056113602</v>
      </c>
      <c r="M3155">
        <v>169.64276245233404</v>
      </c>
      <c r="N3155">
        <v>69.64276245233404</v>
      </c>
      <c r="O3155">
        <v>0</v>
      </c>
    </row>
    <row r="3156" spans="10:15" x14ac:dyDescent="0.3">
      <c r="J3156">
        <v>82.026275355428012</v>
      </c>
      <c r="K3156">
        <v>0</v>
      </c>
      <c r="L3156">
        <v>17.973724644571988</v>
      </c>
      <c r="M3156">
        <v>197.60949072114431</v>
      </c>
      <c r="N3156">
        <v>97.609490721144311</v>
      </c>
      <c r="O3156">
        <v>0</v>
      </c>
    </row>
    <row r="3157" spans="10:15" x14ac:dyDescent="0.3">
      <c r="J3157">
        <v>73.786893520942741</v>
      </c>
      <c r="K3157">
        <v>0</v>
      </c>
      <c r="L3157">
        <v>26.213106479057259</v>
      </c>
      <c r="M3157">
        <v>67.538146394082702</v>
      </c>
      <c r="N3157">
        <v>0</v>
      </c>
      <c r="O3157">
        <v>32.461853605917298</v>
      </c>
    </row>
    <row r="3158" spans="10:15" x14ac:dyDescent="0.3">
      <c r="J3158">
        <v>189.91472097318655</v>
      </c>
      <c r="K3158">
        <v>89.914720973186547</v>
      </c>
      <c r="L3158">
        <v>0</v>
      </c>
      <c r="M3158">
        <v>103.3803318603033</v>
      </c>
      <c r="N3158">
        <v>3.3803318603033006</v>
      </c>
      <c r="O3158">
        <v>0</v>
      </c>
    </row>
    <row r="3159" spans="10:15" x14ac:dyDescent="0.3">
      <c r="J3159">
        <v>71.244851196231281</v>
      </c>
      <c r="K3159">
        <v>0</v>
      </c>
      <c r="L3159">
        <v>28.755148803768719</v>
      </c>
      <c r="M3159">
        <v>111.28218122306842</v>
      </c>
      <c r="N3159">
        <v>11.28218122306842</v>
      </c>
      <c r="O3159">
        <v>0</v>
      </c>
    </row>
    <row r="3160" spans="10:15" x14ac:dyDescent="0.3">
      <c r="J3160">
        <v>260.66295325916747</v>
      </c>
      <c r="K3160">
        <v>160.66295325916747</v>
      </c>
      <c r="L3160">
        <v>0</v>
      </c>
      <c r="M3160">
        <v>189.39960032652846</v>
      </c>
      <c r="N3160">
        <v>89.399600326528457</v>
      </c>
      <c r="O3160">
        <v>0</v>
      </c>
    </row>
    <row r="3161" spans="10:15" x14ac:dyDescent="0.3">
      <c r="J3161">
        <v>54.29399123310187</v>
      </c>
      <c r="K3161">
        <v>0</v>
      </c>
      <c r="L3161">
        <v>45.70600876689813</v>
      </c>
      <c r="M3161">
        <v>69.877611610621088</v>
      </c>
      <c r="N3161">
        <v>0</v>
      </c>
      <c r="O3161">
        <v>30.122388389378912</v>
      </c>
    </row>
    <row r="3162" spans="10:15" x14ac:dyDescent="0.3">
      <c r="J3162">
        <v>155.08717564959892</v>
      </c>
      <c r="K3162">
        <v>55.087175649598919</v>
      </c>
      <c r="L3162">
        <v>0</v>
      </c>
      <c r="M3162">
        <v>131.91263771976344</v>
      </c>
      <c r="N3162">
        <v>31.912637719763438</v>
      </c>
      <c r="O3162">
        <v>0</v>
      </c>
    </row>
    <row r="3163" spans="10:15" x14ac:dyDescent="0.3">
      <c r="J3163">
        <v>119.38283588962184</v>
      </c>
      <c r="K3163">
        <v>19.382835889621845</v>
      </c>
      <c r="L3163">
        <v>0</v>
      </c>
      <c r="M3163">
        <v>128.21746249441492</v>
      </c>
      <c r="N3163">
        <v>28.217462494414917</v>
      </c>
      <c r="O3163">
        <v>0</v>
      </c>
    </row>
    <row r="3164" spans="10:15" x14ac:dyDescent="0.3">
      <c r="J3164">
        <v>49.253229057105621</v>
      </c>
      <c r="K3164">
        <v>0</v>
      </c>
      <c r="L3164">
        <v>50.746770942894379</v>
      </c>
      <c r="M3164">
        <v>39.816640751990889</v>
      </c>
      <c r="N3164">
        <v>0</v>
      </c>
      <c r="O3164">
        <v>60.183359248009111</v>
      </c>
    </row>
    <row r="3165" spans="10:15" x14ac:dyDescent="0.3">
      <c r="J3165">
        <v>43.060400975035478</v>
      </c>
      <c r="K3165">
        <v>0</v>
      </c>
      <c r="L3165">
        <v>56.939599024964522</v>
      </c>
      <c r="M3165">
        <v>129.03588421026501</v>
      </c>
      <c r="N3165">
        <v>29.03588421026501</v>
      </c>
      <c r="O3165">
        <v>0</v>
      </c>
    </row>
    <row r="3166" spans="10:15" x14ac:dyDescent="0.3">
      <c r="J3166">
        <v>76.952664863003051</v>
      </c>
      <c r="K3166">
        <v>0</v>
      </c>
      <c r="L3166">
        <v>23.047335136996949</v>
      </c>
      <c r="M3166">
        <v>157.28296519243383</v>
      </c>
      <c r="N3166">
        <v>57.282965192433835</v>
      </c>
      <c r="O3166">
        <v>0</v>
      </c>
    </row>
    <row r="3167" spans="10:15" x14ac:dyDescent="0.3">
      <c r="J3167">
        <v>92.377706468341785</v>
      </c>
      <c r="K3167">
        <v>0</v>
      </c>
      <c r="L3167">
        <v>7.6222935316582152</v>
      </c>
      <c r="M3167">
        <v>90.564125709039544</v>
      </c>
      <c r="N3167">
        <v>0</v>
      </c>
      <c r="O3167">
        <v>9.4358742909604558</v>
      </c>
    </row>
    <row r="3168" spans="10:15" x14ac:dyDescent="0.3">
      <c r="J3168">
        <v>134.16032452657254</v>
      </c>
      <c r="K3168">
        <v>34.160324526572538</v>
      </c>
      <c r="L3168">
        <v>0</v>
      </c>
      <c r="M3168">
        <v>57.715802207237161</v>
      </c>
      <c r="N3168">
        <v>0</v>
      </c>
      <c r="O3168">
        <v>42.284197792762839</v>
      </c>
    </row>
    <row r="3169" spans="10:15" x14ac:dyDescent="0.3">
      <c r="J3169">
        <v>54.706524617684885</v>
      </c>
      <c r="K3169">
        <v>0</v>
      </c>
      <c r="L3169">
        <v>45.293475382315115</v>
      </c>
      <c r="M3169">
        <v>53.051244356043085</v>
      </c>
      <c r="N3169">
        <v>0</v>
      </c>
      <c r="O3169">
        <v>46.948755643956915</v>
      </c>
    </row>
    <row r="3170" spans="10:15" x14ac:dyDescent="0.3">
      <c r="J3170">
        <v>60.780053331470349</v>
      </c>
      <c r="K3170">
        <v>0</v>
      </c>
      <c r="L3170">
        <v>39.219946668529651</v>
      </c>
      <c r="M3170">
        <v>89.086449805806438</v>
      </c>
      <c r="N3170">
        <v>0</v>
      </c>
      <c r="O3170">
        <v>10.913550194193562</v>
      </c>
    </row>
    <row r="3171" spans="10:15" x14ac:dyDescent="0.3">
      <c r="J3171">
        <v>74.823861148653421</v>
      </c>
      <c r="K3171">
        <v>0</v>
      </c>
      <c r="L3171">
        <v>25.176138851346579</v>
      </c>
      <c r="M3171">
        <v>79.026220796817057</v>
      </c>
      <c r="N3171">
        <v>0</v>
      </c>
      <c r="O3171">
        <v>20.973779203182943</v>
      </c>
    </row>
    <row r="3172" spans="10:15" x14ac:dyDescent="0.3">
      <c r="J3172">
        <v>47.568009271289135</v>
      </c>
      <c r="K3172">
        <v>0</v>
      </c>
      <c r="L3172">
        <v>52.431990728710865</v>
      </c>
      <c r="M3172">
        <v>54.681884785691544</v>
      </c>
      <c r="N3172">
        <v>0</v>
      </c>
      <c r="O3172">
        <v>45.318115214308456</v>
      </c>
    </row>
    <row r="3173" spans="10:15" x14ac:dyDescent="0.3">
      <c r="J3173">
        <v>75.62754486163611</v>
      </c>
      <c r="K3173">
        <v>0</v>
      </c>
      <c r="L3173">
        <v>24.37245513836389</v>
      </c>
      <c r="M3173">
        <v>109.59987817149685</v>
      </c>
      <c r="N3173">
        <v>9.5998781714968544</v>
      </c>
      <c r="O3173">
        <v>0</v>
      </c>
    </row>
    <row r="3174" spans="10:15" x14ac:dyDescent="0.3">
      <c r="J3174">
        <v>108.52346305503215</v>
      </c>
      <c r="K3174">
        <v>8.5234630550321526</v>
      </c>
      <c r="L3174">
        <v>0</v>
      </c>
      <c r="M3174">
        <v>92.236410167735613</v>
      </c>
      <c r="N3174">
        <v>0</v>
      </c>
      <c r="O3174">
        <v>7.7635898322643868</v>
      </c>
    </row>
    <row r="3175" spans="10:15" x14ac:dyDescent="0.3">
      <c r="J3175">
        <v>70.804299794854813</v>
      </c>
      <c r="K3175">
        <v>0</v>
      </c>
      <c r="L3175">
        <v>29.195700205145187</v>
      </c>
      <c r="M3175">
        <v>147.61871949205926</v>
      </c>
      <c r="N3175">
        <v>47.618719492059256</v>
      </c>
      <c r="O3175">
        <v>0</v>
      </c>
    </row>
    <row r="3176" spans="10:15" x14ac:dyDescent="0.3">
      <c r="J3176">
        <v>82.1306855787589</v>
      </c>
      <c r="K3176">
        <v>0</v>
      </c>
      <c r="L3176">
        <v>17.8693144212411</v>
      </c>
      <c r="M3176">
        <v>43.484959828818681</v>
      </c>
      <c r="N3176">
        <v>0</v>
      </c>
      <c r="O3176">
        <v>56.515040171181319</v>
      </c>
    </row>
    <row r="3177" spans="10:15" x14ac:dyDescent="0.3">
      <c r="J3177">
        <v>121.15006232060439</v>
      </c>
      <c r="K3177">
        <v>21.150062320604391</v>
      </c>
      <c r="L3177">
        <v>0</v>
      </c>
      <c r="M3177">
        <v>195.45168264612803</v>
      </c>
      <c r="N3177">
        <v>95.451682646128035</v>
      </c>
      <c r="O3177">
        <v>0</v>
      </c>
    </row>
    <row r="3178" spans="10:15" x14ac:dyDescent="0.3">
      <c r="J3178">
        <v>146.13206054426465</v>
      </c>
      <c r="K3178">
        <v>46.132060544264647</v>
      </c>
      <c r="L3178">
        <v>0</v>
      </c>
      <c r="M3178">
        <v>70.441750662421896</v>
      </c>
      <c r="N3178">
        <v>0</v>
      </c>
      <c r="O3178">
        <v>29.558249337578104</v>
      </c>
    </row>
    <row r="3179" spans="10:15" x14ac:dyDescent="0.3">
      <c r="J3179">
        <v>104.27015816232743</v>
      </c>
      <c r="K3179">
        <v>4.2701581623274336</v>
      </c>
      <c r="L3179">
        <v>0</v>
      </c>
      <c r="M3179">
        <v>60.910834001617353</v>
      </c>
      <c r="N3179">
        <v>0</v>
      </c>
      <c r="O3179">
        <v>39.089165998382647</v>
      </c>
    </row>
    <row r="3180" spans="10:15" x14ac:dyDescent="0.3">
      <c r="J3180">
        <v>75.927933027901901</v>
      </c>
      <c r="K3180">
        <v>0</v>
      </c>
      <c r="L3180">
        <v>24.072066972098099</v>
      </c>
      <c r="M3180">
        <v>105.50767998309873</v>
      </c>
      <c r="N3180">
        <v>5.5076799830987255</v>
      </c>
      <c r="O3180">
        <v>0</v>
      </c>
    </row>
    <row r="3181" spans="10:15" x14ac:dyDescent="0.3">
      <c r="J3181">
        <v>86.415252162927217</v>
      </c>
      <c r="K3181">
        <v>0</v>
      </c>
      <c r="L3181">
        <v>13.584747837072783</v>
      </c>
      <c r="M3181">
        <v>77.73312233826654</v>
      </c>
      <c r="N3181">
        <v>0</v>
      </c>
      <c r="O3181">
        <v>22.26687766173346</v>
      </c>
    </row>
    <row r="3182" spans="10:15" x14ac:dyDescent="0.3">
      <c r="J3182">
        <v>146.11918410930917</v>
      </c>
      <c r="K3182">
        <v>46.119184109309174</v>
      </c>
      <c r="L3182">
        <v>0</v>
      </c>
      <c r="M3182">
        <v>162.09212038293691</v>
      </c>
      <c r="N3182">
        <v>62.092120382936912</v>
      </c>
      <c r="O3182">
        <v>0</v>
      </c>
    </row>
    <row r="3183" spans="10:15" x14ac:dyDescent="0.3">
      <c r="J3183">
        <v>265.79317885962888</v>
      </c>
      <c r="K3183">
        <v>165.79317885962888</v>
      </c>
      <c r="L3183">
        <v>0</v>
      </c>
      <c r="M3183">
        <v>200.3508932443803</v>
      </c>
      <c r="N3183">
        <v>100.3508932443803</v>
      </c>
      <c r="O3183">
        <v>0</v>
      </c>
    </row>
    <row r="3184" spans="10:15" x14ac:dyDescent="0.3">
      <c r="J3184">
        <v>202.11167414156102</v>
      </c>
      <c r="K3184">
        <v>102.11167414156102</v>
      </c>
      <c r="L3184">
        <v>0</v>
      </c>
      <c r="M3184">
        <v>160.83221049983405</v>
      </c>
      <c r="N3184">
        <v>60.832210499834048</v>
      </c>
      <c r="O3184">
        <v>0</v>
      </c>
    </row>
    <row r="3185" spans="10:15" x14ac:dyDescent="0.3">
      <c r="J3185">
        <v>108.92325268844188</v>
      </c>
      <c r="K3185">
        <v>8.9232526884418775</v>
      </c>
      <c r="L3185">
        <v>0</v>
      </c>
      <c r="M3185">
        <v>94.538065970767079</v>
      </c>
      <c r="N3185">
        <v>0</v>
      </c>
      <c r="O3185">
        <v>5.4619340292329213</v>
      </c>
    </row>
    <row r="3186" spans="10:15" x14ac:dyDescent="0.3">
      <c r="J3186">
        <v>51.754662005099597</v>
      </c>
      <c r="K3186">
        <v>0</v>
      </c>
      <c r="L3186">
        <v>48.245337994900403</v>
      </c>
      <c r="M3186">
        <v>94.974608486522868</v>
      </c>
      <c r="N3186">
        <v>0</v>
      </c>
      <c r="O3186">
        <v>5.0253915134771319</v>
      </c>
    </row>
    <row r="3187" spans="10:15" x14ac:dyDescent="0.3">
      <c r="J3187">
        <v>90.940493745362588</v>
      </c>
      <c r="K3187">
        <v>0</v>
      </c>
      <c r="L3187">
        <v>9.0595062546374123</v>
      </c>
      <c r="M3187">
        <v>75.485421702805169</v>
      </c>
      <c r="N3187">
        <v>0</v>
      </c>
      <c r="O3187">
        <v>24.514578297194831</v>
      </c>
    </row>
    <row r="3188" spans="10:15" x14ac:dyDescent="0.3">
      <c r="J3188">
        <v>111.66098081423938</v>
      </c>
      <c r="K3188">
        <v>11.66098081423938</v>
      </c>
      <c r="L3188">
        <v>0</v>
      </c>
      <c r="M3188">
        <v>142.3441348239424</v>
      </c>
      <c r="N3188">
        <v>42.344134823942397</v>
      </c>
      <c r="O3188">
        <v>0</v>
      </c>
    </row>
    <row r="3189" spans="10:15" x14ac:dyDescent="0.3">
      <c r="J3189">
        <v>58.886780693333087</v>
      </c>
      <c r="K3189">
        <v>0</v>
      </c>
      <c r="L3189">
        <v>41.113219306666913</v>
      </c>
      <c r="M3189">
        <v>81.09100709948396</v>
      </c>
      <c r="N3189">
        <v>0</v>
      </c>
      <c r="O3189">
        <v>18.90899290051604</v>
      </c>
    </row>
    <row r="3190" spans="10:15" x14ac:dyDescent="0.3">
      <c r="J3190">
        <v>79.733467790984335</v>
      </c>
      <c r="K3190">
        <v>0</v>
      </c>
      <c r="L3190">
        <v>20.266532209015665</v>
      </c>
      <c r="M3190">
        <v>50.63312240578712</v>
      </c>
      <c r="N3190">
        <v>0</v>
      </c>
      <c r="O3190">
        <v>49.36687759421288</v>
      </c>
    </row>
    <row r="3191" spans="10:15" x14ac:dyDescent="0.3">
      <c r="J3191">
        <v>89.734906127663379</v>
      </c>
      <c r="K3191">
        <v>0</v>
      </c>
      <c r="L3191">
        <v>10.265093872336621</v>
      </c>
      <c r="M3191">
        <v>58.066962451027358</v>
      </c>
      <c r="N3191">
        <v>0</v>
      </c>
      <c r="O3191">
        <v>41.933037548972642</v>
      </c>
    </row>
    <row r="3192" spans="10:15" x14ac:dyDescent="0.3">
      <c r="J3192">
        <v>46.739557126390118</v>
      </c>
      <c r="K3192">
        <v>0</v>
      </c>
      <c r="L3192">
        <v>53.260442873609882</v>
      </c>
      <c r="M3192">
        <v>45.271520894745052</v>
      </c>
      <c r="N3192">
        <v>0</v>
      </c>
      <c r="O3192">
        <v>54.728479105254948</v>
      </c>
    </row>
    <row r="3193" spans="10:15" x14ac:dyDescent="0.3">
      <c r="J3193">
        <v>167.94656112457687</v>
      </c>
      <c r="K3193">
        <v>67.946561124576874</v>
      </c>
      <c r="L3193">
        <v>0</v>
      </c>
      <c r="M3193">
        <v>55.34553244520783</v>
      </c>
      <c r="N3193">
        <v>0</v>
      </c>
      <c r="O3193">
        <v>44.65446755479217</v>
      </c>
    </row>
    <row r="3194" spans="10:15" x14ac:dyDescent="0.3">
      <c r="J3194">
        <v>84.964623904940311</v>
      </c>
      <c r="K3194">
        <v>0</v>
      </c>
      <c r="L3194">
        <v>15.035376095059689</v>
      </c>
      <c r="M3194">
        <v>119.19653499773042</v>
      </c>
      <c r="N3194">
        <v>19.196534997730424</v>
      </c>
      <c r="O3194">
        <v>0</v>
      </c>
    </row>
    <row r="3195" spans="10:15" x14ac:dyDescent="0.3">
      <c r="J3195">
        <v>167.17415452434975</v>
      </c>
      <c r="K3195">
        <v>67.174154524349746</v>
      </c>
      <c r="L3195">
        <v>0</v>
      </c>
      <c r="M3195">
        <v>238.12228916849085</v>
      </c>
      <c r="N3195">
        <v>138.12228916849085</v>
      </c>
      <c r="O3195">
        <v>0</v>
      </c>
    </row>
    <row r="3196" spans="10:15" x14ac:dyDescent="0.3">
      <c r="J3196">
        <v>122.43044346858409</v>
      </c>
      <c r="K3196">
        <v>22.430443468584087</v>
      </c>
      <c r="L3196">
        <v>0</v>
      </c>
      <c r="M3196">
        <v>155.93567595588786</v>
      </c>
      <c r="N3196">
        <v>55.935675955887859</v>
      </c>
      <c r="O3196">
        <v>0</v>
      </c>
    </row>
    <row r="3197" spans="10:15" x14ac:dyDescent="0.3">
      <c r="J3197">
        <v>90.228800656991481</v>
      </c>
      <c r="K3197">
        <v>0</v>
      </c>
      <c r="L3197">
        <v>9.7711993430085187</v>
      </c>
      <c r="M3197">
        <v>85.725690987706571</v>
      </c>
      <c r="N3197">
        <v>0</v>
      </c>
      <c r="O3197">
        <v>14.274309012293429</v>
      </c>
    </row>
    <row r="3198" spans="10:15" x14ac:dyDescent="0.3">
      <c r="J3198">
        <v>85.929342310807186</v>
      </c>
      <c r="K3198">
        <v>0</v>
      </c>
      <c r="L3198">
        <v>14.070657689192814</v>
      </c>
      <c r="M3198">
        <v>124.07595030484622</v>
      </c>
      <c r="N3198">
        <v>24.075950304846216</v>
      </c>
      <c r="O3198">
        <v>0</v>
      </c>
    </row>
    <row r="3199" spans="10:15" x14ac:dyDescent="0.3">
      <c r="J3199">
        <v>67.526796287922707</v>
      </c>
      <c r="K3199">
        <v>0</v>
      </c>
      <c r="L3199">
        <v>32.473203712077293</v>
      </c>
      <c r="M3199">
        <v>89.903152131610838</v>
      </c>
      <c r="N3199">
        <v>0</v>
      </c>
      <c r="O3199">
        <v>10.096847868389162</v>
      </c>
    </row>
    <row r="3200" spans="10:15" x14ac:dyDescent="0.3">
      <c r="J3200">
        <v>72.471006049234859</v>
      </c>
      <c r="K3200">
        <v>0</v>
      </c>
      <c r="L3200">
        <v>27.528993950765141</v>
      </c>
      <c r="M3200">
        <v>54.986804307882174</v>
      </c>
      <c r="N3200">
        <v>0</v>
      </c>
      <c r="O3200">
        <v>45.013195692117826</v>
      </c>
    </row>
    <row r="3201" spans="10:15" x14ac:dyDescent="0.3">
      <c r="J3201">
        <v>67.379896216445331</v>
      </c>
      <c r="K3201">
        <v>0</v>
      </c>
      <c r="L3201">
        <v>32.620103783554669</v>
      </c>
      <c r="M3201">
        <v>38.571419453910153</v>
      </c>
      <c r="N3201">
        <v>0</v>
      </c>
      <c r="O3201">
        <v>61.428580546089847</v>
      </c>
    </row>
    <row r="3202" spans="10:15" x14ac:dyDescent="0.3">
      <c r="J3202">
        <v>55.3430490288344</v>
      </c>
      <c r="K3202">
        <v>0</v>
      </c>
      <c r="L3202">
        <v>44.6569509711656</v>
      </c>
      <c r="M3202">
        <v>64.35995297019619</v>
      </c>
      <c r="N3202">
        <v>0</v>
      </c>
      <c r="O3202">
        <v>35.64004702980381</v>
      </c>
    </row>
    <row r="3203" spans="10:15" x14ac:dyDescent="0.3">
      <c r="J3203">
        <v>134.89127839940841</v>
      </c>
      <c r="K3203">
        <v>34.891278399408407</v>
      </c>
      <c r="L3203">
        <v>0</v>
      </c>
      <c r="M3203">
        <v>119.75555623361522</v>
      </c>
      <c r="N3203">
        <v>19.755556233615224</v>
      </c>
      <c r="O3203">
        <v>0</v>
      </c>
    </row>
    <row r="3204" spans="10:15" x14ac:dyDescent="0.3">
      <c r="J3204">
        <v>65.855788568675294</v>
      </c>
      <c r="K3204">
        <v>0</v>
      </c>
      <c r="L3204">
        <v>34.144211431324706</v>
      </c>
      <c r="M3204">
        <v>215.98813252604555</v>
      </c>
      <c r="N3204">
        <v>115.98813252604555</v>
      </c>
      <c r="O3204">
        <v>0</v>
      </c>
    </row>
    <row r="3205" spans="10:15" x14ac:dyDescent="0.3">
      <c r="J3205">
        <v>60.118569198207595</v>
      </c>
      <c r="K3205">
        <v>0</v>
      </c>
      <c r="L3205">
        <v>39.881430801792405</v>
      </c>
      <c r="M3205">
        <v>90.066482461647269</v>
      </c>
      <c r="N3205">
        <v>0</v>
      </c>
      <c r="O3205">
        <v>9.9335175383527314</v>
      </c>
    </row>
    <row r="3206" spans="10:15" x14ac:dyDescent="0.3">
      <c r="J3206">
        <v>17.997177030000909</v>
      </c>
      <c r="K3206">
        <v>0</v>
      </c>
      <c r="L3206">
        <v>82.002822969999087</v>
      </c>
      <c r="M3206">
        <v>21.329457559421556</v>
      </c>
      <c r="N3206">
        <v>0</v>
      </c>
      <c r="O3206">
        <v>78.670542440578444</v>
      </c>
    </row>
    <row r="3207" spans="10:15" x14ac:dyDescent="0.3">
      <c r="J3207">
        <v>73.308939306560788</v>
      </c>
      <c r="K3207">
        <v>0</v>
      </c>
      <c r="L3207">
        <v>26.691060693439212</v>
      </c>
      <c r="M3207">
        <v>103.91739759411581</v>
      </c>
      <c r="N3207">
        <v>3.9173975941158119</v>
      </c>
      <c r="O3207">
        <v>0</v>
      </c>
    </row>
    <row r="3208" spans="10:15" x14ac:dyDescent="0.3">
      <c r="J3208">
        <v>281.84580762351322</v>
      </c>
      <c r="K3208">
        <v>181.84580762351322</v>
      </c>
      <c r="L3208">
        <v>0</v>
      </c>
      <c r="M3208">
        <v>55.798858292600656</v>
      </c>
      <c r="N3208">
        <v>0</v>
      </c>
      <c r="O3208">
        <v>44.201141707399344</v>
      </c>
    </row>
    <row r="3209" spans="10:15" x14ac:dyDescent="0.3">
      <c r="J3209">
        <v>60.948853527961965</v>
      </c>
      <c r="K3209">
        <v>0</v>
      </c>
      <c r="L3209">
        <v>39.051146472038035</v>
      </c>
      <c r="M3209">
        <v>167.51555012298661</v>
      </c>
      <c r="N3209">
        <v>67.51555012298661</v>
      </c>
      <c r="O3209">
        <v>0</v>
      </c>
    </row>
    <row r="3210" spans="10:15" x14ac:dyDescent="0.3">
      <c r="J3210">
        <v>133.71294493462364</v>
      </c>
      <c r="K3210">
        <v>33.712944934623636</v>
      </c>
      <c r="L3210">
        <v>0</v>
      </c>
      <c r="M3210">
        <v>58.650854142939053</v>
      </c>
      <c r="N3210">
        <v>0</v>
      </c>
      <c r="O3210">
        <v>41.349145857060947</v>
      </c>
    </row>
    <row r="3211" spans="10:15" x14ac:dyDescent="0.3">
      <c r="J3211">
        <v>101.36734609578157</v>
      </c>
      <c r="K3211">
        <v>1.3673460957815706</v>
      </c>
      <c r="L3211">
        <v>0</v>
      </c>
      <c r="M3211">
        <v>62.696908994862781</v>
      </c>
      <c r="N3211">
        <v>0</v>
      </c>
      <c r="O3211">
        <v>37.303091005137219</v>
      </c>
    </row>
    <row r="3212" spans="10:15" x14ac:dyDescent="0.3">
      <c r="J3212">
        <v>54.145541470394377</v>
      </c>
      <c r="K3212">
        <v>0</v>
      </c>
      <c r="L3212">
        <v>45.854458529605623</v>
      </c>
      <c r="M3212">
        <v>96.320144296152037</v>
      </c>
      <c r="N3212">
        <v>0</v>
      </c>
      <c r="O3212">
        <v>3.6798557038479629</v>
      </c>
    </row>
    <row r="3213" spans="10:15" x14ac:dyDescent="0.3">
      <c r="J3213">
        <v>123.16028205356291</v>
      </c>
      <c r="K3213">
        <v>23.160282053562909</v>
      </c>
      <c r="L3213">
        <v>0</v>
      </c>
      <c r="M3213">
        <v>125.07913411304237</v>
      </c>
      <c r="N3213">
        <v>25.079134113042372</v>
      </c>
      <c r="O3213">
        <v>0</v>
      </c>
    </row>
    <row r="3214" spans="10:15" x14ac:dyDescent="0.3">
      <c r="J3214">
        <v>123.8752988159211</v>
      </c>
      <c r="K3214">
        <v>23.875298815921099</v>
      </c>
      <c r="L3214">
        <v>0</v>
      </c>
      <c r="M3214">
        <v>87.7042985817274</v>
      </c>
      <c r="N3214">
        <v>0</v>
      </c>
      <c r="O3214">
        <v>12.2957014182726</v>
      </c>
    </row>
    <row r="3215" spans="10:15" x14ac:dyDescent="0.3">
      <c r="J3215">
        <v>60.213202230603557</v>
      </c>
      <c r="K3215">
        <v>0</v>
      </c>
      <c r="L3215">
        <v>39.786797769396443</v>
      </c>
      <c r="M3215">
        <v>40.722321293233122</v>
      </c>
      <c r="N3215">
        <v>0</v>
      </c>
      <c r="O3215">
        <v>59.277678706766878</v>
      </c>
    </row>
    <row r="3216" spans="10:15" x14ac:dyDescent="0.3">
      <c r="J3216">
        <v>45.262704030632136</v>
      </c>
      <c r="K3216">
        <v>0</v>
      </c>
      <c r="L3216">
        <v>54.737295969367864</v>
      </c>
      <c r="M3216">
        <v>75.110133120014268</v>
      </c>
      <c r="N3216">
        <v>0</v>
      </c>
      <c r="O3216">
        <v>24.889866879985732</v>
      </c>
    </row>
    <row r="3217" spans="10:15" x14ac:dyDescent="0.3">
      <c r="J3217">
        <v>78.239952619893799</v>
      </c>
      <c r="K3217">
        <v>0</v>
      </c>
      <c r="L3217">
        <v>21.760047380106201</v>
      </c>
      <c r="M3217">
        <v>86.352563954391229</v>
      </c>
      <c r="N3217">
        <v>0</v>
      </c>
      <c r="O3217">
        <v>13.647436045608771</v>
      </c>
    </row>
    <row r="3218" spans="10:15" x14ac:dyDescent="0.3">
      <c r="J3218">
        <v>59.062026178843574</v>
      </c>
      <c r="K3218">
        <v>0</v>
      </c>
      <c r="L3218">
        <v>40.937973821156426</v>
      </c>
      <c r="M3218">
        <v>95.014601559459749</v>
      </c>
      <c r="N3218">
        <v>0</v>
      </c>
      <c r="O3218">
        <v>4.9853984405402514</v>
      </c>
    </row>
    <row r="3219" spans="10:15" x14ac:dyDescent="0.3">
      <c r="J3219">
        <v>112.11378529952857</v>
      </c>
      <c r="K3219">
        <v>12.113785299528573</v>
      </c>
      <c r="L3219">
        <v>0</v>
      </c>
      <c r="M3219">
        <v>72.629410719685396</v>
      </c>
      <c r="N3219">
        <v>0</v>
      </c>
      <c r="O3219">
        <v>27.370589280314604</v>
      </c>
    </row>
    <row r="3220" spans="10:15" x14ac:dyDescent="0.3">
      <c r="J3220">
        <v>59.680967797305797</v>
      </c>
      <c r="K3220">
        <v>0</v>
      </c>
      <c r="L3220">
        <v>40.319032202694203</v>
      </c>
      <c r="M3220">
        <v>61.163822439236924</v>
      </c>
      <c r="N3220">
        <v>0</v>
      </c>
      <c r="O3220">
        <v>38.836177560763076</v>
      </c>
    </row>
    <row r="3221" spans="10:15" x14ac:dyDescent="0.3">
      <c r="J3221">
        <v>114.87600598815445</v>
      </c>
      <c r="K3221">
        <v>14.876005988154446</v>
      </c>
      <c r="L3221">
        <v>0</v>
      </c>
      <c r="M3221">
        <v>166.87535485061213</v>
      </c>
      <c r="N3221">
        <v>66.875354850612126</v>
      </c>
      <c r="O3221">
        <v>0</v>
      </c>
    </row>
    <row r="3222" spans="10:15" x14ac:dyDescent="0.3">
      <c r="J3222">
        <v>59.596664518501306</v>
      </c>
      <c r="K3222">
        <v>0</v>
      </c>
      <c r="L3222">
        <v>40.403335481498694</v>
      </c>
      <c r="M3222">
        <v>95.643177377442896</v>
      </c>
      <c r="N3222">
        <v>0</v>
      </c>
      <c r="O3222">
        <v>4.3568226225571038</v>
      </c>
    </row>
    <row r="3223" spans="10:15" x14ac:dyDescent="0.3">
      <c r="J3223">
        <v>283.46742043585061</v>
      </c>
      <c r="K3223">
        <v>183.46742043585061</v>
      </c>
      <c r="L3223">
        <v>0</v>
      </c>
      <c r="M3223">
        <v>172.18589224032456</v>
      </c>
      <c r="N3223">
        <v>72.185892240324563</v>
      </c>
      <c r="O3223">
        <v>0</v>
      </c>
    </row>
    <row r="3224" spans="10:15" x14ac:dyDescent="0.3">
      <c r="J3224">
        <v>99.339182003526673</v>
      </c>
      <c r="K3224">
        <v>0</v>
      </c>
      <c r="L3224">
        <v>0.66081799647332673</v>
      </c>
      <c r="M3224">
        <v>88.74700904522642</v>
      </c>
      <c r="N3224">
        <v>0</v>
      </c>
      <c r="O3224">
        <v>11.25299095477358</v>
      </c>
    </row>
    <row r="3225" spans="10:15" x14ac:dyDescent="0.3">
      <c r="J3225">
        <v>109.1726892545847</v>
      </c>
      <c r="K3225">
        <v>9.1726892545846965</v>
      </c>
      <c r="L3225">
        <v>0</v>
      </c>
      <c r="M3225">
        <v>99.717874080416948</v>
      </c>
      <c r="N3225">
        <v>0</v>
      </c>
      <c r="O3225">
        <v>0.28212591958305211</v>
      </c>
    </row>
    <row r="3226" spans="10:15" x14ac:dyDescent="0.3">
      <c r="J3226">
        <v>192.71125912770108</v>
      </c>
      <c r="K3226">
        <v>92.711259127701084</v>
      </c>
      <c r="L3226">
        <v>0</v>
      </c>
      <c r="M3226">
        <v>59.880957361045134</v>
      </c>
      <c r="N3226">
        <v>0</v>
      </c>
      <c r="O3226">
        <v>40.119042638954866</v>
      </c>
    </row>
    <row r="3227" spans="10:15" x14ac:dyDescent="0.3">
      <c r="J3227">
        <v>52.385786029769001</v>
      </c>
      <c r="K3227">
        <v>0</v>
      </c>
      <c r="L3227">
        <v>47.614213970230999</v>
      </c>
      <c r="M3227">
        <v>86.492406894282141</v>
      </c>
      <c r="N3227">
        <v>0</v>
      </c>
      <c r="O3227">
        <v>13.507593105717859</v>
      </c>
    </row>
    <row r="3228" spans="10:15" x14ac:dyDescent="0.3">
      <c r="J3228">
        <v>151.17568243154875</v>
      </c>
      <c r="K3228">
        <v>51.175682431548751</v>
      </c>
      <c r="L3228">
        <v>0</v>
      </c>
      <c r="M3228">
        <v>158.57660307934617</v>
      </c>
      <c r="N3228">
        <v>58.576603079346171</v>
      </c>
      <c r="O3228">
        <v>0</v>
      </c>
    </row>
    <row r="3229" spans="10:15" x14ac:dyDescent="0.3">
      <c r="J3229">
        <v>45.924070365949277</v>
      </c>
      <c r="K3229">
        <v>0</v>
      </c>
      <c r="L3229">
        <v>54.075929634050723</v>
      </c>
      <c r="M3229">
        <v>36.004814665507148</v>
      </c>
      <c r="N3229">
        <v>0</v>
      </c>
      <c r="O3229">
        <v>63.995185334492852</v>
      </c>
    </row>
    <row r="3230" spans="10:15" x14ac:dyDescent="0.3">
      <c r="J3230">
        <v>94.869181731503232</v>
      </c>
      <c r="K3230">
        <v>0</v>
      </c>
      <c r="L3230">
        <v>5.1308182684967676</v>
      </c>
      <c r="M3230">
        <v>81.178654513660305</v>
      </c>
      <c r="N3230">
        <v>0</v>
      </c>
      <c r="O3230">
        <v>18.821345486339695</v>
      </c>
    </row>
    <row r="3231" spans="10:15" x14ac:dyDescent="0.3">
      <c r="J3231">
        <v>49.315864292730652</v>
      </c>
      <c r="K3231">
        <v>0</v>
      </c>
      <c r="L3231">
        <v>50.684135707269348</v>
      </c>
      <c r="M3231">
        <v>83.118008579374504</v>
      </c>
      <c r="N3231">
        <v>0</v>
      </c>
      <c r="O3231">
        <v>16.881991420625496</v>
      </c>
    </row>
    <row r="3232" spans="10:15" x14ac:dyDescent="0.3">
      <c r="J3232">
        <v>87.321735028824762</v>
      </c>
      <c r="K3232">
        <v>0</v>
      </c>
      <c r="L3232">
        <v>12.678264971175238</v>
      </c>
      <c r="M3232">
        <v>139.98242144861186</v>
      </c>
      <c r="N3232">
        <v>39.982421448611859</v>
      </c>
      <c r="O3232">
        <v>0</v>
      </c>
    </row>
    <row r="3233" spans="10:15" x14ac:dyDescent="0.3">
      <c r="J3233">
        <v>68.019364738003347</v>
      </c>
      <c r="K3233">
        <v>0</v>
      </c>
      <c r="L3233">
        <v>31.980635261996653</v>
      </c>
      <c r="M3233">
        <v>134.42643667343626</v>
      </c>
      <c r="N3233">
        <v>34.426436673436257</v>
      </c>
      <c r="O3233">
        <v>0</v>
      </c>
    </row>
    <row r="3234" spans="10:15" x14ac:dyDescent="0.3">
      <c r="J3234">
        <v>78.797217427402742</v>
      </c>
      <c r="K3234">
        <v>0</v>
      </c>
      <c r="L3234">
        <v>21.202782572597258</v>
      </c>
      <c r="M3234">
        <v>42.516559295659746</v>
      </c>
      <c r="N3234">
        <v>0</v>
      </c>
      <c r="O3234">
        <v>57.483440704340254</v>
      </c>
    </row>
    <row r="3235" spans="10:15" x14ac:dyDescent="0.3">
      <c r="J3235">
        <v>123.29446680989862</v>
      </c>
      <c r="K3235">
        <v>23.294466809898623</v>
      </c>
      <c r="L3235">
        <v>0</v>
      </c>
      <c r="M3235">
        <v>78.631705453542509</v>
      </c>
      <c r="N3235">
        <v>0</v>
      </c>
      <c r="O3235">
        <v>21.368294546457491</v>
      </c>
    </row>
    <row r="3236" spans="10:15" x14ac:dyDescent="0.3">
      <c r="J3236">
        <v>112.62785208810537</v>
      </c>
      <c r="K3236">
        <v>12.627852088105371</v>
      </c>
      <c r="L3236">
        <v>0</v>
      </c>
      <c r="M3236">
        <v>39.226409545648998</v>
      </c>
      <c r="N3236">
        <v>0</v>
      </c>
      <c r="O3236">
        <v>60.773590454351002</v>
      </c>
    </row>
    <row r="3237" spans="10:15" x14ac:dyDescent="0.3">
      <c r="J3237">
        <v>98.660466764949206</v>
      </c>
      <c r="K3237">
        <v>0</v>
      </c>
      <c r="L3237">
        <v>1.3395332350507942</v>
      </c>
      <c r="M3237">
        <v>180.17661023363831</v>
      </c>
      <c r="N3237">
        <v>80.176610233638314</v>
      </c>
      <c r="O3237">
        <v>0</v>
      </c>
    </row>
    <row r="3238" spans="10:15" x14ac:dyDescent="0.3">
      <c r="J3238">
        <v>133.23483628786539</v>
      </c>
      <c r="K3238">
        <v>33.234836287865392</v>
      </c>
      <c r="L3238">
        <v>0</v>
      </c>
      <c r="M3238">
        <v>163.35860678367101</v>
      </c>
      <c r="N3238">
        <v>63.358606783671007</v>
      </c>
      <c r="O3238">
        <v>0</v>
      </c>
    </row>
    <row r="3239" spans="10:15" x14ac:dyDescent="0.3">
      <c r="J3239">
        <v>99.972147408691228</v>
      </c>
      <c r="K3239">
        <v>0</v>
      </c>
      <c r="L3239">
        <v>2.7852591308771935E-2</v>
      </c>
      <c r="M3239">
        <v>139.03877176406664</v>
      </c>
      <c r="N3239">
        <v>39.038771764066638</v>
      </c>
      <c r="O3239">
        <v>0</v>
      </c>
    </row>
    <row r="3240" spans="10:15" x14ac:dyDescent="0.3">
      <c r="J3240">
        <v>61.596005075837823</v>
      </c>
      <c r="K3240">
        <v>0</v>
      </c>
      <c r="L3240">
        <v>38.403994924162177</v>
      </c>
      <c r="M3240">
        <v>64.880250317577364</v>
      </c>
      <c r="N3240">
        <v>0</v>
      </c>
      <c r="O3240">
        <v>35.119749682422636</v>
      </c>
    </row>
    <row r="3241" spans="10:15" x14ac:dyDescent="0.3">
      <c r="J3241">
        <v>79.513970259039056</v>
      </c>
      <c r="K3241">
        <v>0</v>
      </c>
      <c r="L3241">
        <v>20.486029740960944</v>
      </c>
      <c r="M3241">
        <v>94.774281065948401</v>
      </c>
      <c r="N3241">
        <v>0</v>
      </c>
      <c r="O3241">
        <v>5.2257189340515993</v>
      </c>
    </row>
    <row r="3242" spans="10:15" x14ac:dyDescent="0.3">
      <c r="J3242">
        <v>81.180632766291112</v>
      </c>
      <c r="K3242">
        <v>0</v>
      </c>
      <c r="L3242">
        <v>18.819367233708888</v>
      </c>
      <c r="M3242">
        <v>104.38912094896861</v>
      </c>
      <c r="N3242">
        <v>4.3891209489686105</v>
      </c>
      <c r="O3242">
        <v>0</v>
      </c>
    </row>
    <row r="3243" spans="10:15" x14ac:dyDescent="0.3">
      <c r="J3243">
        <v>69.235080673468346</v>
      </c>
      <c r="K3243">
        <v>0</v>
      </c>
      <c r="L3243">
        <v>30.764919326531654</v>
      </c>
      <c r="M3243">
        <v>98.413358540070632</v>
      </c>
      <c r="N3243">
        <v>0</v>
      </c>
      <c r="O3243">
        <v>1.5866414599293677</v>
      </c>
    </row>
    <row r="3244" spans="10:15" x14ac:dyDescent="0.3">
      <c r="J3244">
        <v>203.87336282068838</v>
      </c>
      <c r="K3244">
        <v>103.87336282068838</v>
      </c>
      <c r="L3244">
        <v>0</v>
      </c>
      <c r="M3244">
        <v>165.42624217446922</v>
      </c>
      <c r="N3244">
        <v>65.426242174469223</v>
      </c>
      <c r="O3244">
        <v>0</v>
      </c>
    </row>
    <row r="3245" spans="10:15" x14ac:dyDescent="0.3">
      <c r="J3245">
        <v>72.256541315699565</v>
      </c>
      <c r="K3245">
        <v>0</v>
      </c>
      <c r="L3245">
        <v>27.743458684300435</v>
      </c>
      <c r="M3245">
        <v>75.362473312959736</v>
      </c>
      <c r="N3245">
        <v>0</v>
      </c>
      <c r="O3245">
        <v>24.637526687040264</v>
      </c>
    </row>
    <row r="3246" spans="10:15" x14ac:dyDescent="0.3">
      <c r="J3246">
        <v>104.4707442000208</v>
      </c>
      <c r="K3246">
        <v>4.4707442000208033</v>
      </c>
      <c r="L3246">
        <v>0</v>
      </c>
      <c r="M3246">
        <v>117.65876637953949</v>
      </c>
      <c r="N3246">
        <v>17.658766379539486</v>
      </c>
      <c r="O3246">
        <v>0</v>
      </c>
    </row>
    <row r="3247" spans="10:15" x14ac:dyDescent="0.3">
      <c r="J3247">
        <v>70.362737976674168</v>
      </c>
      <c r="K3247">
        <v>0</v>
      </c>
      <c r="L3247">
        <v>29.637262023325832</v>
      </c>
      <c r="M3247">
        <v>68.74949095106841</v>
      </c>
      <c r="N3247">
        <v>0</v>
      </c>
      <c r="O3247">
        <v>31.25050904893159</v>
      </c>
    </row>
    <row r="3248" spans="10:15" x14ac:dyDescent="0.3">
      <c r="J3248">
        <v>125.88930901891887</v>
      </c>
      <c r="K3248">
        <v>25.889309018918865</v>
      </c>
      <c r="L3248">
        <v>0</v>
      </c>
      <c r="M3248">
        <v>125.01354676354259</v>
      </c>
      <c r="N3248">
        <v>25.013546763542593</v>
      </c>
      <c r="O3248">
        <v>0</v>
      </c>
    </row>
    <row r="3249" spans="10:15" x14ac:dyDescent="0.3">
      <c r="J3249">
        <v>85.290911494632013</v>
      </c>
      <c r="K3249">
        <v>0</v>
      </c>
      <c r="L3249">
        <v>14.709088505367987</v>
      </c>
      <c r="M3249">
        <v>93.529520843999322</v>
      </c>
      <c r="N3249">
        <v>0</v>
      </c>
      <c r="O3249">
        <v>6.4704791560006782</v>
      </c>
    </row>
    <row r="3250" spans="10:15" x14ac:dyDescent="0.3">
      <c r="J3250">
        <v>124.00615929452339</v>
      </c>
      <c r="K3250">
        <v>24.006159294523385</v>
      </c>
      <c r="L3250">
        <v>0</v>
      </c>
      <c r="M3250">
        <v>114.93143149400709</v>
      </c>
      <c r="N3250">
        <v>14.931431494007086</v>
      </c>
      <c r="O3250">
        <v>0</v>
      </c>
    </row>
    <row r="3251" spans="10:15" x14ac:dyDescent="0.3">
      <c r="J3251">
        <v>55.725219018736148</v>
      </c>
      <c r="K3251">
        <v>0</v>
      </c>
      <c r="L3251">
        <v>44.274780981263852</v>
      </c>
      <c r="M3251">
        <v>82.156315295515626</v>
      </c>
      <c r="N3251">
        <v>0</v>
      </c>
      <c r="O3251">
        <v>17.843684704484374</v>
      </c>
    </row>
    <row r="3252" spans="10:15" x14ac:dyDescent="0.3">
      <c r="J3252">
        <v>85.903486377453433</v>
      </c>
      <c r="K3252">
        <v>0</v>
      </c>
      <c r="L3252">
        <v>14.096513622546567</v>
      </c>
      <c r="M3252">
        <v>110.14061621476755</v>
      </c>
      <c r="N3252">
        <v>10.140616214767547</v>
      </c>
      <c r="O3252">
        <v>0</v>
      </c>
    </row>
    <row r="3253" spans="10:15" x14ac:dyDescent="0.3">
      <c r="J3253">
        <v>80.506450431687696</v>
      </c>
      <c r="K3253">
        <v>0</v>
      </c>
      <c r="L3253">
        <v>19.493549568312304</v>
      </c>
      <c r="M3253">
        <v>93.134481222675191</v>
      </c>
      <c r="N3253">
        <v>0</v>
      </c>
      <c r="O3253">
        <v>6.8655187773248088</v>
      </c>
    </row>
    <row r="3254" spans="10:15" x14ac:dyDescent="0.3">
      <c r="J3254">
        <v>133.42272399226357</v>
      </c>
      <c r="K3254">
        <v>33.42272399226357</v>
      </c>
      <c r="L3254">
        <v>0</v>
      </c>
      <c r="M3254">
        <v>89.180718290683913</v>
      </c>
      <c r="N3254">
        <v>0</v>
      </c>
      <c r="O3254">
        <v>10.819281709316087</v>
      </c>
    </row>
    <row r="3255" spans="10:15" x14ac:dyDescent="0.3">
      <c r="J3255">
        <v>58.388493134148298</v>
      </c>
      <c r="K3255">
        <v>0</v>
      </c>
      <c r="L3255">
        <v>41.611506865851702</v>
      </c>
      <c r="M3255">
        <v>93.516099370758951</v>
      </c>
      <c r="N3255">
        <v>0</v>
      </c>
      <c r="O3255">
        <v>6.4839006292410488</v>
      </c>
    </row>
    <row r="3256" spans="10:15" x14ac:dyDescent="0.3">
      <c r="J3256">
        <v>67.855069847800422</v>
      </c>
      <c r="K3256">
        <v>0</v>
      </c>
      <c r="L3256">
        <v>32.144930152199578</v>
      </c>
      <c r="M3256">
        <v>96.772470538676913</v>
      </c>
      <c r="N3256">
        <v>0</v>
      </c>
      <c r="O3256">
        <v>3.2275294613230869</v>
      </c>
    </row>
    <row r="3257" spans="10:15" x14ac:dyDescent="0.3">
      <c r="J3257">
        <v>35.724906098502927</v>
      </c>
      <c r="K3257">
        <v>0</v>
      </c>
      <c r="L3257">
        <v>64.275093901497073</v>
      </c>
      <c r="M3257">
        <v>87.078008306608368</v>
      </c>
      <c r="N3257">
        <v>0</v>
      </c>
      <c r="O3257">
        <v>12.921991693391632</v>
      </c>
    </row>
    <row r="3258" spans="10:15" x14ac:dyDescent="0.3">
      <c r="J3258">
        <v>74.563110030666721</v>
      </c>
      <c r="K3258">
        <v>0</v>
      </c>
      <c r="L3258">
        <v>25.436889969333279</v>
      </c>
      <c r="M3258">
        <v>58.889741876221812</v>
      </c>
      <c r="N3258">
        <v>0</v>
      </c>
      <c r="O3258">
        <v>41.110258123778188</v>
      </c>
    </row>
    <row r="3259" spans="10:15" x14ac:dyDescent="0.3">
      <c r="J3259">
        <v>111.80396575652468</v>
      </c>
      <c r="K3259">
        <v>11.803965756524676</v>
      </c>
      <c r="L3259">
        <v>0</v>
      </c>
      <c r="M3259">
        <v>103.07998795150684</v>
      </c>
      <c r="N3259">
        <v>3.0799879515068369</v>
      </c>
      <c r="O3259">
        <v>0</v>
      </c>
    </row>
    <row r="3260" spans="10:15" x14ac:dyDescent="0.3">
      <c r="J3260">
        <v>48.538018172144966</v>
      </c>
      <c r="K3260">
        <v>0</v>
      </c>
      <c r="L3260">
        <v>51.461981827855034</v>
      </c>
      <c r="M3260">
        <v>49.5477498690408</v>
      </c>
      <c r="N3260">
        <v>0</v>
      </c>
      <c r="O3260">
        <v>50.4522501309592</v>
      </c>
    </row>
    <row r="3261" spans="10:15" x14ac:dyDescent="0.3">
      <c r="J3261">
        <v>64.037364820116551</v>
      </c>
      <c r="K3261">
        <v>0</v>
      </c>
      <c r="L3261">
        <v>35.962635179883449</v>
      </c>
      <c r="M3261">
        <v>53.70191560729117</v>
      </c>
      <c r="N3261">
        <v>0</v>
      </c>
      <c r="O3261">
        <v>46.29808439270883</v>
      </c>
    </row>
    <row r="3262" spans="10:15" x14ac:dyDescent="0.3">
      <c r="J3262">
        <v>88.523233461119929</v>
      </c>
      <c r="K3262">
        <v>0</v>
      </c>
      <c r="L3262">
        <v>11.476766538880071</v>
      </c>
      <c r="M3262">
        <v>70.124156402605792</v>
      </c>
      <c r="N3262">
        <v>0</v>
      </c>
      <c r="O3262">
        <v>29.875843597394208</v>
      </c>
    </row>
    <row r="3263" spans="10:15" x14ac:dyDescent="0.3">
      <c r="J3263">
        <v>142.14598417381009</v>
      </c>
      <c r="K3263">
        <v>42.145984173810092</v>
      </c>
      <c r="L3263">
        <v>0</v>
      </c>
      <c r="M3263">
        <v>92.45585761856276</v>
      </c>
      <c r="N3263">
        <v>0</v>
      </c>
      <c r="O3263">
        <v>7.5441423814372399</v>
      </c>
    </row>
    <row r="3264" spans="10:15" x14ac:dyDescent="0.3">
      <c r="J3264">
        <v>54.994956021015525</v>
      </c>
      <c r="K3264">
        <v>0</v>
      </c>
      <c r="L3264">
        <v>45.005043978984475</v>
      </c>
      <c r="M3264">
        <v>85.742943784383513</v>
      </c>
      <c r="N3264">
        <v>0</v>
      </c>
      <c r="O3264">
        <v>14.257056215616487</v>
      </c>
    </row>
    <row r="3265" spans="10:15" x14ac:dyDescent="0.3">
      <c r="J3265">
        <v>139.84288773890106</v>
      </c>
      <c r="K3265">
        <v>39.842887738901055</v>
      </c>
      <c r="L3265">
        <v>0</v>
      </c>
      <c r="M3265">
        <v>73.354875388160806</v>
      </c>
      <c r="N3265">
        <v>0</v>
      </c>
      <c r="O3265">
        <v>26.645124611839194</v>
      </c>
    </row>
    <row r="3266" spans="10:15" x14ac:dyDescent="0.3">
      <c r="J3266">
        <v>64.745643087306306</v>
      </c>
      <c r="K3266">
        <v>0</v>
      </c>
      <c r="L3266">
        <v>35.254356912693694</v>
      </c>
      <c r="M3266">
        <v>213.16468060736176</v>
      </c>
      <c r="N3266">
        <v>113.16468060736176</v>
      </c>
      <c r="O3266">
        <v>0</v>
      </c>
    </row>
    <row r="3267" spans="10:15" x14ac:dyDescent="0.3">
      <c r="J3267">
        <v>60.783835089637961</v>
      </c>
      <c r="K3267">
        <v>0</v>
      </c>
      <c r="L3267">
        <v>39.216164910362039</v>
      </c>
      <c r="M3267">
        <v>85.695551960187998</v>
      </c>
      <c r="N3267">
        <v>0</v>
      </c>
      <c r="O3267">
        <v>14.304448039812002</v>
      </c>
    </row>
    <row r="3268" spans="10:15" x14ac:dyDescent="0.3">
      <c r="J3268">
        <v>83.901604394603808</v>
      </c>
      <c r="K3268">
        <v>0</v>
      </c>
      <c r="L3268">
        <v>16.098395605396192</v>
      </c>
      <c r="M3268">
        <v>108.85559793700919</v>
      </c>
      <c r="N3268">
        <v>8.8555979370091933</v>
      </c>
      <c r="O3268">
        <v>0</v>
      </c>
    </row>
    <row r="3269" spans="10:15" x14ac:dyDescent="0.3">
      <c r="J3269">
        <v>101.94247129024174</v>
      </c>
      <c r="K3269">
        <v>1.9424712902417411</v>
      </c>
      <c r="L3269">
        <v>0</v>
      </c>
      <c r="M3269">
        <v>42.596861449708463</v>
      </c>
      <c r="N3269">
        <v>0</v>
      </c>
      <c r="O3269">
        <v>57.403138550291537</v>
      </c>
    </row>
    <row r="3270" spans="10:15" x14ac:dyDescent="0.3">
      <c r="J3270">
        <v>56.530683583449978</v>
      </c>
      <c r="K3270">
        <v>0</v>
      </c>
      <c r="L3270">
        <v>43.469316416550022</v>
      </c>
      <c r="M3270">
        <v>79.185133143331541</v>
      </c>
      <c r="N3270">
        <v>0</v>
      </c>
      <c r="O3270">
        <v>20.814866856668459</v>
      </c>
    </row>
    <row r="3271" spans="10:15" x14ac:dyDescent="0.3">
      <c r="J3271">
        <v>67.774602912258828</v>
      </c>
      <c r="K3271">
        <v>0</v>
      </c>
      <c r="L3271">
        <v>32.225397087741172</v>
      </c>
      <c r="M3271">
        <v>177.48839628661887</v>
      </c>
      <c r="N3271">
        <v>77.488396286618865</v>
      </c>
      <c r="O3271">
        <v>0</v>
      </c>
    </row>
    <row r="3272" spans="10:15" x14ac:dyDescent="0.3">
      <c r="J3272">
        <v>131.55045973803487</v>
      </c>
      <c r="K3272">
        <v>31.550459738034874</v>
      </c>
      <c r="L3272">
        <v>0</v>
      </c>
      <c r="M3272">
        <v>149.92973927738996</v>
      </c>
      <c r="N3272">
        <v>49.929739277389956</v>
      </c>
      <c r="O3272">
        <v>0</v>
      </c>
    </row>
    <row r="3273" spans="10:15" x14ac:dyDescent="0.3">
      <c r="J3273">
        <v>180.13908301776647</v>
      </c>
      <c r="K3273">
        <v>80.139083017766467</v>
      </c>
      <c r="L3273">
        <v>0</v>
      </c>
      <c r="M3273">
        <v>178.03702482613843</v>
      </c>
      <c r="N3273">
        <v>78.037024826138435</v>
      </c>
      <c r="O3273">
        <v>0</v>
      </c>
    </row>
    <row r="3274" spans="10:15" x14ac:dyDescent="0.3">
      <c r="J3274">
        <v>113.51830852405695</v>
      </c>
      <c r="K3274">
        <v>13.518308524056948</v>
      </c>
      <c r="L3274">
        <v>0</v>
      </c>
      <c r="M3274">
        <v>114.92727495807654</v>
      </c>
      <c r="N3274">
        <v>14.927274958076538</v>
      </c>
      <c r="O3274">
        <v>0</v>
      </c>
    </row>
    <row r="3275" spans="10:15" x14ac:dyDescent="0.3">
      <c r="J3275">
        <v>76.348183187262762</v>
      </c>
      <c r="K3275">
        <v>0</v>
      </c>
      <c r="L3275">
        <v>23.651816812737238</v>
      </c>
      <c r="M3275">
        <v>56.472680610336297</v>
      </c>
      <c r="N3275">
        <v>0</v>
      </c>
      <c r="O3275">
        <v>43.527319389663703</v>
      </c>
    </row>
    <row r="3276" spans="10:15" x14ac:dyDescent="0.3">
      <c r="J3276">
        <v>115.5135719856324</v>
      </c>
      <c r="K3276">
        <v>15.513571985632396</v>
      </c>
      <c r="L3276">
        <v>0</v>
      </c>
      <c r="M3276">
        <v>102.3083135417729</v>
      </c>
      <c r="N3276">
        <v>2.3083135417729039</v>
      </c>
      <c r="O3276">
        <v>0</v>
      </c>
    </row>
    <row r="3277" spans="10:15" x14ac:dyDescent="0.3">
      <c r="J3277">
        <v>38.547103860190646</v>
      </c>
      <c r="K3277">
        <v>0</v>
      </c>
      <c r="L3277">
        <v>61.452896139809354</v>
      </c>
      <c r="M3277">
        <v>45.085244056258119</v>
      </c>
      <c r="N3277">
        <v>0</v>
      </c>
      <c r="O3277">
        <v>54.914755943741881</v>
      </c>
    </row>
    <row r="3278" spans="10:15" x14ac:dyDescent="0.3">
      <c r="J3278">
        <v>71.00685003349578</v>
      </c>
      <c r="K3278">
        <v>0</v>
      </c>
      <c r="L3278">
        <v>28.99314996650422</v>
      </c>
      <c r="M3278">
        <v>95.265102957629907</v>
      </c>
      <c r="N3278">
        <v>0</v>
      </c>
      <c r="O3278">
        <v>4.7348970423700933</v>
      </c>
    </row>
    <row r="3279" spans="10:15" x14ac:dyDescent="0.3">
      <c r="J3279">
        <v>72.134102049046305</v>
      </c>
      <c r="K3279">
        <v>0</v>
      </c>
      <c r="L3279">
        <v>27.865897950953695</v>
      </c>
      <c r="M3279">
        <v>55.264980273385675</v>
      </c>
      <c r="N3279">
        <v>0</v>
      </c>
      <c r="O3279">
        <v>44.735019726614325</v>
      </c>
    </row>
    <row r="3280" spans="10:15" x14ac:dyDescent="0.3">
      <c r="J3280">
        <v>172.40478428179401</v>
      </c>
      <c r="K3280">
        <v>72.404784281794008</v>
      </c>
      <c r="L3280">
        <v>0</v>
      </c>
      <c r="M3280">
        <v>74.966813702316728</v>
      </c>
      <c r="N3280">
        <v>0</v>
      </c>
      <c r="O3280">
        <v>25.033186297683272</v>
      </c>
    </row>
    <row r="3281" spans="10:15" x14ac:dyDescent="0.3">
      <c r="J3281">
        <v>118.73350511294258</v>
      </c>
      <c r="K3281">
        <v>18.733505112942581</v>
      </c>
      <c r="L3281">
        <v>0</v>
      </c>
      <c r="M3281">
        <v>105.5540859346719</v>
      </c>
      <c r="N3281">
        <v>5.5540859346719031</v>
      </c>
      <c r="O3281">
        <v>0</v>
      </c>
    </row>
    <row r="3282" spans="10:15" x14ac:dyDescent="0.3">
      <c r="J3282">
        <v>123.9766938152989</v>
      </c>
      <c r="K3282">
        <v>23.976693815298901</v>
      </c>
      <c r="L3282">
        <v>0</v>
      </c>
      <c r="M3282">
        <v>64.771811643795516</v>
      </c>
      <c r="N3282">
        <v>0</v>
      </c>
      <c r="O3282">
        <v>35.228188356204484</v>
      </c>
    </row>
    <row r="3283" spans="10:15" x14ac:dyDescent="0.3">
      <c r="J3283">
        <v>126.41150563209945</v>
      </c>
      <c r="K3283">
        <v>26.411505632099448</v>
      </c>
      <c r="L3283">
        <v>0</v>
      </c>
      <c r="M3283">
        <v>200.33427867797855</v>
      </c>
      <c r="N3283">
        <v>100.33427867797855</v>
      </c>
      <c r="O3283">
        <v>0</v>
      </c>
    </row>
    <row r="3284" spans="10:15" x14ac:dyDescent="0.3">
      <c r="J3284">
        <v>45.949024306407971</v>
      </c>
      <c r="K3284">
        <v>0</v>
      </c>
      <c r="L3284">
        <v>54.050975693592029</v>
      </c>
      <c r="M3284">
        <v>80.553490535755927</v>
      </c>
      <c r="N3284">
        <v>0</v>
      </c>
      <c r="O3284">
        <v>19.446509464244073</v>
      </c>
    </row>
    <row r="3285" spans="10:15" x14ac:dyDescent="0.3">
      <c r="J3285">
        <v>78.783910100146571</v>
      </c>
      <c r="K3285">
        <v>0</v>
      </c>
      <c r="L3285">
        <v>21.216089899853429</v>
      </c>
      <c r="M3285">
        <v>119.71021695475156</v>
      </c>
      <c r="N3285">
        <v>19.710216954751559</v>
      </c>
      <c r="O3285">
        <v>0</v>
      </c>
    </row>
    <row r="3286" spans="10:15" x14ac:dyDescent="0.3">
      <c r="J3286">
        <v>83.093168653095333</v>
      </c>
      <c r="K3286">
        <v>0</v>
      </c>
      <c r="L3286">
        <v>16.906831346904667</v>
      </c>
      <c r="M3286">
        <v>64.923601825565171</v>
      </c>
      <c r="N3286">
        <v>0</v>
      </c>
      <c r="O3286">
        <v>35.076398174434829</v>
      </c>
    </row>
    <row r="3287" spans="10:15" x14ac:dyDescent="0.3">
      <c r="J3287">
        <v>38.133180384207947</v>
      </c>
      <c r="K3287">
        <v>0</v>
      </c>
      <c r="L3287">
        <v>61.866819615792053</v>
      </c>
      <c r="M3287">
        <v>62.205862318648229</v>
      </c>
      <c r="N3287">
        <v>0</v>
      </c>
      <c r="O3287">
        <v>37.794137681351771</v>
      </c>
    </row>
    <row r="3288" spans="10:15" x14ac:dyDescent="0.3">
      <c r="J3288">
        <v>109.76528740145031</v>
      </c>
      <c r="K3288">
        <v>9.7652874014503084</v>
      </c>
      <c r="L3288">
        <v>0</v>
      </c>
      <c r="M3288">
        <v>63.32918124391874</v>
      </c>
      <c r="N3288">
        <v>0</v>
      </c>
      <c r="O3288">
        <v>36.67081875608126</v>
      </c>
    </row>
    <row r="3289" spans="10:15" x14ac:dyDescent="0.3">
      <c r="J3289">
        <v>99.83678662026368</v>
      </c>
      <c r="K3289">
        <v>0</v>
      </c>
      <c r="L3289">
        <v>0.16321337973631955</v>
      </c>
      <c r="M3289">
        <v>229.56695586317664</v>
      </c>
      <c r="N3289">
        <v>129.56695586317664</v>
      </c>
      <c r="O3289">
        <v>0</v>
      </c>
    </row>
    <row r="3290" spans="10:15" x14ac:dyDescent="0.3">
      <c r="J3290">
        <v>83.655560712618211</v>
      </c>
      <c r="K3290">
        <v>0</v>
      </c>
      <c r="L3290">
        <v>16.344439287381789</v>
      </c>
      <c r="M3290">
        <v>97.492572560611251</v>
      </c>
      <c r="N3290">
        <v>0</v>
      </c>
      <c r="O3290">
        <v>2.5074274393887492</v>
      </c>
    </row>
    <row r="3291" spans="10:15" x14ac:dyDescent="0.3">
      <c r="J3291">
        <v>79.378430300123028</v>
      </c>
      <c r="K3291">
        <v>0</v>
      </c>
      <c r="L3291">
        <v>20.621569699876972</v>
      </c>
      <c r="M3291">
        <v>101.24323733274871</v>
      </c>
      <c r="N3291">
        <v>1.2432373327487056</v>
      </c>
      <c r="O3291">
        <v>0</v>
      </c>
    </row>
    <row r="3292" spans="10:15" x14ac:dyDescent="0.3">
      <c r="J3292">
        <v>43.341477133129331</v>
      </c>
      <c r="K3292">
        <v>0</v>
      </c>
      <c r="L3292">
        <v>56.658522866870669</v>
      </c>
      <c r="M3292">
        <v>48.373480784963043</v>
      </c>
      <c r="N3292">
        <v>0</v>
      </c>
      <c r="O3292">
        <v>51.626519215036957</v>
      </c>
    </row>
    <row r="3293" spans="10:15" x14ac:dyDescent="0.3">
      <c r="J3293">
        <v>71.566126772207426</v>
      </c>
      <c r="K3293">
        <v>0</v>
      </c>
      <c r="L3293">
        <v>28.433873227792574</v>
      </c>
      <c r="M3293">
        <v>107.65628328950477</v>
      </c>
      <c r="N3293">
        <v>7.6562832895047706</v>
      </c>
      <c r="O3293">
        <v>0</v>
      </c>
    </row>
    <row r="3294" spans="10:15" x14ac:dyDescent="0.3">
      <c r="J3294">
        <v>87.356626491699942</v>
      </c>
      <c r="K3294">
        <v>0</v>
      </c>
      <c r="L3294">
        <v>12.643373508300058</v>
      </c>
      <c r="M3294">
        <v>80.520119233360376</v>
      </c>
      <c r="N3294">
        <v>0</v>
      </c>
      <c r="O3294">
        <v>19.479880766639624</v>
      </c>
    </row>
    <row r="3295" spans="10:15" x14ac:dyDescent="0.3">
      <c r="J3295">
        <v>33.890760665739272</v>
      </c>
      <c r="K3295">
        <v>0</v>
      </c>
      <c r="L3295">
        <v>66.109239334260735</v>
      </c>
      <c r="M3295">
        <v>25.303652506394069</v>
      </c>
      <c r="N3295">
        <v>0</v>
      </c>
      <c r="O3295">
        <v>74.696347493605927</v>
      </c>
    </row>
    <row r="3296" spans="10:15" x14ac:dyDescent="0.3">
      <c r="J3296">
        <v>92.31202040023939</v>
      </c>
      <c r="K3296">
        <v>0</v>
      </c>
      <c r="L3296">
        <v>7.6879795997606095</v>
      </c>
      <c r="M3296">
        <v>112.40631149132165</v>
      </c>
      <c r="N3296">
        <v>12.406311491321645</v>
      </c>
      <c r="O3296">
        <v>0</v>
      </c>
    </row>
    <row r="3297" spans="10:15" x14ac:dyDescent="0.3">
      <c r="J3297">
        <v>74.699696675857311</v>
      </c>
      <c r="K3297">
        <v>0</v>
      </c>
      <c r="L3297">
        <v>25.300303324142689</v>
      </c>
      <c r="M3297">
        <v>82.558300936038151</v>
      </c>
      <c r="N3297">
        <v>0</v>
      </c>
      <c r="O3297">
        <v>17.441699063961849</v>
      </c>
    </row>
    <row r="3298" spans="10:15" x14ac:dyDescent="0.3">
      <c r="J3298">
        <v>146.64155098884311</v>
      </c>
      <c r="K3298">
        <v>46.641550988843107</v>
      </c>
      <c r="L3298">
        <v>0</v>
      </c>
      <c r="M3298">
        <v>76.865576786850298</v>
      </c>
      <c r="N3298">
        <v>0</v>
      </c>
      <c r="O3298">
        <v>23.134423213149702</v>
      </c>
    </row>
    <row r="3299" spans="10:15" x14ac:dyDescent="0.3">
      <c r="J3299">
        <v>89.388344238428942</v>
      </c>
      <c r="K3299">
        <v>0</v>
      </c>
      <c r="L3299">
        <v>10.611655761571058</v>
      </c>
      <c r="M3299">
        <v>35.904133118602893</v>
      </c>
      <c r="N3299">
        <v>0</v>
      </c>
      <c r="O3299">
        <v>64.095866881397114</v>
      </c>
    </row>
    <row r="3300" spans="10:15" x14ac:dyDescent="0.3">
      <c r="J3300">
        <v>61.016566853769746</v>
      </c>
      <c r="K3300">
        <v>0</v>
      </c>
      <c r="L3300">
        <v>38.983433146230254</v>
      </c>
      <c r="M3300">
        <v>25.327835691434977</v>
      </c>
      <c r="N3300">
        <v>0</v>
      </c>
      <c r="O3300">
        <v>74.672164308565016</v>
      </c>
    </row>
    <row r="3301" spans="10:15" x14ac:dyDescent="0.3">
      <c r="J3301">
        <v>63.091635020688919</v>
      </c>
      <c r="K3301">
        <v>0</v>
      </c>
      <c r="L3301">
        <v>36.908364979311081</v>
      </c>
      <c r="M3301">
        <v>58.383951380455727</v>
      </c>
      <c r="N3301">
        <v>0</v>
      </c>
      <c r="O3301">
        <v>41.616048619544273</v>
      </c>
    </row>
    <row r="3302" spans="10:15" x14ac:dyDescent="0.3">
      <c r="J3302">
        <v>82.674495273680805</v>
      </c>
      <c r="K3302">
        <v>0</v>
      </c>
      <c r="L3302">
        <v>17.325504726319195</v>
      </c>
      <c r="M3302">
        <v>59.090553415687921</v>
      </c>
      <c r="N3302">
        <v>0</v>
      </c>
      <c r="O3302">
        <v>40.909446584312079</v>
      </c>
    </row>
    <row r="3303" spans="10:15" x14ac:dyDescent="0.3">
      <c r="J3303">
        <v>78.852034957879326</v>
      </c>
      <c r="K3303">
        <v>0</v>
      </c>
      <c r="L3303">
        <v>21.147965042120674</v>
      </c>
      <c r="M3303">
        <v>120.30713166085609</v>
      </c>
      <c r="N3303">
        <v>20.307131660856086</v>
      </c>
      <c r="O3303">
        <v>0</v>
      </c>
    </row>
    <row r="3304" spans="10:15" x14ac:dyDescent="0.3">
      <c r="J3304">
        <v>41.331616531557373</v>
      </c>
      <c r="K3304">
        <v>0</v>
      </c>
      <c r="L3304">
        <v>58.668383468442627</v>
      </c>
      <c r="M3304">
        <v>60.444736103373678</v>
      </c>
      <c r="N3304">
        <v>0</v>
      </c>
      <c r="O3304">
        <v>39.555263896626322</v>
      </c>
    </row>
    <row r="3305" spans="10:15" x14ac:dyDescent="0.3">
      <c r="J3305">
        <v>75.355328697571011</v>
      </c>
      <c r="K3305">
        <v>0</v>
      </c>
      <c r="L3305">
        <v>24.644671302428989</v>
      </c>
      <c r="M3305">
        <v>41.931070422191382</v>
      </c>
      <c r="N3305">
        <v>0</v>
      </c>
      <c r="O3305">
        <v>58.068929577808618</v>
      </c>
    </row>
    <row r="3306" spans="10:15" x14ac:dyDescent="0.3">
      <c r="J3306">
        <v>111.63230515444036</v>
      </c>
      <c r="K3306">
        <v>11.63230515444036</v>
      </c>
      <c r="L3306">
        <v>0</v>
      </c>
      <c r="M3306">
        <v>153.96709011803429</v>
      </c>
      <c r="N3306">
        <v>53.967090118034292</v>
      </c>
      <c r="O3306">
        <v>0</v>
      </c>
    </row>
    <row r="3307" spans="10:15" x14ac:dyDescent="0.3">
      <c r="J3307">
        <v>60.53624101551803</v>
      </c>
      <c r="K3307">
        <v>0</v>
      </c>
      <c r="L3307">
        <v>39.46375898448197</v>
      </c>
      <c r="M3307">
        <v>81.701328340275666</v>
      </c>
      <c r="N3307">
        <v>0</v>
      </c>
      <c r="O3307">
        <v>18.298671659724334</v>
      </c>
    </row>
    <row r="3308" spans="10:15" x14ac:dyDescent="0.3">
      <c r="J3308">
        <v>98.54054096225866</v>
      </c>
      <c r="K3308">
        <v>0</v>
      </c>
      <c r="L3308">
        <v>1.4594590377413397</v>
      </c>
      <c r="M3308">
        <v>139.14985093668858</v>
      </c>
      <c r="N3308">
        <v>39.14985093668858</v>
      </c>
      <c r="O3308">
        <v>0</v>
      </c>
    </row>
    <row r="3309" spans="10:15" x14ac:dyDescent="0.3">
      <c r="J3309">
        <v>84.059828994877094</v>
      </c>
      <c r="K3309">
        <v>0</v>
      </c>
      <c r="L3309">
        <v>15.940171005122906</v>
      </c>
      <c r="M3309">
        <v>54.481233269677546</v>
      </c>
      <c r="N3309">
        <v>0</v>
      </c>
      <c r="O3309">
        <v>45.518766730322454</v>
      </c>
    </row>
    <row r="3310" spans="10:15" x14ac:dyDescent="0.3">
      <c r="J3310">
        <v>56.007108984031397</v>
      </c>
      <c r="K3310">
        <v>0</v>
      </c>
      <c r="L3310">
        <v>43.992891015968603</v>
      </c>
      <c r="M3310">
        <v>105.39081511374539</v>
      </c>
      <c r="N3310">
        <v>5.3908151137453899</v>
      </c>
      <c r="O3310">
        <v>0</v>
      </c>
    </row>
    <row r="3311" spans="10:15" x14ac:dyDescent="0.3">
      <c r="J3311">
        <v>116.60276199514182</v>
      </c>
      <c r="K3311">
        <v>16.602761995141819</v>
      </c>
      <c r="L3311">
        <v>0</v>
      </c>
      <c r="M3311">
        <v>170.96227256163965</v>
      </c>
      <c r="N3311">
        <v>70.962272561639651</v>
      </c>
      <c r="O3311">
        <v>0</v>
      </c>
    </row>
    <row r="3312" spans="10:15" x14ac:dyDescent="0.3">
      <c r="J3312">
        <v>230.06273441393338</v>
      </c>
      <c r="K3312">
        <v>130.06273441393338</v>
      </c>
      <c r="L3312">
        <v>0</v>
      </c>
      <c r="M3312">
        <v>97.603337778114479</v>
      </c>
      <c r="N3312">
        <v>0</v>
      </c>
      <c r="O3312">
        <v>2.3966622218855207</v>
      </c>
    </row>
    <row r="3313" spans="10:15" x14ac:dyDescent="0.3">
      <c r="J3313">
        <v>69.803298522710037</v>
      </c>
      <c r="K3313">
        <v>0</v>
      </c>
      <c r="L3313">
        <v>30.196701477289963</v>
      </c>
      <c r="M3313">
        <v>69.632463303479653</v>
      </c>
      <c r="N3313">
        <v>0</v>
      </c>
      <c r="O3313">
        <v>30.367536696520347</v>
      </c>
    </row>
    <row r="3314" spans="10:15" x14ac:dyDescent="0.3">
      <c r="J3314">
        <v>61.416781011481937</v>
      </c>
      <c r="K3314">
        <v>0</v>
      </c>
      <c r="L3314">
        <v>38.583218988518063</v>
      </c>
      <c r="M3314">
        <v>48.98767330422853</v>
      </c>
      <c r="N3314">
        <v>0</v>
      </c>
      <c r="O3314">
        <v>51.01232669577147</v>
      </c>
    </row>
    <row r="3315" spans="10:15" x14ac:dyDescent="0.3">
      <c r="J3315">
        <v>184.37223391198248</v>
      </c>
      <c r="K3315">
        <v>84.372233911982477</v>
      </c>
      <c r="L3315">
        <v>0</v>
      </c>
      <c r="M3315">
        <v>168.81976980580069</v>
      </c>
      <c r="N3315">
        <v>68.819769805800689</v>
      </c>
      <c r="O3315">
        <v>0</v>
      </c>
    </row>
    <row r="3316" spans="10:15" x14ac:dyDescent="0.3">
      <c r="J3316">
        <v>71.625175247712789</v>
      </c>
      <c r="K3316">
        <v>0</v>
      </c>
      <c r="L3316">
        <v>28.374824752287211</v>
      </c>
      <c r="M3316">
        <v>173.66086282285025</v>
      </c>
      <c r="N3316">
        <v>73.660862822850248</v>
      </c>
      <c r="O3316">
        <v>0</v>
      </c>
    </row>
    <row r="3317" spans="10:15" x14ac:dyDescent="0.3">
      <c r="J3317">
        <v>96.557627566834427</v>
      </c>
      <c r="K3317">
        <v>0</v>
      </c>
      <c r="L3317">
        <v>3.4423724331655734</v>
      </c>
      <c r="M3317">
        <v>53.24409152409909</v>
      </c>
      <c r="N3317">
        <v>0</v>
      </c>
      <c r="O3317">
        <v>46.75590847590091</v>
      </c>
    </row>
    <row r="3318" spans="10:15" x14ac:dyDescent="0.3">
      <c r="J3318">
        <v>60.116813567000861</v>
      </c>
      <c r="K3318">
        <v>0</v>
      </c>
      <c r="L3318">
        <v>39.883186432999139</v>
      </c>
      <c r="M3318">
        <v>44.118586356110455</v>
      </c>
      <c r="N3318">
        <v>0</v>
      </c>
      <c r="O3318">
        <v>55.881413643889545</v>
      </c>
    </row>
    <row r="3319" spans="10:15" x14ac:dyDescent="0.3">
      <c r="J3319">
        <v>163.13329276619686</v>
      </c>
      <c r="K3319">
        <v>63.13329276619686</v>
      </c>
      <c r="L3319">
        <v>0</v>
      </c>
      <c r="M3319">
        <v>86.573677599861099</v>
      </c>
      <c r="N3319">
        <v>0</v>
      </c>
      <c r="O3319">
        <v>13.426322400138901</v>
      </c>
    </row>
    <row r="3320" spans="10:15" x14ac:dyDescent="0.3">
      <c r="J3320">
        <v>57.340350848845198</v>
      </c>
      <c r="K3320">
        <v>0</v>
      </c>
      <c r="L3320">
        <v>42.659649151154802</v>
      </c>
      <c r="M3320">
        <v>100.67595636678365</v>
      </c>
      <c r="N3320">
        <v>0.67595636678365167</v>
      </c>
      <c r="O3320">
        <v>0</v>
      </c>
    </row>
    <row r="3321" spans="10:15" x14ac:dyDescent="0.3">
      <c r="J3321">
        <v>109.02385329382376</v>
      </c>
      <c r="K3321">
        <v>9.0238532938237626</v>
      </c>
      <c r="L3321">
        <v>0</v>
      </c>
      <c r="M3321">
        <v>67.861611416191963</v>
      </c>
      <c r="N3321">
        <v>0</v>
      </c>
      <c r="O3321">
        <v>32.138388583808037</v>
      </c>
    </row>
    <row r="3322" spans="10:15" x14ac:dyDescent="0.3">
      <c r="J3322">
        <v>233.48408550813056</v>
      </c>
      <c r="K3322">
        <v>133.48408550813056</v>
      </c>
      <c r="L3322">
        <v>0</v>
      </c>
      <c r="M3322">
        <v>209.47804141932576</v>
      </c>
      <c r="N3322">
        <v>109.47804141932576</v>
      </c>
      <c r="O3322">
        <v>0</v>
      </c>
    </row>
    <row r="3323" spans="10:15" x14ac:dyDescent="0.3">
      <c r="J3323">
        <v>183.91507782171522</v>
      </c>
      <c r="K3323">
        <v>83.915077821715215</v>
      </c>
      <c r="L3323">
        <v>0</v>
      </c>
      <c r="M3323">
        <v>110.26685402063219</v>
      </c>
      <c r="N3323">
        <v>10.266854020632195</v>
      </c>
      <c r="O3323">
        <v>0</v>
      </c>
    </row>
    <row r="3324" spans="10:15" x14ac:dyDescent="0.3">
      <c r="J3324">
        <v>105.10330074476224</v>
      </c>
      <c r="K3324">
        <v>5.1033007447622367</v>
      </c>
      <c r="L3324">
        <v>0</v>
      </c>
      <c r="M3324">
        <v>174.61516989668246</v>
      </c>
      <c r="N3324">
        <v>74.61516989668246</v>
      </c>
      <c r="O3324">
        <v>0</v>
      </c>
    </row>
    <row r="3325" spans="10:15" x14ac:dyDescent="0.3">
      <c r="J3325">
        <v>68.045193408251791</v>
      </c>
      <c r="K3325">
        <v>0</v>
      </c>
      <c r="L3325">
        <v>31.954806591748209</v>
      </c>
      <c r="M3325">
        <v>65.415272106385714</v>
      </c>
      <c r="N3325">
        <v>0</v>
      </c>
      <c r="O3325">
        <v>34.584727893614286</v>
      </c>
    </row>
    <row r="3326" spans="10:15" x14ac:dyDescent="0.3">
      <c r="J3326">
        <v>54.527964099038719</v>
      </c>
      <c r="K3326">
        <v>0</v>
      </c>
      <c r="L3326">
        <v>45.472035900961281</v>
      </c>
      <c r="M3326">
        <v>95.789779427957797</v>
      </c>
      <c r="N3326">
        <v>0</v>
      </c>
      <c r="O3326">
        <v>4.2102205720422035</v>
      </c>
    </row>
    <row r="3327" spans="10:15" x14ac:dyDescent="0.3">
      <c r="J3327">
        <v>57.545555233358414</v>
      </c>
      <c r="K3327">
        <v>0</v>
      </c>
      <c r="L3327">
        <v>42.454444766641586</v>
      </c>
      <c r="M3327">
        <v>150.00135196489973</v>
      </c>
      <c r="N3327">
        <v>50.001351964899726</v>
      </c>
      <c r="O3327">
        <v>0</v>
      </c>
    </row>
    <row r="3328" spans="10:15" x14ac:dyDescent="0.3">
      <c r="J3328">
        <v>136.93502916940221</v>
      </c>
      <c r="K3328">
        <v>36.935029169402213</v>
      </c>
      <c r="L3328">
        <v>0</v>
      </c>
      <c r="M3328">
        <v>39.539299151607651</v>
      </c>
      <c r="N3328">
        <v>0</v>
      </c>
      <c r="O3328">
        <v>60.460700848392349</v>
      </c>
    </row>
    <row r="3329" spans="10:15" x14ac:dyDescent="0.3">
      <c r="J3329">
        <v>68.050016621152324</v>
      </c>
      <c r="K3329">
        <v>0</v>
      </c>
      <c r="L3329">
        <v>31.949983378847676</v>
      </c>
      <c r="M3329">
        <v>94.267434832170025</v>
      </c>
      <c r="N3329">
        <v>0</v>
      </c>
      <c r="O3329">
        <v>5.7325651678299749</v>
      </c>
    </row>
    <row r="3330" spans="10:15" x14ac:dyDescent="0.3">
      <c r="J3330">
        <v>131.40985529615995</v>
      </c>
      <c r="K3330">
        <v>31.409855296159947</v>
      </c>
      <c r="L3330">
        <v>0</v>
      </c>
      <c r="M3330">
        <v>95.682886679194496</v>
      </c>
      <c r="N3330">
        <v>0</v>
      </c>
      <c r="O3330">
        <v>4.3171133208055039</v>
      </c>
    </row>
    <row r="3331" spans="10:15" x14ac:dyDescent="0.3">
      <c r="J3331">
        <v>74.420373338424611</v>
      </c>
      <c r="K3331">
        <v>0</v>
      </c>
      <c r="L3331">
        <v>25.579626661575389</v>
      </c>
      <c r="M3331">
        <v>59.129100133797252</v>
      </c>
      <c r="N3331">
        <v>0</v>
      </c>
      <c r="O3331">
        <v>40.870899866202748</v>
      </c>
    </row>
    <row r="3332" spans="10:15" x14ac:dyDescent="0.3">
      <c r="J3332">
        <v>83.829209391810537</v>
      </c>
      <c r="K3332">
        <v>0</v>
      </c>
      <c r="L3332">
        <v>16.170790608189463</v>
      </c>
      <c r="M3332">
        <v>60.78531786500718</v>
      </c>
      <c r="N3332">
        <v>0</v>
      </c>
      <c r="O3332">
        <v>39.21468213499282</v>
      </c>
    </row>
    <row r="3333" spans="10:15" x14ac:dyDescent="0.3">
      <c r="J3333">
        <v>53.93667903288808</v>
      </c>
      <c r="K3333">
        <v>0</v>
      </c>
      <c r="L3333">
        <v>46.06332096711192</v>
      </c>
      <c r="M3333">
        <v>53.043007769488838</v>
      </c>
      <c r="N3333">
        <v>0</v>
      </c>
      <c r="O3333">
        <v>46.956992230511162</v>
      </c>
    </row>
    <row r="3334" spans="10:15" x14ac:dyDescent="0.3">
      <c r="J3334">
        <v>60.010411376631957</v>
      </c>
      <c r="K3334">
        <v>0</v>
      </c>
      <c r="L3334">
        <v>39.989588623368043</v>
      </c>
      <c r="M3334">
        <v>118.36705734636558</v>
      </c>
      <c r="N3334">
        <v>18.367057346365584</v>
      </c>
      <c r="O3334">
        <v>0</v>
      </c>
    </row>
    <row r="3335" spans="10:15" x14ac:dyDescent="0.3">
      <c r="J3335">
        <v>131.68441816518509</v>
      </c>
      <c r="K3335">
        <v>31.684418165185093</v>
      </c>
      <c r="L3335">
        <v>0</v>
      </c>
      <c r="M3335">
        <v>141.9537550567</v>
      </c>
      <c r="N3335">
        <v>41.953755056700004</v>
      </c>
      <c r="O3335">
        <v>0</v>
      </c>
    </row>
    <row r="3336" spans="10:15" x14ac:dyDescent="0.3">
      <c r="J3336">
        <v>80.319058576510798</v>
      </c>
      <c r="K3336">
        <v>0</v>
      </c>
      <c r="L3336">
        <v>19.680941423489202</v>
      </c>
      <c r="M3336">
        <v>134.05500444951241</v>
      </c>
      <c r="N3336">
        <v>34.05500444951241</v>
      </c>
      <c r="O3336">
        <v>0</v>
      </c>
    </row>
    <row r="3337" spans="10:15" x14ac:dyDescent="0.3">
      <c r="J3337">
        <v>57.503750810508336</v>
      </c>
      <c r="K3337">
        <v>0</v>
      </c>
      <c r="L3337">
        <v>42.496249189491664</v>
      </c>
      <c r="M3337">
        <v>86.615695439195576</v>
      </c>
      <c r="N3337">
        <v>0</v>
      </c>
      <c r="O3337">
        <v>13.384304560804424</v>
      </c>
    </row>
    <row r="3338" spans="10:15" x14ac:dyDescent="0.3">
      <c r="J3338">
        <v>135.63978711373036</v>
      </c>
      <c r="K3338">
        <v>35.639787113730364</v>
      </c>
      <c r="L3338">
        <v>0</v>
      </c>
      <c r="M3338">
        <v>118.45495808333192</v>
      </c>
      <c r="N3338">
        <v>18.454958083331917</v>
      </c>
      <c r="O3338">
        <v>0</v>
      </c>
    </row>
    <row r="3339" spans="10:15" x14ac:dyDescent="0.3">
      <c r="J3339">
        <v>79.478400673662463</v>
      </c>
      <c r="K3339">
        <v>0</v>
      </c>
      <c r="L3339">
        <v>20.521599326337537</v>
      </c>
      <c r="M3339">
        <v>76.585847813361951</v>
      </c>
      <c r="N3339">
        <v>0</v>
      </c>
      <c r="O3339">
        <v>23.414152186638049</v>
      </c>
    </row>
    <row r="3340" spans="10:15" x14ac:dyDescent="0.3">
      <c r="J3340">
        <v>581.00481512842816</v>
      </c>
      <c r="K3340">
        <v>481.00481512842816</v>
      </c>
      <c r="L3340">
        <v>0</v>
      </c>
      <c r="M3340">
        <v>120.72819691971071</v>
      </c>
      <c r="N3340">
        <v>20.728196919710712</v>
      </c>
      <c r="O3340">
        <v>0</v>
      </c>
    </row>
    <row r="3341" spans="10:15" x14ac:dyDescent="0.3">
      <c r="J3341">
        <v>308.67401764081518</v>
      </c>
      <c r="K3341">
        <v>208.67401764081518</v>
      </c>
      <c r="L3341">
        <v>0</v>
      </c>
      <c r="M3341">
        <v>111.3867816180566</v>
      </c>
      <c r="N3341">
        <v>11.386781618056602</v>
      </c>
      <c r="O3341">
        <v>0</v>
      </c>
    </row>
    <row r="3342" spans="10:15" x14ac:dyDescent="0.3">
      <c r="J3342">
        <v>114.37466633739722</v>
      </c>
      <c r="K3342">
        <v>14.374666337397215</v>
      </c>
      <c r="L3342">
        <v>0</v>
      </c>
      <c r="M3342">
        <v>172.03211396625193</v>
      </c>
      <c r="N3342">
        <v>72.032113966251927</v>
      </c>
      <c r="O3342">
        <v>0</v>
      </c>
    </row>
    <row r="3343" spans="10:15" x14ac:dyDescent="0.3">
      <c r="J3343">
        <v>56.439720012189156</v>
      </c>
      <c r="K3343">
        <v>0</v>
      </c>
      <c r="L3343">
        <v>43.560279987810844</v>
      </c>
      <c r="M3343">
        <v>143.39549032604123</v>
      </c>
      <c r="N3343">
        <v>43.395490326041227</v>
      </c>
      <c r="O3343">
        <v>0</v>
      </c>
    </row>
    <row r="3344" spans="10:15" x14ac:dyDescent="0.3">
      <c r="J3344">
        <v>125.28231878086515</v>
      </c>
      <c r="K3344">
        <v>25.282318780865154</v>
      </c>
      <c r="L3344">
        <v>0</v>
      </c>
      <c r="M3344">
        <v>117.81523248553322</v>
      </c>
      <c r="N3344">
        <v>17.815232485533215</v>
      </c>
      <c r="O3344">
        <v>0</v>
      </c>
    </row>
    <row r="3345" spans="10:15" x14ac:dyDescent="0.3">
      <c r="J3345">
        <v>75.670594971471289</v>
      </c>
      <c r="K3345">
        <v>0</v>
      </c>
      <c r="L3345">
        <v>24.329405028528711</v>
      </c>
      <c r="M3345">
        <v>116.1503136235914</v>
      </c>
      <c r="N3345">
        <v>16.150313623591401</v>
      </c>
      <c r="O3345">
        <v>0</v>
      </c>
    </row>
    <row r="3346" spans="10:15" x14ac:dyDescent="0.3">
      <c r="J3346">
        <v>89.884196186737483</v>
      </c>
      <c r="K3346">
        <v>0</v>
      </c>
      <c r="L3346">
        <v>10.115803813262517</v>
      </c>
      <c r="M3346">
        <v>104.15149560030061</v>
      </c>
      <c r="N3346">
        <v>4.1514956003006063</v>
      </c>
      <c r="O3346">
        <v>0</v>
      </c>
    </row>
    <row r="3347" spans="10:15" x14ac:dyDescent="0.3">
      <c r="J3347">
        <v>55.755538452639421</v>
      </c>
      <c r="K3347">
        <v>0</v>
      </c>
      <c r="L3347">
        <v>44.244461547360579</v>
      </c>
      <c r="M3347">
        <v>80.0171886796264</v>
      </c>
      <c r="N3347">
        <v>0</v>
      </c>
      <c r="O3347">
        <v>19.9828113203736</v>
      </c>
    </row>
    <row r="3348" spans="10:15" x14ac:dyDescent="0.3">
      <c r="J3348">
        <v>64.450444580531979</v>
      </c>
      <c r="K3348">
        <v>0</v>
      </c>
      <c r="L3348">
        <v>35.549555419468021</v>
      </c>
      <c r="M3348">
        <v>54.893243630059835</v>
      </c>
      <c r="N3348">
        <v>0</v>
      </c>
      <c r="O3348">
        <v>45.106756369940165</v>
      </c>
    </row>
    <row r="3349" spans="10:15" x14ac:dyDescent="0.3">
      <c r="J3349">
        <v>244.73505012326996</v>
      </c>
      <c r="K3349">
        <v>144.73505012326996</v>
      </c>
      <c r="L3349">
        <v>0</v>
      </c>
      <c r="M3349">
        <v>153.51762498954821</v>
      </c>
      <c r="N3349">
        <v>53.51762498954821</v>
      </c>
      <c r="O3349">
        <v>0</v>
      </c>
    </row>
    <row r="3350" spans="10:15" x14ac:dyDescent="0.3">
      <c r="J3350">
        <v>50.439229027851255</v>
      </c>
      <c r="K3350">
        <v>0</v>
      </c>
      <c r="L3350">
        <v>49.560770972148745</v>
      </c>
      <c r="M3350">
        <v>61.369912799679625</v>
      </c>
      <c r="N3350">
        <v>0</v>
      </c>
      <c r="O3350">
        <v>38.630087200320375</v>
      </c>
    </row>
    <row r="3351" spans="10:15" x14ac:dyDescent="0.3">
      <c r="J3351">
        <v>162.57104834637443</v>
      </c>
      <c r="K3351">
        <v>62.571048346374425</v>
      </c>
      <c r="L3351">
        <v>0</v>
      </c>
      <c r="M3351">
        <v>78.636609073354762</v>
      </c>
      <c r="N3351">
        <v>0</v>
      </c>
      <c r="O3351">
        <v>21.363390926645238</v>
      </c>
    </row>
    <row r="3352" spans="10:15" x14ac:dyDescent="0.3">
      <c r="J3352">
        <v>93.387743854348699</v>
      </c>
      <c r="K3352">
        <v>0</v>
      </c>
      <c r="L3352">
        <v>6.6122561456513012</v>
      </c>
      <c r="M3352">
        <v>121.76603965825171</v>
      </c>
      <c r="N3352">
        <v>21.766039658251714</v>
      </c>
      <c r="O3352">
        <v>0</v>
      </c>
    </row>
    <row r="3353" spans="10:15" x14ac:dyDescent="0.3">
      <c r="J3353">
        <v>161.92203579033963</v>
      </c>
      <c r="K3353">
        <v>61.922035790339635</v>
      </c>
      <c r="L3353">
        <v>0</v>
      </c>
      <c r="M3353">
        <v>129.17560405952474</v>
      </c>
      <c r="N3353">
        <v>29.175604059524744</v>
      </c>
      <c r="O3353">
        <v>0</v>
      </c>
    </row>
    <row r="3354" spans="10:15" x14ac:dyDescent="0.3">
      <c r="J3354">
        <v>125.98313735185398</v>
      </c>
      <c r="K3354">
        <v>25.983137351853983</v>
      </c>
      <c r="L3354">
        <v>0</v>
      </c>
      <c r="M3354">
        <v>91.290619032388761</v>
      </c>
      <c r="N3354">
        <v>0</v>
      </c>
      <c r="O3354">
        <v>8.7093809676112386</v>
      </c>
    </row>
    <row r="3355" spans="10:15" x14ac:dyDescent="0.3">
      <c r="J3355">
        <v>37.754728879485761</v>
      </c>
      <c r="K3355">
        <v>0</v>
      </c>
      <c r="L3355">
        <v>62.245271120514239</v>
      </c>
      <c r="M3355">
        <v>80.951376126141867</v>
      </c>
      <c r="N3355">
        <v>0</v>
      </c>
      <c r="O3355">
        <v>19.048623873858133</v>
      </c>
    </row>
    <row r="3356" spans="10:15" x14ac:dyDescent="0.3">
      <c r="J3356">
        <v>124.09734599811728</v>
      </c>
      <c r="K3356">
        <v>24.097345998117277</v>
      </c>
      <c r="L3356">
        <v>0</v>
      </c>
      <c r="M3356">
        <v>121.87748282890851</v>
      </c>
      <c r="N3356">
        <v>21.877482828908512</v>
      </c>
      <c r="O3356">
        <v>0</v>
      </c>
    </row>
    <row r="3357" spans="10:15" x14ac:dyDescent="0.3">
      <c r="J3357">
        <v>139.16094689373716</v>
      </c>
      <c r="K3357">
        <v>39.160946893737162</v>
      </c>
      <c r="L3357">
        <v>0</v>
      </c>
      <c r="M3357">
        <v>149.88189827807949</v>
      </c>
      <c r="N3357">
        <v>49.88189827807949</v>
      </c>
      <c r="O3357">
        <v>0</v>
      </c>
    </row>
    <row r="3358" spans="10:15" x14ac:dyDescent="0.3">
      <c r="J3358">
        <v>146.58852735451339</v>
      </c>
      <c r="K3358">
        <v>46.588527354513388</v>
      </c>
      <c r="L3358">
        <v>0</v>
      </c>
      <c r="M3358">
        <v>65.249392846174757</v>
      </c>
      <c r="N3358">
        <v>0</v>
      </c>
      <c r="O3358">
        <v>34.750607153825243</v>
      </c>
    </row>
    <row r="3359" spans="10:15" x14ac:dyDescent="0.3">
      <c r="J3359">
        <v>47.198789815129025</v>
      </c>
      <c r="K3359">
        <v>0</v>
      </c>
      <c r="L3359">
        <v>52.801210184870975</v>
      </c>
      <c r="M3359">
        <v>59.789866484038868</v>
      </c>
      <c r="N3359">
        <v>0</v>
      </c>
      <c r="O3359">
        <v>40.210133515961132</v>
      </c>
    </row>
    <row r="3360" spans="10:15" x14ac:dyDescent="0.3">
      <c r="J3360">
        <v>124.5414296828923</v>
      </c>
      <c r="K3360">
        <v>24.5414296828923</v>
      </c>
      <c r="L3360">
        <v>0</v>
      </c>
      <c r="M3360">
        <v>122.67972537264603</v>
      </c>
      <c r="N3360">
        <v>22.679725372646033</v>
      </c>
      <c r="O3360">
        <v>0</v>
      </c>
    </row>
    <row r="3361" spans="10:15" x14ac:dyDescent="0.3">
      <c r="J3361">
        <v>67.90813207911421</v>
      </c>
      <c r="K3361">
        <v>0</v>
      </c>
      <c r="L3361">
        <v>32.09186792088579</v>
      </c>
      <c r="M3361">
        <v>86.065084960634366</v>
      </c>
      <c r="N3361">
        <v>0</v>
      </c>
      <c r="O3361">
        <v>13.934915039365634</v>
      </c>
    </row>
    <row r="3362" spans="10:15" x14ac:dyDescent="0.3">
      <c r="J3362">
        <v>69.319054861728091</v>
      </c>
      <c r="K3362">
        <v>0</v>
      </c>
      <c r="L3362">
        <v>30.680945138271909</v>
      </c>
      <c r="M3362">
        <v>101.0502088752088</v>
      </c>
      <c r="N3362">
        <v>1.0502088752087957</v>
      </c>
      <c r="O3362">
        <v>0</v>
      </c>
    </row>
    <row r="3363" spans="10:15" x14ac:dyDescent="0.3">
      <c r="J3363">
        <v>81.201546608632839</v>
      </c>
      <c r="K3363">
        <v>0</v>
      </c>
      <c r="L3363">
        <v>18.798453391367161</v>
      </c>
      <c r="M3363">
        <v>90.119264814422422</v>
      </c>
      <c r="N3363">
        <v>0</v>
      </c>
      <c r="O3363">
        <v>9.8807351855775778</v>
      </c>
    </row>
    <row r="3364" spans="10:15" x14ac:dyDescent="0.3">
      <c r="J3364">
        <v>148.73639919565377</v>
      </c>
      <c r="K3364">
        <v>48.736399195653775</v>
      </c>
      <c r="L3364">
        <v>0</v>
      </c>
      <c r="M3364">
        <v>77.484485807832172</v>
      </c>
      <c r="N3364">
        <v>0</v>
      </c>
      <c r="O3364">
        <v>22.515514192167828</v>
      </c>
    </row>
    <row r="3365" spans="10:15" x14ac:dyDescent="0.3">
      <c r="J3365">
        <v>80.670203409232116</v>
      </c>
      <c r="K3365">
        <v>0</v>
      </c>
      <c r="L3365">
        <v>19.329796590767884</v>
      </c>
      <c r="M3365">
        <v>160.64149644665326</v>
      </c>
      <c r="N3365">
        <v>60.641496446653264</v>
      </c>
      <c r="O3365">
        <v>0</v>
      </c>
    </row>
    <row r="3366" spans="10:15" x14ac:dyDescent="0.3">
      <c r="J3366">
        <v>79.033601591123798</v>
      </c>
      <c r="K3366">
        <v>0</v>
      </c>
      <c r="L3366">
        <v>20.966398408876202</v>
      </c>
      <c r="M3366">
        <v>40.646371296329384</v>
      </c>
      <c r="N3366">
        <v>0</v>
      </c>
      <c r="O3366">
        <v>59.353628703670616</v>
      </c>
    </row>
    <row r="3367" spans="10:15" x14ac:dyDescent="0.3">
      <c r="J3367">
        <v>232.40003139929257</v>
      </c>
      <c r="K3367">
        <v>132.40003139929257</v>
      </c>
      <c r="L3367">
        <v>0</v>
      </c>
      <c r="M3367">
        <v>138.60436642162824</v>
      </c>
      <c r="N3367">
        <v>38.604366421628242</v>
      </c>
      <c r="O3367">
        <v>0</v>
      </c>
    </row>
    <row r="3368" spans="10:15" x14ac:dyDescent="0.3">
      <c r="J3368">
        <v>86.474950440859274</v>
      </c>
      <c r="K3368">
        <v>0</v>
      </c>
      <c r="L3368">
        <v>13.525049559140726</v>
      </c>
      <c r="M3368">
        <v>119.32528634351611</v>
      </c>
      <c r="N3368">
        <v>19.325286343516112</v>
      </c>
      <c r="O3368">
        <v>0</v>
      </c>
    </row>
    <row r="3369" spans="10:15" x14ac:dyDescent="0.3">
      <c r="J3369">
        <v>54.370170442850792</v>
      </c>
      <c r="K3369">
        <v>0</v>
      </c>
      <c r="L3369">
        <v>45.629829557149208</v>
      </c>
      <c r="M3369">
        <v>102.19902654606133</v>
      </c>
      <c r="N3369">
        <v>2.199026546061333</v>
      </c>
      <c r="O3369">
        <v>0</v>
      </c>
    </row>
    <row r="3370" spans="10:15" x14ac:dyDescent="0.3">
      <c r="J3370">
        <v>97.427967482398842</v>
      </c>
      <c r="K3370">
        <v>0</v>
      </c>
      <c r="L3370">
        <v>2.5720325176011585</v>
      </c>
      <c r="M3370">
        <v>157.82364519267716</v>
      </c>
      <c r="N3370">
        <v>57.823645192677162</v>
      </c>
      <c r="O3370">
        <v>0</v>
      </c>
    </row>
    <row r="3371" spans="10:15" x14ac:dyDescent="0.3">
      <c r="J3371">
        <v>71.898568451197804</v>
      </c>
      <c r="K3371">
        <v>0</v>
      </c>
      <c r="L3371">
        <v>28.101431548802196</v>
      </c>
      <c r="M3371">
        <v>67.319467529068177</v>
      </c>
      <c r="N3371">
        <v>0</v>
      </c>
      <c r="O3371">
        <v>32.680532470931823</v>
      </c>
    </row>
    <row r="3372" spans="10:15" x14ac:dyDescent="0.3">
      <c r="J3372">
        <v>83.609461293286941</v>
      </c>
      <c r="K3372">
        <v>0</v>
      </c>
      <c r="L3372">
        <v>16.390538706713059</v>
      </c>
      <c r="M3372">
        <v>159.05056336662119</v>
      </c>
      <c r="N3372">
        <v>59.050563366621191</v>
      </c>
      <c r="O3372">
        <v>0</v>
      </c>
    </row>
    <row r="3373" spans="10:15" x14ac:dyDescent="0.3">
      <c r="J3373">
        <v>70.490645560408126</v>
      </c>
      <c r="K3373">
        <v>0</v>
      </c>
      <c r="L3373">
        <v>29.509354439591874</v>
      </c>
      <c r="M3373">
        <v>107.72959183239269</v>
      </c>
      <c r="N3373">
        <v>7.7295918323926855</v>
      </c>
      <c r="O3373">
        <v>0</v>
      </c>
    </row>
    <row r="3374" spans="10:15" x14ac:dyDescent="0.3">
      <c r="J3374">
        <v>123.49592751950003</v>
      </c>
      <c r="K3374">
        <v>23.495927519500029</v>
      </c>
      <c r="L3374">
        <v>0</v>
      </c>
      <c r="M3374">
        <v>144.38900042686538</v>
      </c>
      <c r="N3374">
        <v>44.38900042686538</v>
      </c>
      <c r="O3374">
        <v>0</v>
      </c>
    </row>
    <row r="3375" spans="10:15" x14ac:dyDescent="0.3">
      <c r="J3375">
        <v>195.93039916261853</v>
      </c>
      <c r="K3375">
        <v>95.930399162618528</v>
      </c>
      <c r="L3375">
        <v>0</v>
      </c>
      <c r="M3375">
        <v>119.2757088262</v>
      </c>
      <c r="N3375">
        <v>19.275708826200002</v>
      </c>
      <c r="O3375">
        <v>0</v>
      </c>
    </row>
    <row r="3376" spans="10:15" x14ac:dyDescent="0.3">
      <c r="J3376">
        <v>115.12181173987592</v>
      </c>
      <c r="K3376">
        <v>15.121811739875923</v>
      </c>
      <c r="L3376">
        <v>0</v>
      </c>
      <c r="M3376">
        <v>199.14467562812698</v>
      </c>
      <c r="N3376">
        <v>99.144675628126976</v>
      </c>
      <c r="O3376">
        <v>0</v>
      </c>
    </row>
    <row r="3377" spans="10:15" x14ac:dyDescent="0.3">
      <c r="J3377">
        <v>66.100597508162892</v>
      </c>
      <c r="K3377">
        <v>0</v>
      </c>
      <c r="L3377">
        <v>33.899402491837108</v>
      </c>
      <c r="M3377">
        <v>62.260250967049458</v>
      </c>
      <c r="N3377">
        <v>0</v>
      </c>
      <c r="O3377">
        <v>37.739749032950542</v>
      </c>
    </row>
    <row r="3378" spans="10:15" x14ac:dyDescent="0.3">
      <c r="J3378">
        <v>70.081347623268741</v>
      </c>
      <c r="K3378">
        <v>0</v>
      </c>
      <c r="L3378">
        <v>29.918652376731259</v>
      </c>
      <c r="M3378">
        <v>75.9825138092137</v>
      </c>
      <c r="N3378">
        <v>0</v>
      </c>
      <c r="O3378">
        <v>24.0174861907863</v>
      </c>
    </row>
    <row r="3379" spans="10:15" x14ac:dyDescent="0.3">
      <c r="J3379">
        <v>50.834424467676364</v>
      </c>
      <c r="K3379">
        <v>0</v>
      </c>
      <c r="L3379">
        <v>49.165575532323636</v>
      </c>
      <c r="M3379">
        <v>110.33996469905468</v>
      </c>
      <c r="N3379">
        <v>10.339964699054676</v>
      </c>
      <c r="O3379">
        <v>0</v>
      </c>
    </row>
    <row r="3380" spans="10:15" x14ac:dyDescent="0.3">
      <c r="J3380">
        <v>154.0185276430793</v>
      </c>
      <c r="K3380">
        <v>54.018527643079295</v>
      </c>
      <c r="L3380">
        <v>0</v>
      </c>
      <c r="M3380">
        <v>166.81160473284925</v>
      </c>
      <c r="N3380">
        <v>66.811604732849247</v>
      </c>
      <c r="O3380">
        <v>0</v>
      </c>
    </row>
    <row r="3381" spans="10:15" x14ac:dyDescent="0.3">
      <c r="J3381">
        <v>127.28695943736592</v>
      </c>
      <c r="K3381">
        <v>27.286959437365923</v>
      </c>
      <c r="L3381">
        <v>0</v>
      </c>
      <c r="M3381">
        <v>116.97034332321158</v>
      </c>
      <c r="N3381">
        <v>16.97034332321158</v>
      </c>
      <c r="O3381">
        <v>0</v>
      </c>
    </row>
    <row r="3382" spans="10:15" x14ac:dyDescent="0.3">
      <c r="J3382">
        <v>78.337015172552583</v>
      </c>
      <c r="K3382">
        <v>0</v>
      </c>
      <c r="L3382">
        <v>21.662984827447417</v>
      </c>
      <c r="M3382">
        <v>85.466862341910243</v>
      </c>
      <c r="N3382">
        <v>0</v>
      </c>
      <c r="O3382">
        <v>14.533137658089757</v>
      </c>
    </row>
    <row r="3383" spans="10:15" x14ac:dyDescent="0.3">
      <c r="J3383">
        <v>152.98826884213997</v>
      </c>
      <c r="K3383">
        <v>52.988268842139973</v>
      </c>
      <c r="L3383">
        <v>0</v>
      </c>
      <c r="M3383">
        <v>150.45349271648462</v>
      </c>
      <c r="N3383">
        <v>50.453492716484618</v>
      </c>
      <c r="O3383">
        <v>0</v>
      </c>
    </row>
    <row r="3384" spans="10:15" x14ac:dyDescent="0.3">
      <c r="J3384">
        <v>97.724528436418041</v>
      </c>
      <c r="K3384">
        <v>0</v>
      </c>
      <c r="L3384">
        <v>2.2754715635819593</v>
      </c>
      <c r="M3384">
        <v>87.049941241453681</v>
      </c>
      <c r="N3384">
        <v>0</v>
      </c>
      <c r="O3384">
        <v>12.950058758546319</v>
      </c>
    </row>
    <row r="3385" spans="10:15" x14ac:dyDescent="0.3">
      <c r="J3385">
        <v>95.619716149652518</v>
      </c>
      <c r="K3385">
        <v>0</v>
      </c>
      <c r="L3385">
        <v>4.3802838503474817</v>
      </c>
      <c r="M3385">
        <v>60.199537265714923</v>
      </c>
      <c r="N3385">
        <v>0</v>
      </c>
      <c r="O3385">
        <v>39.800462734285077</v>
      </c>
    </row>
    <row r="3386" spans="10:15" x14ac:dyDescent="0.3">
      <c r="J3386">
        <v>59.955920611217159</v>
      </c>
      <c r="K3386">
        <v>0</v>
      </c>
      <c r="L3386">
        <v>40.044079388782841</v>
      </c>
      <c r="M3386">
        <v>77.53178776635076</v>
      </c>
      <c r="N3386">
        <v>0</v>
      </c>
      <c r="O3386">
        <v>22.46821223364924</v>
      </c>
    </row>
    <row r="3387" spans="10:15" x14ac:dyDescent="0.3">
      <c r="J3387">
        <v>43.61460520896356</v>
      </c>
      <c r="K3387">
        <v>0</v>
      </c>
      <c r="L3387">
        <v>56.38539479103644</v>
      </c>
      <c r="M3387">
        <v>34.953505592297986</v>
      </c>
      <c r="N3387">
        <v>0</v>
      </c>
      <c r="O3387">
        <v>65.046494407702014</v>
      </c>
    </row>
    <row r="3388" spans="10:15" x14ac:dyDescent="0.3">
      <c r="J3388">
        <v>73.29627057308106</v>
      </c>
      <c r="K3388">
        <v>0</v>
      </c>
      <c r="L3388">
        <v>26.70372942691894</v>
      </c>
      <c r="M3388">
        <v>152.30772651303349</v>
      </c>
      <c r="N3388">
        <v>52.307726513033487</v>
      </c>
      <c r="O3388">
        <v>0</v>
      </c>
    </row>
    <row r="3389" spans="10:15" x14ac:dyDescent="0.3">
      <c r="J3389">
        <v>76.041686036972152</v>
      </c>
      <c r="K3389">
        <v>0</v>
      </c>
      <c r="L3389">
        <v>23.958313963027848</v>
      </c>
      <c r="M3389">
        <v>24.22271033973708</v>
      </c>
      <c r="N3389">
        <v>0</v>
      </c>
      <c r="O3389">
        <v>75.777289660262923</v>
      </c>
    </row>
    <row r="3390" spans="10:15" x14ac:dyDescent="0.3">
      <c r="J3390">
        <v>47.908197151940577</v>
      </c>
      <c r="K3390">
        <v>0</v>
      </c>
      <c r="L3390">
        <v>52.091802848059423</v>
      </c>
      <c r="M3390">
        <v>71.422098509097481</v>
      </c>
      <c r="N3390">
        <v>0</v>
      </c>
      <c r="O3390">
        <v>28.577901490902519</v>
      </c>
    </row>
    <row r="3391" spans="10:15" x14ac:dyDescent="0.3">
      <c r="J3391">
        <v>56.306791124858776</v>
      </c>
      <c r="K3391">
        <v>0</v>
      </c>
      <c r="L3391">
        <v>43.693208875141224</v>
      </c>
      <c r="M3391">
        <v>84.858953099192107</v>
      </c>
      <c r="N3391">
        <v>0</v>
      </c>
      <c r="O3391">
        <v>15.141046900807893</v>
      </c>
    </row>
    <row r="3392" spans="10:15" x14ac:dyDescent="0.3">
      <c r="J3392">
        <v>70.974288104722731</v>
      </c>
      <c r="K3392">
        <v>0</v>
      </c>
      <c r="L3392">
        <v>29.025711895277269</v>
      </c>
      <c r="M3392">
        <v>50.78721279226712</v>
      </c>
      <c r="N3392">
        <v>0</v>
      </c>
      <c r="O3392">
        <v>49.21278720773288</v>
      </c>
    </row>
    <row r="3393" spans="10:15" x14ac:dyDescent="0.3">
      <c r="J3393">
        <v>53.858222300876932</v>
      </c>
      <c r="K3393">
        <v>0</v>
      </c>
      <c r="L3393">
        <v>46.141777699123068</v>
      </c>
      <c r="M3393">
        <v>91.648742666499913</v>
      </c>
      <c r="N3393">
        <v>0</v>
      </c>
      <c r="O3393">
        <v>8.3512573335000866</v>
      </c>
    </row>
    <row r="3394" spans="10:15" x14ac:dyDescent="0.3">
      <c r="J3394">
        <v>56.992991652509275</v>
      </c>
      <c r="K3394">
        <v>0</v>
      </c>
      <c r="L3394">
        <v>43.007008347490725</v>
      </c>
      <c r="M3394">
        <v>92.101072190031744</v>
      </c>
      <c r="N3394">
        <v>0</v>
      </c>
      <c r="O3394">
        <v>7.8989278099682565</v>
      </c>
    </row>
    <row r="3395" spans="10:15" x14ac:dyDescent="0.3">
      <c r="J3395">
        <v>54.316722031608812</v>
      </c>
      <c r="K3395">
        <v>0</v>
      </c>
      <c r="L3395">
        <v>45.683277968391188</v>
      </c>
      <c r="M3395">
        <v>64.786056167651793</v>
      </c>
      <c r="N3395">
        <v>0</v>
      </c>
      <c r="O3395">
        <v>35.213943832348207</v>
      </c>
    </row>
    <row r="3396" spans="10:15" x14ac:dyDescent="0.3">
      <c r="J3396">
        <v>56.142354408108353</v>
      </c>
      <c r="K3396">
        <v>0</v>
      </c>
      <c r="L3396">
        <v>43.857645591891647</v>
      </c>
      <c r="M3396">
        <v>113.06477072887965</v>
      </c>
      <c r="N3396">
        <v>13.064770728879651</v>
      </c>
      <c r="O3396">
        <v>0</v>
      </c>
    </row>
    <row r="3397" spans="10:15" x14ac:dyDescent="0.3">
      <c r="J3397">
        <v>87.468702711328234</v>
      </c>
      <c r="K3397">
        <v>0</v>
      </c>
      <c r="L3397">
        <v>12.531297288671766</v>
      </c>
      <c r="M3397">
        <v>45.150385433143086</v>
      </c>
      <c r="N3397">
        <v>0</v>
      </c>
      <c r="O3397">
        <v>54.849614566856914</v>
      </c>
    </row>
    <row r="3398" spans="10:15" x14ac:dyDescent="0.3">
      <c r="J3398">
        <v>206.36537391803876</v>
      </c>
      <c r="K3398">
        <v>106.36537391803876</v>
      </c>
      <c r="L3398">
        <v>0</v>
      </c>
      <c r="M3398">
        <v>153.41574323237899</v>
      </c>
      <c r="N3398">
        <v>53.415743232378986</v>
      </c>
      <c r="O3398">
        <v>0</v>
      </c>
    </row>
    <row r="3399" spans="10:15" x14ac:dyDescent="0.3">
      <c r="J3399">
        <v>90.540000553107873</v>
      </c>
      <c r="K3399">
        <v>0</v>
      </c>
      <c r="L3399">
        <v>9.4599994468921267</v>
      </c>
      <c r="M3399">
        <v>40.267188057811865</v>
      </c>
      <c r="N3399">
        <v>0</v>
      </c>
      <c r="O3399">
        <v>59.732811942188135</v>
      </c>
    </row>
    <row r="3400" spans="10:15" x14ac:dyDescent="0.3">
      <c r="J3400">
        <v>82.415716133680107</v>
      </c>
      <c r="K3400">
        <v>0</v>
      </c>
      <c r="L3400">
        <v>17.584283866319893</v>
      </c>
      <c r="M3400">
        <v>77.651776802647319</v>
      </c>
      <c r="N3400">
        <v>0</v>
      </c>
      <c r="O3400">
        <v>22.348223197352681</v>
      </c>
    </row>
    <row r="3401" spans="10:15" x14ac:dyDescent="0.3">
      <c r="J3401">
        <v>89.703308129369134</v>
      </c>
      <c r="K3401">
        <v>0</v>
      </c>
      <c r="L3401">
        <v>10.296691870630866</v>
      </c>
      <c r="M3401">
        <v>114.28534298474564</v>
      </c>
      <c r="N3401">
        <v>14.28534298474564</v>
      </c>
      <c r="O3401">
        <v>0</v>
      </c>
    </row>
    <row r="3402" spans="10:15" x14ac:dyDescent="0.3">
      <c r="J3402">
        <v>96.084365400002881</v>
      </c>
      <c r="K3402">
        <v>0</v>
      </c>
      <c r="L3402">
        <v>3.9156345999971194</v>
      </c>
      <c r="M3402">
        <v>124.94051883979643</v>
      </c>
      <c r="N3402">
        <v>24.940518839796425</v>
      </c>
      <c r="O3402">
        <v>0</v>
      </c>
    </row>
    <row r="3403" spans="10:15" x14ac:dyDescent="0.3">
      <c r="J3403">
        <v>93.442065141995769</v>
      </c>
      <c r="K3403">
        <v>0</v>
      </c>
      <c r="L3403">
        <v>6.5579348580042307</v>
      </c>
      <c r="M3403">
        <v>84.44398773484096</v>
      </c>
      <c r="N3403">
        <v>0</v>
      </c>
      <c r="O3403">
        <v>15.55601226515904</v>
      </c>
    </row>
    <row r="3404" spans="10:15" x14ac:dyDescent="0.3">
      <c r="J3404">
        <v>56.773342720206308</v>
      </c>
      <c r="K3404">
        <v>0</v>
      </c>
      <c r="L3404">
        <v>43.226657279793692</v>
      </c>
      <c r="M3404">
        <v>50.001205226781359</v>
      </c>
      <c r="N3404">
        <v>0</v>
      </c>
      <c r="O3404">
        <v>49.998794773218641</v>
      </c>
    </row>
    <row r="3405" spans="10:15" x14ac:dyDescent="0.3">
      <c r="J3405">
        <v>87.419425624397405</v>
      </c>
      <c r="K3405">
        <v>0</v>
      </c>
      <c r="L3405">
        <v>12.580574375602595</v>
      </c>
      <c r="M3405">
        <v>44.694829016455564</v>
      </c>
      <c r="N3405">
        <v>0</v>
      </c>
      <c r="O3405">
        <v>55.305170983544436</v>
      </c>
    </row>
    <row r="3406" spans="10:15" x14ac:dyDescent="0.3">
      <c r="J3406">
        <v>70.376998335563457</v>
      </c>
      <c r="K3406">
        <v>0</v>
      </c>
      <c r="L3406">
        <v>29.623001664436543</v>
      </c>
      <c r="M3406">
        <v>91.493965543497637</v>
      </c>
      <c r="N3406">
        <v>0</v>
      </c>
      <c r="O3406">
        <v>8.5060344565023627</v>
      </c>
    </row>
    <row r="3407" spans="10:15" x14ac:dyDescent="0.3">
      <c r="J3407">
        <v>61.70554892416331</v>
      </c>
      <c r="K3407">
        <v>0</v>
      </c>
      <c r="L3407">
        <v>38.29445107583669</v>
      </c>
      <c r="M3407">
        <v>68.224865519980284</v>
      </c>
      <c r="N3407">
        <v>0</v>
      </c>
      <c r="O3407">
        <v>31.775134480019716</v>
      </c>
    </row>
    <row r="3408" spans="10:15" x14ac:dyDescent="0.3">
      <c r="J3408">
        <v>115.4219963221601</v>
      </c>
      <c r="K3408">
        <v>15.421996322160098</v>
      </c>
      <c r="L3408">
        <v>0</v>
      </c>
      <c r="M3408">
        <v>45.453265527874805</v>
      </c>
      <c r="N3408">
        <v>0</v>
      </c>
      <c r="O3408">
        <v>54.546734472125195</v>
      </c>
    </row>
    <row r="3409" spans="10:15" x14ac:dyDescent="0.3">
      <c r="J3409">
        <v>117.96009875085491</v>
      </c>
      <c r="K3409">
        <v>17.960098750854911</v>
      </c>
      <c r="L3409">
        <v>0</v>
      </c>
      <c r="M3409">
        <v>104.27562361411609</v>
      </c>
      <c r="N3409">
        <v>4.2756236141160855</v>
      </c>
      <c r="O3409">
        <v>0</v>
      </c>
    </row>
    <row r="3410" spans="10:15" x14ac:dyDescent="0.3">
      <c r="J3410">
        <v>89.654880514699272</v>
      </c>
      <c r="K3410">
        <v>0</v>
      </c>
      <c r="L3410">
        <v>10.345119485300728</v>
      </c>
      <c r="M3410">
        <v>79.528985383665486</v>
      </c>
      <c r="N3410">
        <v>0</v>
      </c>
      <c r="O3410">
        <v>20.471014616334514</v>
      </c>
    </row>
    <row r="3411" spans="10:15" x14ac:dyDescent="0.3">
      <c r="J3411">
        <v>53.680012863018355</v>
      </c>
      <c r="K3411">
        <v>0</v>
      </c>
      <c r="L3411">
        <v>46.319987136981645</v>
      </c>
      <c r="M3411">
        <v>134.08757673717128</v>
      </c>
      <c r="N3411">
        <v>34.087576737171275</v>
      </c>
      <c r="O3411">
        <v>0</v>
      </c>
    </row>
    <row r="3412" spans="10:15" x14ac:dyDescent="0.3">
      <c r="J3412">
        <v>109.65111487869667</v>
      </c>
      <c r="K3412">
        <v>9.6511148786966743</v>
      </c>
      <c r="L3412">
        <v>0</v>
      </c>
      <c r="M3412">
        <v>130.89770978784833</v>
      </c>
      <c r="N3412">
        <v>30.897709787848328</v>
      </c>
      <c r="O3412">
        <v>0</v>
      </c>
    </row>
    <row r="3413" spans="10:15" x14ac:dyDescent="0.3">
      <c r="J3413">
        <v>40.890649730998284</v>
      </c>
      <c r="K3413">
        <v>0</v>
      </c>
      <c r="L3413">
        <v>59.109350269001716</v>
      </c>
      <c r="M3413">
        <v>35.080343788089024</v>
      </c>
      <c r="N3413">
        <v>0</v>
      </c>
      <c r="O3413">
        <v>64.919656211910976</v>
      </c>
    </row>
    <row r="3414" spans="10:15" x14ac:dyDescent="0.3">
      <c r="J3414">
        <v>172.43969471406106</v>
      </c>
      <c r="K3414">
        <v>72.439694714061062</v>
      </c>
      <c r="L3414">
        <v>0</v>
      </c>
      <c r="M3414">
        <v>147.19157422432858</v>
      </c>
      <c r="N3414">
        <v>47.191574224328576</v>
      </c>
      <c r="O3414">
        <v>0</v>
      </c>
    </row>
    <row r="3415" spans="10:15" x14ac:dyDescent="0.3">
      <c r="J3415">
        <v>81.09937473299756</v>
      </c>
      <c r="K3415">
        <v>0</v>
      </c>
      <c r="L3415">
        <v>18.90062526700244</v>
      </c>
      <c r="M3415">
        <v>125.73431402666429</v>
      </c>
      <c r="N3415">
        <v>25.734314026664293</v>
      </c>
      <c r="O3415">
        <v>0</v>
      </c>
    </row>
    <row r="3416" spans="10:15" x14ac:dyDescent="0.3">
      <c r="J3416">
        <v>82.331236836278109</v>
      </c>
      <c r="K3416">
        <v>0</v>
      </c>
      <c r="L3416">
        <v>17.668763163721891</v>
      </c>
      <c r="M3416">
        <v>186.48455371474211</v>
      </c>
      <c r="N3416">
        <v>86.484553714742106</v>
      </c>
      <c r="O3416">
        <v>0</v>
      </c>
    </row>
    <row r="3417" spans="10:15" x14ac:dyDescent="0.3">
      <c r="J3417">
        <v>53.293946509892024</v>
      </c>
      <c r="K3417">
        <v>0</v>
      </c>
      <c r="L3417">
        <v>46.706053490107976</v>
      </c>
      <c r="M3417">
        <v>66.86921161717369</v>
      </c>
      <c r="N3417">
        <v>0</v>
      </c>
      <c r="O3417">
        <v>33.13078838282631</v>
      </c>
    </row>
    <row r="3418" spans="10:15" x14ac:dyDescent="0.3">
      <c r="J3418">
        <v>75.853739787294998</v>
      </c>
      <c r="K3418">
        <v>0</v>
      </c>
      <c r="L3418">
        <v>24.146260212705002</v>
      </c>
      <c r="M3418">
        <v>147.39419279138059</v>
      </c>
      <c r="N3418">
        <v>47.39419279138059</v>
      </c>
      <c r="O3418">
        <v>0</v>
      </c>
    </row>
    <row r="3419" spans="10:15" x14ac:dyDescent="0.3">
      <c r="J3419">
        <v>57.716910146102528</v>
      </c>
      <c r="K3419">
        <v>0</v>
      </c>
      <c r="L3419">
        <v>42.283089853897472</v>
      </c>
      <c r="M3419">
        <v>82.526857940781312</v>
      </c>
      <c r="N3419">
        <v>0</v>
      </c>
      <c r="O3419">
        <v>17.473142059218688</v>
      </c>
    </row>
    <row r="3420" spans="10:15" x14ac:dyDescent="0.3">
      <c r="J3420">
        <v>58.013279312169615</v>
      </c>
      <c r="K3420">
        <v>0</v>
      </c>
      <c r="L3420">
        <v>41.986720687830385</v>
      </c>
      <c r="M3420">
        <v>45.899436981949428</v>
      </c>
      <c r="N3420">
        <v>0</v>
      </c>
      <c r="O3420">
        <v>54.100563018050572</v>
      </c>
    </row>
    <row r="3421" spans="10:15" x14ac:dyDescent="0.3">
      <c r="J3421">
        <v>154.41852079457291</v>
      </c>
      <c r="K3421">
        <v>54.418520794572913</v>
      </c>
      <c r="L3421">
        <v>0</v>
      </c>
      <c r="M3421">
        <v>231.05974861165058</v>
      </c>
      <c r="N3421">
        <v>131.05974861165058</v>
      </c>
      <c r="O3421">
        <v>0</v>
      </c>
    </row>
    <row r="3422" spans="10:15" x14ac:dyDescent="0.3">
      <c r="J3422">
        <v>61.807457747905417</v>
      </c>
      <c r="K3422">
        <v>0</v>
      </c>
      <c r="L3422">
        <v>38.192542252094583</v>
      </c>
      <c r="M3422">
        <v>61.30621687307768</v>
      </c>
      <c r="N3422">
        <v>0</v>
      </c>
      <c r="O3422">
        <v>38.69378312692232</v>
      </c>
    </row>
    <row r="3423" spans="10:15" x14ac:dyDescent="0.3">
      <c r="J3423">
        <v>62.655152969133873</v>
      </c>
      <c r="K3423">
        <v>0</v>
      </c>
      <c r="L3423">
        <v>37.344847030866127</v>
      </c>
      <c r="M3423">
        <v>54.511755629879815</v>
      </c>
      <c r="N3423">
        <v>0</v>
      </c>
      <c r="O3423">
        <v>45.488244370120185</v>
      </c>
    </row>
    <row r="3424" spans="10:15" x14ac:dyDescent="0.3">
      <c r="J3424">
        <v>171.00195699873314</v>
      </c>
      <c r="K3424">
        <v>71.001956998733135</v>
      </c>
      <c r="L3424">
        <v>0</v>
      </c>
      <c r="M3424">
        <v>130.70229941312294</v>
      </c>
      <c r="N3424">
        <v>30.702299413122944</v>
      </c>
      <c r="O3424">
        <v>0</v>
      </c>
    </row>
    <row r="3425" spans="10:15" x14ac:dyDescent="0.3">
      <c r="J3425">
        <v>134.84343981973939</v>
      </c>
      <c r="K3425">
        <v>34.843439819739388</v>
      </c>
      <c r="L3425">
        <v>0</v>
      </c>
      <c r="M3425">
        <v>63.977498254857522</v>
      </c>
      <c r="N3425">
        <v>0</v>
      </c>
      <c r="O3425">
        <v>36.022501745142478</v>
      </c>
    </row>
    <row r="3426" spans="10:15" x14ac:dyDescent="0.3">
      <c r="J3426">
        <v>94.92577912736887</v>
      </c>
      <c r="K3426">
        <v>0</v>
      </c>
      <c r="L3426">
        <v>5.0742208726311304</v>
      </c>
      <c r="M3426">
        <v>134.5284593776237</v>
      </c>
      <c r="N3426">
        <v>34.528459377623705</v>
      </c>
      <c r="O3426">
        <v>0</v>
      </c>
    </row>
    <row r="3427" spans="10:15" x14ac:dyDescent="0.3">
      <c r="J3427">
        <v>74.439283474167937</v>
      </c>
      <c r="K3427">
        <v>0</v>
      </c>
      <c r="L3427">
        <v>25.560716525832063</v>
      </c>
      <c r="M3427">
        <v>61.98964942164023</v>
      </c>
      <c r="N3427">
        <v>0</v>
      </c>
      <c r="O3427">
        <v>38.01035057835977</v>
      </c>
    </row>
    <row r="3428" spans="10:15" x14ac:dyDescent="0.3">
      <c r="J3428">
        <v>50.411866893290615</v>
      </c>
      <c r="K3428">
        <v>0</v>
      </c>
      <c r="L3428">
        <v>49.588133106709385</v>
      </c>
      <c r="M3428">
        <v>43.536361762727417</v>
      </c>
      <c r="N3428">
        <v>0</v>
      </c>
      <c r="O3428">
        <v>56.463638237272583</v>
      </c>
    </row>
    <row r="3429" spans="10:15" x14ac:dyDescent="0.3">
      <c r="J3429">
        <v>76.749245120802499</v>
      </c>
      <c r="K3429">
        <v>0</v>
      </c>
      <c r="L3429">
        <v>23.250754879197501</v>
      </c>
      <c r="M3429">
        <v>56.74994926877001</v>
      </c>
      <c r="N3429">
        <v>0</v>
      </c>
      <c r="O3429">
        <v>43.25005073122999</v>
      </c>
    </row>
    <row r="3430" spans="10:15" x14ac:dyDescent="0.3">
      <c r="J3430">
        <v>109.86260908795778</v>
      </c>
      <c r="K3430">
        <v>9.8626090879577788</v>
      </c>
      <c r="L3430">
        <v>0</v>
      </c>
      <c r="M3430">
        <v>178.31791863609072</v>
      </c>
      <c r="N3430">
        <v>78.317918636090724</v>
      </c>
      <c r="O3430">
        <v>0</v>
      </c>
    </row>
    <row r="3431" spans="10:15" x14ac:dyDescent="0.3">
      <c r="J3431">
        <v>74.800481597720008</v>
      </c>
      <c r="K3431">
        <v>0</v>
      </c>
      <c r="L3431">
        <v>25.199518402279992</v>
      </c>
      <c r="M3431">
        <v>61.898185434728511</v>
      </c>
      <c r="N3431">
        <v>0</v>
      </c>
      <c r="O3431">
        <v>38.101814565271489</v>
      </c>
    </row>
    <row r="3432" spans="10:15" x14ac:dyDescent="0.3">
      <c r="J3432">
        <v>192.44989807390849</v>
      </c>
      <c r="K3432">
        <v>92.449898073908486</v>
      </c>
      <c r="L3432">
        <v>0</v>
      </c>
      <c r="M3432">
        <v>97.93376543205973</v>
      </c>
      <c r="N3432">
        <v>0</v>
      </c>
      <c r="O3432">
        <v>2.0662345679402705</v>
      </c>
    </row>
    <row r="3433" spans="10:15" x14ac:dyDescent="0.3">
      <c r="J3433">
        <v>107.77372135480883</v>
      </c>
      <c r="K3433">
        <v>7.7737213548088278</v>
      </c>
      <c r="L3433">
        <v>0</v>
      </c>
      <c r="M3433">
        <v>110.40016500833215</v>
      </c>
      <c r="N3433">
        <v>10.400165008332152</v>
      </c>
      <c r="O3433">
        <v>0</v>
      </c>
    </row>
    <row r="3434" spans="10:15" x14ac:dyDescent="0.3">
      <c r="J3434">
        <v>104.07235914261967</v>
      </c>
      <c r="K3434">
        <v>4.0723591426196748</v>
      </c>
      <c r="L3434">
        <v>0</v>
      </c>
      <c r="M3434">
        <v>76.078202968766789</v>
      </c>
      <c r="N3434">
        <v>0</v>
      </c>
      <c r="O3434">
        <v>23.921797031233211</v>
      </c>
    </row>
    <row r="3435" spans="10:15" x14ac:dyDescent="0.3">
      <c r="J3435">
        <v>64.75874226632672</v>
      </c>
      <c r="K3435">
        <v>0</v>
      </c>
      <c r="L3435">
        <v>35.24125773367328</v>
      </c>
      <c r="M3435">
        <v>62.375142337754866</v>
      </c>
      <c r="N3435">
        <v>0</v>
      </c>
      <c r="O3435">
        <v>37.624857662245134</v>
      </c>
    </row>
    <row r="3436" spans="10:15" x14ac:dyDescent="0.3">
      <c r="J3436">
        <v>87.996756132818788</v>
      </c>
      <c r="K3436">
        <v>0</v>
      </c>
      <c r="L3436">
        <v>12.003243867181212</v>
      </c>
      <c r="M3436">
        <v>74.399448145894851</v>
      </c>
      <c r="N3436">
        <v>0</v>
      </c>
      <c r="O3436">
        <v>25.600551854105149</v>
      </c>
    </row>
    <row r="3437" spans="10:15" x14ac:dyDescent="0.3">
      <c r="J3437">
        <v>79.302803099902377</v>
      </c>
      <c r="K3437">
        <v>0</v>
      </c>
      <c r="L3437">
        <v>20.697196900097623</v>
      </c>
      <c r="M3437">
        <v>160.94277604121697</v>
      </c>
      <c r="N3437">
        <v>60.942776041216973</v>
      </c>
      <c r="O3437">
        <v>0</v>
      </c>
    </row>
    <row r="3438" spans="10:15" x14ac:dyDescent="0.3">
      <c r="J3438">
        <v>98.135038278307519</v>
      </c>
      <c r="K3438">
        <v>0</v>
      </c>
      <c r="L3438">
        <v>1.864961721692481</v>
      </c>
      <c r="M3438">
        <v>107.51626134078487</v>
      </c>
      <c r="N3438">
        <v>7.5162613407848653</v>
      </c>
      <c r="O3438">
        <v>0</v>
      </c>
    </row>
    <row r="3439" spans="10:15" x14ac:dyDescent="0.3">
      <c r="J3439">
        <v>82.535036703213009</v>
      </c>
      <c r="K3439">
        <v>0</v>
      </c>
      <c r="L3439">
        <v>17.464963296786991</v>
      </c>
      <c r="M3439">
        <v>56.457647627688772</v>
      </c>
      <c r="N3439">
        <v>0</v>
      </c>
      <c r="O3439">
        <v>43.542352372311228</v>
      </c>
    </row>
    <row r="3440" spans="10:15" x14ac:dyDescent="0.3">
      <c r="J3440">
        <v>64.632531027107703</v>
      </c>
      <c r="K3440">
        <v>0</v>
      </c>
      <c r="L3440">
        <v>35.367468972892297</v>
      </c>
      <c r="M3440">
        <v>92.28979695057609</v>
      </c>
      <c r="N3440">
        <v>0</v>
      </c>
      <c r="O3440">
        <v>7.7102030494239102</v>
      </c>
    </row>
    <row r="3441" spans="10:15" x14ac:dyDescent="0.3">
      <c r="J3441">
        <v>54.225791471790949</v>
      </c>
      <c r="K3441">
        <v>0</v>
      </c>
      <c r="L3441">
        <v>45.774208528209051</v>
      </c>
      <c r="M3441">
        <v>62.017640290040504</v>
      </c>
      <c r="N3441">
        <v>0</v>
      </c>
      <c r="O3441">
        <v>37.982359709959496</v>
      </c>
    </row>
    <row r="3442" spans="10:15" x14ac:dyDescent="0.3">
      <c r="J3442">
        <v>52.924320415286729</v>
      </c>
      <c r="K3442">
        <v>0</v>
      </c>
      <c r="L3442">
        <v>47.075679584713271</v>
      </c>
      <c r="M3442">
        <v>62.921062140646981</v>
      </c>
      <c r="N3442">
        <v>0</v>
      </c>
      <c r="O3442">
        <v>37.078937859353019</v>
      </c>
    </row>
    <row r="3443" spans="10:15" x14ac:dyDescent="0.3">
      <c r="J3443">
        <v>138.66947930608001</v>
      </c>
      <c r="K3443">
        <v>38.669479306080007</v>
      </c>
      <c r="L3443">
        <v>0</v>
      </c>
      <c r="M3443">
        <v>162.12268055425119</v>
      </c>
      <c r="N3443">
        <v>62.12268055425119</v>
      </c>
      <c r="O3443">
        <v>0</v>
      </c>
    </row>
    <row r="3444" spans="10:15" x14ac:dyDescent="0.3">
      <c r="J3444">
        <v>103.88518570664161</v>
      </c>
      <c r="K3444">
        <v>3.8851857066416073</v>
      </c>
      <c r="L3444">
        <v>0</v>
      </c>
      <c r="M3444">
        <v>84.68119543258571</v>
      </c>
      <c r="N3444">
        <v>0</v>
      </c>
      <c r="O3444">
        <v>15.31880456741429</v>
      </c>
    </row>
    <row r="3445" spans="10:15" x14ac:dyDescent="0.3">
      <c r="J3445">
        <v>109.00519753186695</v>
      </c>
      <c r="K3445">
        <v>9.0051975318669548</v>
      </c>
      <c r="L3445">
        <v>0</v>
      </c>
      <c r="M3445">
        <v>74.699689900665831</v>
      </c>
      <c r="N3445">
        <v>0</v>
      </c>
      <c r="O3445">
        <v>25.300310099334169</v>
      </c>
    </row>
    <row r="3446" spans="10:15" x14ac:dyDescent="0.3">
      <c r="J3446">
        <v>68.856967516278687</v>
      </c>
      <c r="K3446">
        <v>0</v>
      </c>
      <c r="L3446">
        <v>31.143032483721313</v>
      </c>
      <c r="M3446">
        <v>66.233617457210215</v>
      </c>
      <c r="N3446">
        <v>0</v>
      </c>
      <c r="O3446">
        <v>33.766382542789785</v>
      </c>
    </row>
    <row r="3447" spans="10:15" x14ac:dyDescent="0.3">
      <c r="J3447">
        <v>111.04476872744526</v>
      </c>
      <c r="K3447">
        <v>11.044768727445259</v>
      </c>
      <c r="L3447">
        <v>0</v>
      </c>
      <c r="M3447">
        <v>112.49479099118433</v>
      </c>
      <c r="N3447">
        <v>12.494790991184331</v>
      </c>
      <c r="O3447">
        <v>0</v>
      </c>
    </row>
    <row r="3448" spans="10:15" x14ac:dyDescent="0.3">
      <c r="J3448">
        <v>285.46585947416918</v>
      </c>
      <c r="K3448">
        <v>185.46585947416918</v>
      </c>
      <c r="L3448">
        <v>0</v>
      </c>
      <c r="M3448">
        <v>169.4027419472649</v>
      </c>
      <c r="N3448">
        <v>69.4027419472649</v>
      </c>
      <c r="O3448">
        <v>0</v>
      </c>
    </row>
    <row r="3449" spans="10:15" x14ac:dyDescent="0.3">
      <c r="J3449">
        <v>112.88615528675503</v>
      </c>
      <c r="K3449">
        <v>12.886155286755027</v>
      </c>
      <c r="L3449">
        <v>0</v>
      </c>
      <c r="M3449">
        <v>92.626805238537102</v>
      </c>
      <c r="N3449">
        <v>0</v>
      </c>
      <c r="O3449">
        <v>7.3731947614628979</v>
      </c>
    </row>
    <row r="3450" spans="10:15" x14ac:dyDescent="0.3">
      <c r="J3450">
        <v>113.15991565064142</v>
      </c>
      <c r="K3450">
        <v>13.159915650641423</v>
      </c>
      <c r="L3450">
        <v>0</v>
      </c>
      <c r="M3450">
        <v>41.621882745346944</v>
      </c>
      <c r="N3450">
        <v>0</v>
      </c>
      <c r="O3450">
        <v>58.378117254653056</v>
      </c>
    </row>
    <row r="3451" spans="10:15" x14ac:dyDescent="0.3">
      <c r="J3451">
        <v>75.137481798039744</v>
      </c>
      <c r="K3451">
        <v>0</v>
      </c>
      <c r="L3451">
        <v>24.862518201960256</v>
      </c>
      <c r="M3451">
        <v>103.00136633327533</v>
      </c>
      <c r="N3451">
        <v>3.0013663332753282</v>
      </c>
      <c r="O3451">
        <v>0</v>
      </c>
    </row>
    <row r="3452" spans="10:15" x14ac:dyDescent="0.3">
      <c r="J3452">
        <v>83.727666465270048</v>
      </c>
      <c r="K3452">
        <v>0</v>
      </c>
      <c r="L3452">
        <v>16.272333534729952</v>
      </c>
      <c r="M3452">
        <v>95.981200651023343</v>
      </c>
      <c r="N3452">
        <v>0</v>
      </c>
      <c r="O3452">
        <v>4.0187993489766569</v>
      </c>
    </row>
    <row r="3453" spans="10:15" x14ac:dyDescent="0.3">
      <c r="J3453">
        <v>83.275340854675278</v>
      </c>
      <c r="K3453">
        <v>0</v>
      </c>
      <c r="L3453">
        <v>16.724659145324722</v>
      </c>
      <c r="M3453">
        <v>77.221570034949366</v>
      </c>
      <c r="N3453">
        <v>0</v>
      </c>
      <c r="O3453">
        <v>22.778429965050634</v>
      </c>
    </row>
    <row r="3454" spans="10:15" x14ac:dyDescent="0.3">
      <c r="J3454">
        <v>119.58869360459107</v>
      </c>
      <c r="K3454">
        <v>19.588693604591072</v>
      </c>
      <c r="L3454">
        <v>0</v>
      </c>
      <c r="M3454">
        <v>165.93726356376987</v>
      </c>
      <c r="N3454">
        <v>65.937263563769875</v>
      </c>
      <c r="O3454">
        <v>0</v>
      </c>
    </row>
    <row r="3455" spans="10:15" x14ac:dyDescent="0.3">
      <c r="J3455">
        <v>143.66396548596811</v>
      </c>
      <c r="K3455">
        <v>43.663965485968106</v>
      </c>
      <c r="L3455">
        <v>0</v>
      </c>
      <c r="M3455">
        <v>123.97252831194841</v>
      </c>
      <c r="N3455">
        <v>23.972528311948409</v>
      </c>
      <c r="O3455">
        <v>0</v>
      </c>
    </row>
    <row r="3456" spans="10:15" x14ac:dyDescent="0.3">
      <c r="J3456">
        <v>90.749254511961567</v>
      </c>
      <c r="K3456">
        <v>0</v>
      </c>
      <c r="L3456">
        <v>9.250745488038433</v>
      </c>
      <c r="M3456">
        <v>47.10692172634338</v>
      </c>
      <c r="N3456">
        <v>0</v>
      </c>
      <c r="O3456">
        <v>52.89307827365662</v>
      </c>
    </row>
    <row r="3457" spans="10:15" x14ac:dyDescent="0.3">
      <c r="J3457">
        <v>121.81101062015296</v>
      </c>
      <c r="K3457">
        <v>21.811010620152956</v>
      </c>
      <c r="L3457">
        <v>0</v>
      </c>
      <c r="M3457">
        <v>126.94419404138731</v>
      </c>
      <c r="N3457">
        <v>26.944194041387306</v>
      </c>
      <c r="O3457">
        <v>0</v>
      </c>
    </row>
    <row r="3458" spans="10:15" x14ac:dyDescent="0.3">
      <c r="J3458">
        <v>155.45448450906966</v>
      </c>
      <c r="K3458">
        <v>55.454484509069658</v>
      </c>
      <c r="L3458">
        <v>0</v>
      </c>
      <c r="M3458">
        <v>155.2965000647624</v>
      </c>
      <c r="N3458">
        <v>55.296500064762398</v>
      </c>
      <c r="O3458">
        <v>0</v>
      </c>
    </row>
    <row r="3459" spans="10:15" x14ac:dyDescent="0.3">
      <c r="J3459">
        <v>45.860116195732573</v>
      </c>
      <c r="K3459">
        <v>0</v>
      </c>
      <c r="L3459">
        <v>54.139883804267427</v>
      </c>
      <c r="M3459">
        <v>57.447776421634671</v>
      </c>
      <c r="N3459">
        <v>0</v>
      </c>
      <c r="O3459">
        <v>42.552223578365329</v>
      </c>
    </row>
    <row r="3460" spans="10:15" x14ac:dyDescent="0.3">
      <c r="J3460">
        <v>43.720665218051856</v>
      </c>
      <c r="K3460">
        <v>0</v>
      </c>
      <c r="L3460">
        <v>56.279334781948144</v>
      </c>
      <c r="M3460">
        <v>126.34279419828236</v>
      </c>
      <c r="N3460">
        <v>26.342794198282363</v>
      </c>
      <c r="O3460">
        <v>0</v>
      </c>
    </row>
    <row r="3461" spans="10:15" x14ac:dyDescent="0.3">
      <c r="J3461">
        <v>74.824054685669694</v>
      </c>
      <c r="K3461">
        <v>0</v>
      </c>
      <c r="L3461">
        <v>25.175945314330306</v>
      </c>
      <c r="M3461">
        <v>57.892386854281511</v>
      </c>
      <c r="N3461">
        <v>0</v>
      </c>
      <c r="O3461">
        <v>42.107613145718489</v>
      </c>
    </row>
    <row r="3462" spans="10:15" x14ac:dyDescent="0.3">
      <c r="J3462">
        <v>144.62633039330822</v>
      </c>
      <c r="K3462">
        <v>44.626330393308223</v>
      </c>
      <c r="L3462">
        <v>0</v>
      </c>
      <c r="M3462">
        <v>129.56031441847728</v>
      </c>
      <c r="N3462">
        <v>29.560314418477276</v>
      </c>
      <c r="O3462">
        <v>0</v>
      </c>
    </row>
    <row r="3463" spans="10:15" x14ac:dyDescent="0.3">
      <c r="J3463">
        <v>181.02169479791922</v>
      </c>
      <c r="K3463">
        <v>81.021694797919224</v>
      </c>
      <c r="L3463">
        <v>0</v>
      </c>
      <c r="M3463">
        <v>72.866667721866946</v>
      </c>
      <c r="N3463">
        <v>0</v>
      </c>
      <c r="O3463">
        <v>27.133332278133054</v>
      </c>
    </row>
    <row r="3464" spans="10:15" x14ac:dyDescent="0.3">
      <c r="J3464">
        <v>115.96732977121178</v>
      </c>
      <c r="K3464">
        <v>15.96732977121178</v>
      </c>
      <c r="L3464">
        <v>0</v>
      </c>
      <c r="M3464">
        <v>74.399169901496535</v>
      </c>
      <c r="N3464">
        <v>0</v>
      </c>
      <c r="O3464">
        <v>25.600830098503465</v>
      </c>
    </row>
    <row r="3465" spans="10:15" x14ac:dyDescent="0.3">
      <c r="J3465">
        <v>38.195185210943386</v>
      </c>
      <c r="K3465">
        <v>0</v>
      </c>
      <c r="L3465">
        <v>61.804814789056614</v>
      </c>
      <c r="M3465">
        <v>55.494967409671609</v>
      </c>
      <c r="N3465">
        <v>0</v>
      </c>
      <c r="O3465">
        <v>44.505032590328391</v>
      </c>
    </row>
    <row r="3466" spans="10:15" x14ac:dyDescent="0.3">
      <c r="J3466">
        <v>101.0863880755752</v>
      </c>
      <c r="K3466">
        <v>1.0863880755752007</v>
      </c>
      <c r="L3466">
        <v>0</v>
      </c>
      <c r="M3466">
        <v>96.469289124595733</v>
      </c>
      <c r="N3466">
        <v>0</v>
      </c>
      <c r="O3466">
        <v>3.5307108754042673</v>
      </c>
    </row>
    <row r="3467" spans="10:15" x14ac:dyDescent="0.3">
      <c r="J3467">
        <v>91.330144469945452</v>
      </c>
      <c r="K3467">
        <v>0</v>
      </c>
      <c r="L3467">
        <v>8.6698555300545479</v>
      </c>
      <c r="M3467">
        <v>126.2001655932103</v>
      </c>
      <c r="N3467">
        <v>26.200165593210301</v>
      </c>
      <c r="O3467">
        <v>0</v>
      </c>
    </row>
    <row r="3468" spans="10:15" x14ac:dyDescent="0.3">
      <c r="J3468">
        <v>83.493077878066643</v>
      </c>
      <c r="K3468">
        <v>0</v>
      </c>
      <c r="L3468">
        <v>16.506922121933357</v>
      </c>
      <c r="M3468">
        <v>94.150176433936522</v>
      </c>
      <c r="N3468">
        <v>0</v>
      </c>
      <c r="O3468">
        <v>5.8498235660634776</v>
      </c>
    </row>
    <row r="3469" spans="10:15" x14ac:dyDescent="0.3">
      <c r="J3469">
        <v>51.452174850584534</v>
      </c>
      <c r="K3469">
        <v>0</v>
      </c>
      <c r="L3469">
        <v>48.547825149415466</v>
      </c>
      <c r="M3469">
        <v>43.772695269110812</v>
      </c>
      <c r="N3469">
        <v>0</v>
      </c>
      <c r="O3469">
        <v>56.227304730889188</v>
      </c>
    </row>
    <row r="3470" spans="10:15" x14ac:dyDescent="0.3">
      <c r="J3470">
        <v>43.275045347407968</v>
      </c>
      <c r="K3470">
        <v>0</v>
      </c>
      <c r="L3470">
        <v>56.724954652592032</v>
      </c>
      <c r="M3470">
        <v>40.274793085496398</v>
      </c>
      <c r="N3470">
        <v>0</v>
      </c>
      <c r="O3470">
        <v>59.725206914503602</v>
      </c>
    </row>
    <row r="3471" spans="10:15" x14ac:dyDescent="0.3">
      <c r="J3471">
        <v>100.86801033990682</v>
      </c>
      <c r="K3471">
        <v>0.86801033990681731</v>
      </c>
      <c r="L3471">
        <v>0</v>
      </c>
      <c r="M3471">
        <v>67.588290159212519</v>
      </c>
      <c r="N3471">
        <v>0</v>
      </c>
      <c r="O3471">
        <v>32.411709840787481</v>
      </c>
    </row>
    <row r="3472" spans="10:15" x14ac:dyDescent="0.3">
      <c r="J3472">
        <v>112.65728981729326</v>
      </c>
      <c r="K3472">
        <v>12.657289817293261</v>
      </c>
      <c r="L3472">
        <v>0</v>
      </c>
      <c r="M3472">
        <v>107.48720468500747</v>
      </c>
      <c r="N3472">
        <v>7.4872046850074696</v>
      </c>
      <c r="O3472">
        <v>0</v>
      </c>
    </row>
    <row r="3473" spans="10:15" x14ac:dyDescent="0.3">
      <c r="J3473">
        <v>172.08208907347426</v>
      </c>
      <c r="K3473">
        <v>72.082089073474265</v>
      </c>
      <c r="L3473">
        <v>0</v>
      </c>
      <c r="M3473">
        <v>100.53496880234971</v>
      </c>
      <c r="N3473">
        <v>0.53496880234970945</v>
      </c>
      <c r="O3473">
        <v>0</v>
      </c>
    </row>
    <row r="3474" spans="10:15" x14ac:dyDescent="0.3">
      <c r="J3474">
        <v>83.028192045062497</v>
      </c>
      <c r="K3474">
        <v>0</v>
      </c>
      <c r="L3474">
        <v>16.971807954937503</v>
      </c>
      <c r="M3474">
        <v>86.458340167821845</v>
      </c>
      <c r="N3474">
        <v>0</v>
      </c>
      <c r="O3474">
        <v>13.541659832178155</v>
      </c>
    </row>
    <row r="3475" spans="10:15" x14ac:dyDescent="0.3">
      <c r="J3475">
        <v>131.97870844478624</v>
      </c>
      <c r="K3475">
        <v>31.978708444786236</v>
      </c>
      <c r="L3475">
        <v>0</v>
      </c>
      <c r="M3475">
        <v>111.27775753646497</v>
      </c>
      <c r="N3475">
        <v>11.277757536464975</v>
      </c>
      <c r="O3475">
        <v>0</v>
      </c>
    </row>
    <row r="3476" spans="10:15" x14ac:dyDescent="0.3">
      <c r="J3476">
        <v>78.942324606013941</v>
      </c>
      <c r="K3476">
        <v>0</v>
      </c>
      <c r="L3476">
        <v>21.057675393986059</v>
      </c>
      <c r="M3476">
        <v>87.695868206156547</v>
      </c>
      <c r="N3476">
        <v>0</v>
      </c>
      <c r="O3476">
        <v>12.304131793843453</v>
      </c>
    </row>
    <row r="3477" spans="10:15" x14ac:dyDescent="0.3">
      <c r="J3477">
        <v>113.27278014860993</v>
      </c>
      <c r="K3477">
        <v>13.272780148609925</v>
      </c>
      <c r="L3477">
        <v>0</v>
      </c>
      <c r="M3477">
        <v>130.98695456911059</v>
      </c>
      <c r="N3477">
        <v>30.986954569110594</v>
      </c>
      <c r="O3477">
        <v>0</v>
      </c>
    </row>
    <row r="3478" spans="10:15" x14ac:dyDescent="0.3">
      <c r="J3478">
        <v>149.19593492960118</v>
      </c>
      <c r="K3478">
        <v>49.195934929601179</v>
      </c>
      <c r="L3478">
        <v>0</v>
      </c>
      <c r="M3478">
        <v>65.257915532497449</v>
      </c>
      <c r="N3478">
        <v>0</v>
      </c>
      <c r="O3478">
        <v>34.742084467502551</v>
      </c>
    </row>
    <row r="3479" spans="10:15" x14ac:dyDescent="0.3">
      <c r="J3479">
        <v>139.80311289538017</v>
      </c>
      <c r="K3479">
        <v>39.803112895380167</v>
      </c>
      <c r="L3479">
        <v>0</v>
      </c>
      <c r="M3479">
        <v>122.66595493190411</v>
      </c>
      <c r="N3479">
        <v>22.66595493190411</v>
      </c>
      <c r="O3479">
        <v>0</v>
      </c>
    </row>
    <row r="3480" spans="10:15" x14ac:dyDescent="0.3">
      <c r="J3480">
        <v>112.76033221128931</v>
      </c>
      <c r="K3480">
        <v>12.76033221128931</v>
      </c>
      <c r="L3480">
        <v>0</v>
      </c>
      <c r="M3480">
        <v>175.43137639528825</v>
      </c>
      <c r="N3480">
        <v>75.431376395288254</v>
      </c>
      <c r="O3480">
        <v>0</v>
      </c>
    </row>
    <row r="3481" spans="10:15" x14ac:dyDescent="0.3">
      <c r="J3481">
        <v>89.793956288180837</v>
      </c>
      <c r="K3481">
        <v>0</v>
      </c>
      <c r="L3481">
        <v>10.206043711819163</v>
      </c>
      <c r="M3481">
        <v>105.05319955057521</v>
      </c>
      <c r="N3481">
        <v>5.053199550575215</v>
      </c>
      <c r="O3481">
        <v>0</v>
      </c>
    </row>
    <row r="3482" spans="10:15" x14ac:dyDescent="0.3">
      <c r="J3482">
        <v>35.952554197856102</v>
      </c>
      <c r="K3482">
        <v>0</v>
      </c>
      <c r="L3482">
        <v>64.047445802143898</v>
      </c>
      <c r="M3482">
        <v>23.173723976617325</v>
      </c>
      <c r="N3482">
        <v>0</v>
      </c>
      <c r="O3482">
        <v>76.826276023382675</v>
      </c>
    </row>
    <row r="3483" spans="10:15" x14ac:dyDescent="0.3">
      <c r="J3483">
        <v>71.479142981818057</v>
      </c>
      <c r="K3483">
        <v>0</v>
      </c>
      <c r="L3483">
        <v>28.520857018181943</v>
      </c>
      <c r="M3483">
        <v>66.52740992810746</v>
      </c>
      <c r="N3483">
        <v>0</v>
      </c>
      <c r="O3483">
        <v>33.47259007189254</v>
      </c>
    </row>
    <row r="3484" spans="10:15" x14ac:dyDescent="0.3">
      <c r="J3484">
        <v>159.76323074095336</v>
      </c>
      <c r="K3484">
        <v>59.763230740953361</v>
      </c>
      <c r="L3484">
        <v>0</v>
      </c>
      <c r="M3484">
        <v>89.257396773116824</v>
      </c>
      <c r="N3484">
        <v>0</v>
      </c>
      <c r="O3484">
        <v>10.742603226883176</v>
      </c>
    </row>
    <row r="3485" spans="10:15" x14ac:dyDescent="0.3">
      <c r="J3485">
        <v>127.44965029968913</v>
      </c>
      <c r="K3485">
        <v>27.449650299689125</v>
      </c>
      <c r="L3485">
        <v>0</v>
      </c>
      <c r="M3485">
        <v>107.92922447990541</v>
      </c>
      <c r="N3485">
        <v>7.9292244799054146</v>
      </c>
      <c r="O3485">
        <v>0</v>
      </c>
    </row>
    <row r="3486" spans="10:15" x14ac:dyDescent="0.3">
      <c r="J3486">
        <v>72.855143587893735</v>
      </c>
      <c r="K3486">
        <v>0</v>
      </c>
      <c r="L3486">
        <v>27.144856412106265</v>
      </c>
      <c r="M3486">
        <v>174.53180081316631</v>
      </c>
      <c r="N3486">
        <v>74.531800813166313</v>
      </c>
      <c r="O3486">
        <v>0</v>
      </c>
    </row>
    <row r="3487" spans="10:15" x14ac:dyDescent="0.3">
      <c r="J3487">
        <v>97.426021417785861</v>
      </c>
      <c r="K3487">
        <v>0</v>
      </c>
      <c r="L3487">
        <v>2.5739785822141386</v>
      </c>
      <c r="M3487">
        <v>62.436370921005597</v>
      </c>
      <c r="N3487">
        <v>0</v>
      </c>
      <c r="O3487">
        <v>37.563629078994403</v>
      </c>
    </row>
    <row r="3488" spans="10:15" x14ac:dyDescent="0.3">
      <c r="J3488">
        <v>127.25721715635025</v>
      </c>
      <c r="K3488">
        <v>27.257217156350251</v>
      </c>
      <c r="L3488">
        <v>0</v>
      </c>
      <c r="M3488">
        <v>79.155280474091356</v>
      </c>
      <c r="N3488">
        <v>0</v>
      </c>
      <c r="O3488">
        <v>20.844719525908644</v>
      </c>
    </row>
    <row r="3489" spans="10:15" x14ac:dyDescent="0.3">
      <c r="J3489">
        <v>88.446559857505974</v>
      </c>
      <c r="K3489">
        <v>0</v>
      </c>
      <c r="L3489">
        <v>11.553440142494026</v>
      </c>
      <c r="M3489">
        <v>110.3447801914282</v>
      </c>
      <c r="N3489">
        <v>10.3447801914282</v>
      </c>
      <c r="O3489">
        <v>0</v>
      </c>
    </row>
    <row r="3490" spans="10:15" x14ac:dyDescent="0.3">
      <c r="J3490">
        <v>75.029419489890017</v>
      </c>
      <c r="K3490">
        <v>0</v>
      </c>
      <c r="L3490">
        <v>24.970580510109983</v>
      </c>
      <c r="M3490">
        <v>71.222005375078766</v>
      </c>
      <c r="N3490">
        <v>0</v>
      </c>
      <c r="O3490">
        <v>28.777994624921234</v>
      </c>
    </row>
    <row r="3491" spans="10:15" x14ac:dyDescent="0.3">
      <c r="J3491">
        <v>31.04850834837961</v>
      </c>
      <c r="K3491">
        <v>0</v>
      </c>
      <c r="L3491">
        <v>68.951491651620387</v>
      </c>
      <c r="M3491">
        <v>53.603058065027454</v>
      </c>
      <c r="N3491">
        <v>0</v>
      </c>
      <c r="O3491">
        <v>46.396941934972546</v>
      </c>
    </row>
    <row r="3492" spans="10:15" x14ac:dyDescent="0.3">
      <c r="J3492">
        <v>75.737376825418025</v>
      </c>
      <c r="K3492">
        <v>0</v>
      </c>
      <c r="L3492">
        <v>24.262623174581975</v>
      </c>
      <c r="M3492">
        <v>127.79324467430779</v>
      </c>
      <c r="N3492">
        <v>27.793244674307786</v>
      </c>
      <c r="O3492">
        <v>0</v>
      </c>
    </row>
    <row r="3493" spans="10:15" x14ac:dyDescent="0.3">
      <c r="J3493">
        <v>65.179815328018094</v>
      </c>
      <c r="K3493">
        <v>0</v>
      </c>
      <c r="L3493">
        <v>34.820184671981906</v>
      </c>
      <c r="M3493">
        <v>53.47889548633448</v>
      </c>
      <c r="N3493">
        <v>0</v>
      </c>
      <c r="O3493">
        <v>46.52110451366552</v>
      </c>
    </row>
    <row r="3494" spans="10:15" x14ac:dyDescent="0.3">
      <c r="J3494">
        <v>94.581550825632775</v>
      </c>
      <c r="K3494">
        <v>0</v>
      </c>
      <c r="L3494">
        <v>5.4184491743672254</v>
      </c>
      <c r="M3494">
        <v>121.21574687695362</v>
      </c>
      <c r="N3494">
        <v>21.215746876953617</v>
      </c>
      <c r="O3494">
        <v>0</v>
      </c>
    </row>
    <row r="3495" spans="10:15" x14ac:dyDescent="0.3">
      <c r="J3495">
        <v>83.110687541022514</v>
      </c>
      <c r="K3495">
        <v>0</v>
      </c>
      <c r="L3495">
        <v>16.889312458977486</v>
      </c>
      <c r="M3495">
        <v>88.944388706731857</v>
      </c>
      <c r="N3495">
        <v>0</v>
      </c>
      <c r="O3495">
        <v>11.055611293268143</v>
      </c>
    </row>
    <row r="3496" spans="10:15" x14ac:dyDescent="0.3">
      <c r="J3496">
        <v>84.258568209019387</v>
      </c>
      <c r="K3496">
        <v>0</v>
      </c>
      <c r="L3496">
        <v>15.741431790980613</v>
      </c>
      <c r="M3496">
        <v>118.03269570332522</v>
      </c>
      <c r="N3496">
        <v>18.032695703325217</v>
      </c>
      <c r="O3496">
        <v>0</v>
      </c>
    </row>
    <row r="3497" spans="10:15" x14ac:dyDescent="0.3">
      <c r="J3497">
        <v>93.473332103255785</v>
      </c>
      <c r="K3497">
        <v>0</v>
      </c>
      <c r="L3497">
        <v>6.5266678967442147</v>
      </c>
      <c r="M3497">
        <v>152.84559009669184</v>
      </c>
      <c r="N3497">
        <v>52.845590096691836</v>
      </c>
      <c r="O3497">
        <v>0</v>
      </c>
    </row>
    <row r="3498" spans="10:15" x14ac:dyDescent="0.3">
      <c r="J3498">
        <v>162.60334190252303</v>
      </c>
      <c r="K3498">
        <v>62.603341902523027</v>
      </c>
      <c r="L3498">
        <v>0</v>
      </c>
      <c r="M3498">
        <v>61.892604058302616</v>
      </c>
      <c r="N3498">
        <v>0</v>
      </c>
      <c r="O3498">
        <v>38.107395941697384</v>
      </c>
    </row>
    <row r="3499" spans="10:15" x14ac:dyDescent="0.3">
      <c r="J3499">
        <v>55.123387550725347</v>
      </c>
      <c r="K3499">
        <v>0</v>
      </c>
      <c r="L3499">
        <v>44.876612449274653</v>
      </c>
      <c r="M3499">
        <v>80.594924237535366</v>
      </c>
      <c r="N3499">
        <v>0</v>
      </c>
      <c r="O3499">
        <v>19.405075762464634</v>
      </c>
    </row>
    <row r="3500" spans="10:15" x14ac:dyDescent="0.3">
      <c r="J3500">
        <v>117.67861828422532</v>
      </c>
      <c r="K3500">
        <v>17.678618284225323</v>
      </c>
      <c r="L3500">
        <v>0</v>
      </c>
      <c r="M3500">
        <v>61.227878298743654</v>
      </c>
      <c r="N3500">
        <v>0</v>
      </c>
      <c r="O3500">
        <v>38.772121701256346</v>
      </c>
    </row>
    <row r="3501" spans="10:15" x14ac:dyDescent="0.3">
      <c r="J3501">
        <v>205.67781986526978</v>
      </c>
      <c r="K3501">
        <v>105.67781986526978</v>
      </c>
      <c r="L3501">
        <v>0</v>
      </c>
      <c r="M3501">
        <v>237.12675278522175</v>
      </c>
      <c r="N3501">
        <v>137.12675278522175</v>
      </c>
      <c r="O3501">
        <v>0</v>
      </c>
    </row>
    <row r="3502" spans="10:15" x14ac:dyDescent="0.3">
      <c r="J3502">
        <v>104.92957507616565</v>
      </c>
      <c r="K3502">
        <v>4.9295750761656478</v>
      </c>
      <c r="L3502">
        <v>0</v>
      </c>
      <c r="M3502">
        <v>81.796156314501246</v>
      </c>
      <c r="N3502">
        <v>0</v>
      </c>
      <c r="O3502">
        <v>18.203843685498754</v>
      </c>
    </row>
    <row r="3503" spans="10:15" x14ac:dyDescent="0.3">
      <c r="J3503">
        <v>278.466034544889</v>
      </c>
      <c r="K3503">
        <v>178.466034544889</v>
      </c>
      <c r="L3503">
        <v>0</v>
      </c>
      <c r="M3503">
        <v>247.559801171223</v>
      </c>
      <c r="N3503">
        <v>147.559801171223</v>
      </c>
      <c r="O3503">
        <v>0</v>
      </c>
    </row>
    <row r="3504" spans="10:15" x14ac:dyDescent="0.3">
      <c r="J3504">
        <v>178.43364954495925</v>
      </c>
      <c r="K3504">
        <v>78.433649544959252</v>
      </c>
      <c r="L3504">
        <v>0</v>
      </c>
      <c r="M3504">
        <v>78.743858957014325</v>
      </c>
      <c r="N3504">
        <v>0</v>
      </c>
      <c r="O3504">
        <v>21.256141042985675</v>
      </c>
    </row>
    <row r="3505" spans="10:15" x14ac:dyDescent="0.3">
      <c r="J3505">
        <v>69.922745079540675</v>
      </c>
      <c r="K3505">
        <v>0</v>
      </c>
      <c r="L3505">
        <v>30.077254920459325</v>
      </c>
      <c r="M3505">
        <v>91.745011919388617</v>
      </c>
      <c r="N3505">
        <v>0</v>
      </c>
      <c r="O3505">
        <v>8.2549880806113833</v>
      </c>
    </row>
    <row r="3506" spans="10:15" x14ac:dyDescent="0.3">
      <c r="J3506">
        <v>65.113120985362158</v>
      </c>
      <c r="K3506">
        <v>0</v>
      </c>
      <c r="L3506">
        <v>34.886879014637842</v>
      </c>
      <c r="M3506">
        <v>88.003891908587292</v>
      </c>
      <c r="N3506">
        <v>0</v>
      </c>
      <c r="O3506">
        <v>11.996108091412708</v>
      </c>
    </row>
    <row r="3507" spans="10:15" x14ac:dyDescent="0.3">
      <c r="J3507">
        <v>56.537781464981208</v>
      </c>
      <c r="K3507">
        <v>0</v>
      </c>
      <c r="L3507">
        <v>43.462218535018792</v>
      </c>
      <c r="M3507">
        <v>50.42181803383874</v>
      </c>
      <c r="N3507">
        <v>0</v>
      </c>
      <c r="O3507">
        <v>49.57818196616126</v>
      </c>
    </row>
    <row r="3508" spans="10:15" x14ac:dyDescent="0.3">
      <c r="J3508">
        <v>42.945056746072893</v>
      </c>
      <c r="K3508">
        <v>0</v>
      </c>
      <c r="L3508">
        <v>57.054943253927107</v>
      </c>
      <c r="M3508">
        <v>50.125202562228722</v>
      </c>
      <c r="N3508">
        <v>0</v>
      </c>
      <c r="O3508">
        <v>49.874797437771278</v>
      </c>
    </row>
    <row r="3509" spans="10:15" x14ac:dyDescent="0.3">
      <c r="J3509">
        <v>142.0115397936209</v>
      </c>
      <c r="K3509">
        <v>42.011539793620898</v>
      </c>
      <c r="L3509">
        <v>0</v>
      </c>
      <c r="M3509">
        <v>66.735660851248227</v>
      </c>
      <c r="N3509">
        <v>0</v>
      </c>
      <c r="O3509">
        <v>33.264339148751773</v>
      </c>
    </row>
    <row r="3510" spans="10:15" x14ac:dyDescent="0.3">
      <c r="J3510">
        <v>41.120112127911398</v>
      </c>
      <c r="K3510">
        <v>0</v>
      </c>
      <c r="L3510">
        <v>58.879887872088602</v>
      </c>
      <c r="M3510">
        <v>26.691943411422898</v>
      </c>
      <c r="N3510">
        <v>0</v>
      </c>
      <c r="O3510">
        <v>73.308056588577102</v>
      </c>
    </row>
    <row r="3511" spans="10:15" x14ac:dyDescent="0.3">
      <c r="J3511">
        <v>218.58043850814605</v>
      </c>
      <c r="K3511">
        <v>118.58043850814605</v>
      </c>
      <c r="L3511">
        <v>0</v>
      </c>
      <c r="M3511">
        <v>90.056141262873211</v>
      </c>
      <c r="N3511">
        <v>0</v>
      </c>
      <c r="O3511">
        <v>9.9438587371267886</v>
      </c>
    </row>
    <row r="3512" spans="10:15" x14ac:dyDescent="0.3">
      <c r="J3512">
        <v>114.40487164460389</v>
      </c>
      <c r="K3512">
        <v>14.404871644603887</v>
      </c>
      <c r="L3512">
        <v>0</v>
      </c>
      <c r="M3512">
        <v>140.0026890584364</v>
      </c>
      <c r="N3512">
        <v>40.002689058436403</v>
      </c>
      <c r="O3512">
        <v>0</v>
      </c>
    </row>
    <row r="3513" spans="10:15" x14ac:dyDescent="0.3">
      <c r="J3513">
        <v>65.207038813006463</v>
      </c>
      <c r="K3513">
        <v>0</v>
      </c>
      <c r="L3513">
        <v>34.792961186993537</v>
      </c>
      <c r="M3513">
        <v>87.470284686452928</v>
      </c>
      <c r="N3513">
        <v>0</v>
      </c>
      <c r="O3513">
        <v>12.529715313547072</v>
      </c>
    </row>
    <row r="3514" spans="10:15" x14ac:dyDescent="0.3">
      <c r="J3514">
        <v>84.732313356902196</v>
      </c>
      <c r="K3514">
        <v>0</v>
      </c>
      <c r="L3514">
        <v>15.267686643097804</v>
      </c>
      <c r="M3514">
        <v>140.90027042414263</v>
      </c>
      <c r="N3514">
        <v>40.900270424142633</v>
      </c>
      <c r="O3514">
        <v>0</v>
      </c>
    </row>
    <row r="3515" spans="10:15" x14ac:dyDescent="0.3">
      <c r="J3515">
        <v>91.050108212703336</v>
      </c>
      <c r="K3515">
        <v>0</v>
      </c>
      <c r="L3515">
        <v>8.9498917872966643</v>
      </c>
      <c r="M3515">
        <v>22.746183237167838</v>
      </c>
      <c r="N3515">
        <v>0</v>
      </c>
      <c r="O3515">
        <v>77.253816762832159</v>
      </c>
    </row>
    <row r="3516" spans="10:15" x14ac:dyDescent="0.3">
      <c r="J3516">
        <v>54.35412816030675</v>
      </c>
      <c r="K3516">
        <v>0</v>
      </c>
      <c r="L3516">
        <v>45.64587183969325</v>
      </c>
      <c r="M3516">
        <v>97.18239184710589</v>
      </c>
      <c r="N3516">
        <v>0</v>
      </c>
      <c r="O3516">
        <v>2.8176081528941097</v>
      </c>
    </row>
    <row r="3517" spans="10:15" x14ac:dyDescent="0.3">
      <c r="J3517">
        <v>152.46886441654453</v>
      </c>
      <c r="K3517">
        <v>52.468864416544534</v>
      </c>
      <c r="L3517">
        <v>0</v>
      </c>
      <c r="M3517">
        <v>53.587733196162382</v>
      </c>
      <c r="N3517">
        <v>0</v>
      </c>
      <c r="O3517">
        <v>46.412266803837618</v>
      </c>
    </row>
    <row r="3518" spans="10:15" x14ac:dyDescent="0.3">
      <c r="J3518">
        <v>148.08394035055363</v>
      </c>
      <c r="K3518">
        <v>48.083940350553632</v>
      </c>
      <c r="L3518">
        <v>0</v>
      </c>
      <c r="M3518">
        <v>157.61252648172712</v>
      </c>
      <c r="N3518">
        <v>57.612526481727116</v>
      </c>
      <c r="O3518">
        <v>0</v>
      </c>
    </row>
    <row r="3519" spans="10:15" x14ac:dyDescent="0.3">
      <c r="J3519">
        <v>47.309019661989808</v>
      </c>
      <c r="K3519">
        <v>0</v>
      </c>
      <c r="L3519">
        <v>52.690980338010192</v>
      </c>
      <c r="M3519">
        <v>75.899872204787329</v>
      </c>
      <c r="N3519">
        <v>0</v>
      </c>
      <c r="O3519">
        <v>24.100127795212671</v>
      </c>
    </row>
    <row r="3520" spans="10:15" x14ac:dyDescent="0.3">
      <c r="J3520">
        <v>102.481794814964</v>
      </c>
      <c r="K3520">
        <v>2.4817948149640046</v>
      </c>
      <c r="L3520">
        <v>0</v>
      </c>
      <c r="M3520">
        <v>126.15729216788539</v>
      </c>
      <c r="N3520">
        <v>26.157292167885387</v>
      </c>
      <c r="O3520">
        <v>0</v>
      </c>
    </row>
    <row r="3521" spans="10:15" x14ac:dyDescent="0.3">
      <c r="J3521">
        <v>156.98444983993602</v>
      </c>
      <c r="K3521">
        <v>56.984449839936019</v>
      </c>
      <c r="L3521">
        <v>0</v>
      </c>
      <c r="M3521">
        <v>86.739334561773092</v>
      </c>
      <c r="N3521">
        <v>0</v>
      </c>
      <c r="O3521">
        <v>13.260665438226908</v>
      </c>
    </row>
    <row r="3522" spans="10:15" x14ac:dyDescent="0.3">
      <c r="J3522">
        <v>74.622389751315467</v>
      </c>
      <c r="K3522">
        <v>0</v>
      </c>
      <c r="L3522">
        <v>25.377610248684533</v>
      </c>
      <c r="M3522">
        <v>51.030451833232888</v>
      </c>
      <c r="N3522">
        <v>0</v>
      </c>
      <c r="O3522">
        <v>48.969548166767112</v>
      </c>
    </row>
    <row r="3523" spans="10:15" x14ac:dyDescent="0.3">
      <c r="J3523">
        <v>78.051581555882706</v>
      </c>
      <c r="K3523">
        <v>0</v>
      </c>
      <c r="L3523">
        <v>21.948418444117294</v>
      </c>
      <c r="M3523">
        <v>55.618423558764512</v>
      </c>
      <c r="N3523">
        <v>0</v>
      </c>
      <c r="O3523">
        <v>44.381576441235488</v>
      </c>
    </row>
    <row r="3524" spans="10:15" x14ac:dyDescent="0.3">
      <c r="J3524">
        <v>68.108737589664003</v>
      </c>
      <c r="K3524">
        <v>0</v>
      </c>
      <c r="L3524">
        <v>31.891262410335997</v>
      </c>
      <c r="M3524">
        <v>61.59632457964932</v>
      </c>
      <c r="N3524">
        <v>0</v>
      </c>
      <c r="O3524">
        <v>38.40367542035068</v>
      </c>
    </row>
    <row r="3525" spans="10:15" x14ac:dyDescent="0.3">
      <c r="J3525">
        <v>130.97281223156119</v>
      </c>
      <c r="K3525">
        <v>30.972812231561193</v>
      </c>
      <c r="L3525">
        <v>0</v>
      </c>
      <c r="M3525">
        <v>141.58020797583185</v>
      </c>
      <c r="N3525">
        <v>41.580207975831854</v>
      </c>
      <c r="O3525">
        <v>0</v>
      </c>
    </row>
    <row r="3526" spans="10:15" x14ac:dyDescent="0.3">
      <c r="J3526">
        <v>140.13380603353875</v>
      </c>
      <c r="K3526">
        <v>40.133806033538747</v>
      </c>
      <c r="L3526">
        <v>0</v>
      </c>
      <c r="M3526">
        <v>189.24550388403767</v>
      </c>
      <c r="N3526">
        <v>89.245503884037674</v>
      </c>
      <c r="O3526">
        <v>0</v>
      </c>
    </row>
    <row r="3527" spans="10:15" x14ac:dyDescent="0.3">
      <c r="J3527">
        <v>209.34240426187941</v>
      </c>
      <c r="K3527">
        <v>109.34240426187941</v>
      </c>
      <c r="L3527">
        <v>0</v>
      </c>
      <c r="M3527">
        <v>141.73480449685826</v>
      </c>
      <c r="N3527">
        <v>41.73480449685826</v>
      </c>
      <c r="O3527">
        <v>0</v>
      </c>
    </row>
    <row r="3528" spans="10:15" x14ac:dyDescent="0.3">
      <c r="J3528">
        <v>107.61820514875649</v>
      </c>
      <c r="K3528">
        <v>7.6182051487564877</v>
      </c>
      <c r="L3528">
        <v>0</v>
      </c>
      <c r="M3528">
        <v>55.109708925438255</v>
      </c>
      <c r="N3528">
        <v>0</v>
      </c>
      <c r="O3528">
        <v>44.890291074561745</v>
      </c>
    </row>
    <row r="3529" spans="10:15" x14ac:dyDescent="0.3">
      <c r="J3529">
        <v>122.80504667107341</v>
      </c>
      <c r="K3529">
        <v>22.805046671073413</v>
      </c>
      <c r="L3529">
        <v>0</v>
      </c>
      <c r="M3529">
        <v>50.293961626420931</v>
      </c>
      <c r="N3529">
        <v>0</v>
      </c>
      <c r="O3529">
        <v>49.706038373579069</v>
      </c>
    </row>
    <row r="3530" spans="10:15" x14ac:dyDescent="0.3">
      <c r="J3530">
        <v>46.652708597300361</v>
      </c>
      <c r="K3530">
        <v>0</v>
      </c>
      <c r="L3530">
        <v>53.347291402699639</v>
      </c>
      <c r="M3530">
        <v>87.440375893630318</v>
      </c>
      <c r="N3530">
        <v>0</v>
      </c>
      <c r="O3530">
        <v>12.559624106369682</v>
      </c>
    </row>
    <row r="3531" spans="10:15" x14ac:dyDescent="0.3">
      <c r="J3531">
        <v>56.735349525577284</v>
      </c>
      <c r="K3531">
        <v>0</v>
      </c>
      <c r="L3531">
        <v>43.264650474422716</v>
      </c>
      <c r="M3531">
        <v>26.272588715546142</v>
      </c>
      <c r="N3531">
        <v>0</v>
      </c>
      <c r="O3531">
        <v>73.727411284453865</v>
      </c>
    </row>
    <row r="3532" spans="10:15" x14ac:dyDescent="0.3">
      <c r="J3532">
        <v>134.07037742322623</v>
      </c>
      <c r="K3532">
        <v>34.070377423226233</v>
      </c>
      <c r="L3532">
        <v>0</v>
      </c>
      <c r="M3532">
        <v>131.35913524801481</v>
      </c>
      <c r="N3532">
        <v>31.359135248014809</v>
      </c>
      <c r="O3532">
        <v>0</v>
      </c>
    </row>
    <row r="3533" spans="10:15" x14ac:dyDescent="0.3">
      <c r="J3533">
        <v>141.32889880362131</v>
      </c>
      <c r="K3533">
        <v>41.328898803621314</v>
      </c>
      <c r="L3533">
        <v>0</v>
      </c>
      <c r="M3533">
        <v>95.645760066741815</v>
      </c>
      <c r="N3533">
        <v>0</v>
      </c>
      <c r="O3533">
        <v>4.3542399332581851</v>
      </c>
    </row>
    <row r="3534" spans="10:15" x14ac:dyDescent="0.3">
      <c r="J3534">
        <v>77.514645574716283</v>
      </c>
      <c r="K3534">
        <v>0</v>
      </c>
      <c r="L3534">
        <v>22.485354425283717</v>
      </c>
      <c r="M3534">
        <v>66.03805898778927</v>
      </c>
      <c r="N3534">
        <v>0</v>
      </c>
      <c r="O3534">
        <v>33.96194101221073</v>
      </c>
    </row>
    <row r="3535" spans="10:15" x14ac:dyDescent="0.3">
      <c r="J3535">
        <v>66.732016151485297</v>
      </c>
      <c r="K3535">
        <v>0</v>
      </c>
      <c r="L3535">
        <v>33.267983848514703</v>
      </c>
      <c r="M3535">
        <v>75.466582850254042</v>
      </c>
      <c r="N3535">
        <v>0</v>
      </c>
      <c r="O3535">
        <v>24.533417149745958</v>
      </c>
    </row>
    <row r="3536" spans="10:15" x14ac:dyDescent="0.3">
      <c r="J3536">
        <v>155.58317173078092</v>
      </c>
      <c r="K3536">
        <v>55.583171730780919</v>
      </c>
      <c r="L3536">
        <v>0</v>
      </c>
      <c r="M3536">
        <v>42.049869319033164</v>
      </c>
      <c r="N3536">
        <v>0</v>
      </c>
      <c r="O3536">
        <v>57.950130680966836</v>
      </c>
    </row>
    <row r="3537" spans="10:15" x14ac:dyDescent="0.3">
      <c r="J3537">
        <v>80.394045238560565</v>
      </c>
      <c r="K3537">
        <v>0</v>
      </c>
      <c r="L3537">
        <v>19.605954761439435</v>
      </c>
      <c r="M3537">
        <v>116.69176137940042</v>
      </c>
      <c r="N3537">
        <v>16.691761379400418</v>
      </c>
      <c r="O3537">
        <v>0</v>
      </c>
    </row>
    <row r="3538" spans="10:15" x14ac:dyDescent="0.3">
      <c r="J3538">
        <v>110.74514062368121</v>
      </c>
      <c r="K3538">
        <v>10.745140623681209</v>
      </c>
      <c r="L3538">
        <v>0</v>
      </c>
      <c r="M3538">
        <v>117.18201272463502</v>
      </c>
      <c r="N3538">
        <v>17.182012724635015</v>
      </c>
      <c r="O3538">
        <v>0</v>
      </c>
    </row>
    <row r="3539" spans="10:15" x14ac:dyDescent="0.3">
      <c r="J3539">
        <v>100.62656790730691</v>
      </c>
      <c r="K3539">
        <v>0.62656790730690659</v>
      </c>
      <c r="L3539">
        <v>0</v>
      </c>
      <c r="M3539">
        <v>121.03363993861912</v>
      </c>
      <c r="N3539">
        <v>21.033639938619118</v>
      </c>
      <c r="O3539">
        <v>0</v>
      </c>
    </row>
    <row r="3540" spans="10:15" x14ac:dyDescent="0.3">
      <c r="J3540">
        <v>92.279283083408686</v>
      </c>
      <c r="K3540">
        <v>0</v>
      </c>
      <c r="L3540">
        <v>7.7207169165913143</v>
      </c>
      <c r="M3540">
        <v>84.23105593304507</v>
      </c>
      <c r="N3540">
        <v>0</v>
      </c>
      <c r="O3540">
        <v>15.76894406695493</v>
      </c>
    </row>
    <row r="3541" spans="10:15" x14ac:dyDescent="0.3">
      <c r="J3541">
        <v>57.916925298218658</v>
      </c>
      <c r="K3541">
        <v>0</v>
      </c>
      <c r="L3541">
        <v>42.083074701781342</v>
      </c>
      <c r="M3541">
        <v>111.84258183634381</v>
      </c>
      <c r="N3541">
        <v>11.842581836343811</v>
      </c>
      <c r="O3541">
        <v>0</v>
      </c>
    </row>
    <row r="3542" spans="10:15" x14ac:dyDescent="0.3">
      <c r="J3542">
        <v>152.08471990762013</v>
      </c>
      <c r="K3542">
        <v>52.084719907620126</v>
      </c>
      <c r="L3542">
        <v>0</v>
      </c>
      <c r="M3542">
        <v>97.608940882530234</v>
      </c>
      <c r="N3542">
        <v>0</v>
      </c>
      <c r="O3542">
        <v>2.3910591174697657</v>
      </c>
    </row>
    <row r="3543" spans="10:15" x14ac:dyDescent="0.3">
      <c r="J3543">
        <v>209.31034011338303</v>
      </c>
      <c r="K3543">
        <v>109.31034011338303</v>
      </c>
      <c r="L3543">
        <v>0</v>
      </c>
      <c r="M3543">
        <v>59.724079701658027</v>
      </c>
      <c r="N3543">
        <v>0</v>
      </c>
      <c r="O3543">
        <v>40.275920298341973</v>
      </c>
    </row>
    <row r="3544" spans="10:15" x14ac:dyDescent="0.3">
      <c r="J3544">
        <v>84.005914094800033</v>
      </c>
      <c r="K3544">
        <v>0</v>
      </c>
      <c r="L3544">
        <v>15.994085905199967</v>
      </c>
      <c r="M3544">
        <v>84.228588161481184</v>
      </c>
      <c r="N3544">
        <v>0</v>
      </c>
      <c r="O3544">
        <v>15.771411838518816</v>
      </c>
    </row>
    <row r="3545" spans="10:15" x14ac:dyDescent="0.3">
      <c r="J3545">
        <v>133.30568147706353</v>
      </c>
      <c r="K3545">
        <v>33.30568147706353</v>
      </c>
      <c r="L3545">
        <v>0</v>
      </c>
      <c r="M3545">
        <v>115.18860068002714</v>
      </c>
      <c r="N3545">
        <v>15.188600680027136</v>
      </c>
      <c r="O3545">
        <v>0</v>
      </c>
    </row>
    <row r="3546" spans="10:15" x14ac:dyDescent="0.3">
      <c r="J3546">
        <v>56.723723673064207</v>
      </c>
      <c r="K3546">
        <v>0</v>
      </c>
      <c r="L3546">
        <v>43.276276326935793</v>
      </c>
      <c r="M3546">
        <v>160.86407096306482</v>
      </c>
      <c r="N3546">
        <v>60.864070963064819</v>
      </c>
      <c r="O3546">
        <v>0</v>
      </c>
    </row>
    <row r="3547" spans="10:15" x14ac:dyDescent="0.3">
      <c r="J3547">
        <v>106.22280582886188</v>
      </c>
      <c r="K3547">
        <v>6.2228058288618797</v>
      </c>
      <c r="L3547">
        <v>0</v>
      </c>
      <c r="M3547">
        <v>27.20444826381496</v>
      </c>
      <c r="N3547">
        <v>0</v>
      </c>
      <c r="O3547">
        <v>72.795551736185047</v>
      </c>
    </row>
    <row r="3548" spans="10:15" x14ac:dyDescent="0.3">
      <c r="J3548">
        <v>138.13354111413773</v>
      </c>
      <c r="K3548">
        <v>38.133541114137728</v>
      </c>
      <c r="L3548">
        <v>0</v>
      </c>
      <c r="M3548">
        <v>120.63346427749413</v>
      </c>
      <c r="N3548">
        <v>20.633464277494127</v>
      </c>
      <c r="O3548">
        <v>0</v>
      </c>
    </row>
    <row r="3549" spans="10:15" x14ac:dyDescent="0.3">
      <c r="J3549">
        <v>36.147918609652891</v>
      </c>
      <c r="K3549">
        <v>0</v>
      </c>
      <c r="L3549">
        <v>63.852081390347109</v>
      </c>
      <c r="M3549">
        <v>49.944267021254959</v>
      </c>
      <c r="N3549">
        <v>0</v>
      </c>
      <c r="O3549">
        <v>50.055732978745041</v>
      </c>
    </row>
    <row r="3550" spans="10:15" x14ac:dyDescent="0.3">
      <c r="J3550">
        <v>65.225297473113002</v>
      </c>
      <c r="K3550">
        <v>0</v>
      </c>
      <c r="L3550">
        <v>34.774702526886998</v>
      </c>
      <c r="M3550">
        <v>52.415690527377848</v>
      </c>
      <c r="N3550">
        <v>0</v>
      </c>
      <c r="O3550">
        <v>47.584309472622152</v>
      </c>
    </row>
    <row r="3551" spans="10:15" x14ac:dyDescent="0.3">
      <c r="J3551">
        <v>116.98486296013091</v>
      </c>
      <c r="K3551">
        <v>16.984862960130911</v>
      </c>
      <c r="L3551">
        <v>0</v>
      </c>
      <c r="M3551">
        <v>111.77951253201051</v>
      </c>
      <c r="N3551">
        <v>11.779512532010514</v>
      </c>
      <c r="O3551">
        <v>0</v>
      </c>
    </row>
    <row r="3552" spans="10:15" x14ac:dyDescent="0.3">
      <c r="J3552">
        <v>58.359477396617535</v>
      </c>
      <c r="K3552">
        <v>0</v>
      </c>
      <c r="L3552">
        <v>41.640522603382465</v>
      </c>
      <c r="M3552">
        <v>69.081124097884953</v>
      </c>
      <c r="N3552">
        <v>0</v>
      </c>
      <c r="O3552">
        <v>30.918875902115047</v>
      </c>
    </row>
    <row r="3553" spans="10:15" x14ac:dyDescent="0.3">
      <c r="J3553">
        <v>37.296023611530835</v>
      </c>
      <c r="K3553">
        <v>0</v>
      </c>
      <c r="L3553">
        <v>62.703976388469165</v>
      </c>
      <c r="M3553">
        <v>54.381616702823514</v>
      </c>
      <c r="N3553">
        <v>0</v>
      </c>
      <c r="O3553">
        <v>45.618383297176486</v>
      </c>
    </row>
    <row r="3554" spans="10:15" x14ac:dyDescent="0.3">
      <c r="J3554">
        <v>208.15656612826371</v>
      </c>
      <c r="K3554">
        <v>108.15656612826371</v>
      </c>
      <c r="L3554">
        <v>0</v>
      </c>
      <c r="M3554">
        <v>288.34244265550672</v>
      </c>
      <c r="N3554">
        <v>188.34244265550672</v>
      </c>
      <c r="O3554">
        <v>0</v>
      </c>
    </row>
    <row r="3555" spans="10:15" x14ac:dyDescent="0.3">
      <c r="J3555">
        <v>119.86815759570908</v>
      </c>
      <c r="K3555">
        <v>19.868157595709079</v>
      </c>
      <c r="L3555">
        <v>0</v>
      </c>
      <c r="M3555">
        <v>168.62791330522521</v>
      </c>
      <c r="N3555">
        <v>68.627913305225206</v>
      </c>
      <c r="O3555">
        <v>0</v>
      </c>
    </row>
    <row r="3556" spans="10:15" x14ac:dyDescent="0.3">
      <c r="J3556">
        <v>90.400809756373846</v>
      </c>
      <c r="K3556">
        <v>0</v>
      </c>
      <c r="L3556">
        <v>9.599190243626154</v>
      </c>
      <c r="M3556">
        <v>59.126700735651994</v>
      </c>
      <c r="N3556">
        <v>0</v>
      </c>
      <c r="O3556">
        <v>40.873299264348006</v>
      </c>
    </row>
    <row r="3557" spans="10:15" x14ac:dyDescent="0.3">
      <c r="J3557">
        <v>31.197768355006271</v>
      </c>
      <c r="K3557">
        <v>0</v>
      </c>
      <c r="L3557">
        <v>68.802231644993725</v>
      </c>
      <c r="M3557">
        <v>20.543848900611888</v>
      </c>
      <c r="N3557">
        <v>0</v>
      </c>
      <c r="O3557">
        <v>79.456151099388109</v>
      </c>
    </row>
    <row r="3558" spans="10:15" x14ac:dyDescent="0.3">
      <c r="J3558">
        <v>23.482787567697891</v>
      </c>
      <c r="K3558">
        <v>0</v>
      </c>
      <c r="L3558">
        <v>76.517212432302102</v>
      </c>
      <c r="M3558">
        <v>25.597796413102621</v>
      </c>
      <c r="N3558">
        <v>0</v>
      </c>
      <c r="O3558">
        <v>74.402203586897372</v>
      </c>
    </row>
    <row r="3559" spans="10:15" x14ac:dyDescent="0.3">
      <c r="J3559">
        <v>66.584818240793737</v>
      </c>
      <c r="K3559">
        <v>0</v>
      </c>
      <c r="L3559">
        <v>33.415181759206263</v>
      </c>
      <c r="M3559">
        <v>61.195672135794254</v>
      </c>
      <c r="N3559">
        <v>0</v>
      </c>
      <c r="O3559">
        <v>38.804327864205746</v>
      </c>
    </row>
    <row r="3560" spans="10:15" x14ac:dyDescent="0.3">
      <c r="J3560">
        <v>49.810498074917035</v>
      </c>
      <c r="K3560">
        <v>0</v>
      </c>
      <c r="L3560">
        <v>50.189501925082965</v>
      </c>
      <c r="M3560">
        <v>110.37975986358387</v>
      </c>
      <c r="N3560">
        <v>10.379759863583871</v>
      </c>
      <c r="O3560">
        <v>0</v>
      </c>
    </row>
    <row r="3561" spans="10:15" x14ac:dyDescent="0.3">
      <c r="J3561">
        <v>33.755131494376599</v>
      </c>
      <c r="K3561">
        <v>0</v>
      </c>
      <c r="L3561">
        <v>66.244868505623401</v>
      </c>
      <c r="M3561">
        <v>36.51242589146986</v>
      </c>
      <c r="N3561">
        <v>0</v>
      </c>
      <c r="O3561">
        <v>63.48757410853014</v>
      </c>
    </row>
    <row r="3562" spans="10:15" x14ac:dyDescent="0.3">
      <c r="J3562">
        <v>75.208893112261464</v>
      </c>
      <c r="K3562">
        <v>0</v>
      </c>
      <c r="L3562">
        <v>24.791106887738536</v>
      </c>
      <c r="M3562">
        <v>44.822080453523455</v>
      </c>
      <c r="N3562">
        <v>0</v>
      </c>
      <c r="O3562">
        <v>55.177919546476545</v>
      </c>
    </row>
    <row r="3563" spans="10:15" x14ac:dyDescent="0.3">
      <c r="J3563">
        <v>115.31441940712747</v>
      </c>
      <c r="K3563">
        <v>15.314419407127474</v>
      </c>
      <c r="L3563">
        <v>0</v>
      </c>
      <c r="M3563">
        <v>134.88955657844463</v>
      </c>
      <c r="N3563">
        <v>34.889556578444626</v>
      </c>
      <c r="O3563">
        <v>0</v>
      </c>
    </row>
    <row r="3564" spans="10:15" x14ac:dyDescent="0.3">
      <c r="J3564">
        <v>43.196576794238098</v>
      </c>
      <c r="K3564">
        <v>0</v>
      </c>
      <c r="L3564">
        <v>56.803423205761902</v>
      </c>
      <c r="M3564">
        <v>135.0769692762739</v>
      </c>
      <c r="N3564">
        <v>35.0769692762739</v>
      </c>
      <c r="O3564">
        <v>0</v>
      </c>
    </row>
    <row r="3565" spans="10:15" x14ac:dyDescent="0.3">
      <c r="J3565">
        <v>62.914062820623371</v>
      </c>
      <c r="K3565">
        <v>0</v>
      </c>
      <c r="L3565">
        <v>37.085937179376629</v>
      </c>
      <c r="M3565">
        <v>39.834267260173711</v>
      </c>
      <c r="N3565">
        <v>0</v>
      </c>
      <c r="O3565">
        <v>60.165732739826289</v>
      </c>
    </row>
    <row r="3566" spans="10:15" x14ac:dyDescent="0.3">
      <c r="J3566">
        <v>70.94602073579739</v>
      </c>
      <c r="K3566">
        <v>0</v>
      </c>
      <c r="L3566">
        <v>29.05397926420261</v>
      </c>
      <c r="M3566">
        <v>186.44462142003749</v>
      </c>
      <c r="N3566">
        <v>86.444621420037492</v>
      </c>
      <c r="O3566">
        <v>0</v>
      </c>
    </row>
    <row r="3567" spans="10:15" x14ac:dyDescent="0.3">
      <c r="J3567">
        <v>79.756343649572926</v>
      </c>
      <c r="K3567">
        <v>0</v>
      </c>
      <c r="L3567">
        <v>20.243656350427074</v>
      </c>
      <c r="M3567">
        <v>177.84298776990533</v>
      </c>
      <c r="N3567">
        <v>77.842987769905335</v>
      </c>
      <c r="O3567">
        <v>0</v>
      </c>
    </row>
    <row r="3568" spans="10:15" x14ac:dyDescent="0.3">
      <c r="J3568">
        <v>99.701477452591845</v>
      </c>
      <c r="K3568">
        <v>0</v>
      </c>
      <c r="L3568">
        <v>0.29852254740815454</v>
      </c>
      <c r="M3568">
        <v>40.684541042229718</v>
      </c>
      <c r="N3568">
        <v>0</v>
      </c>
      <c r="O3568">
        <v>59.315458957770282</v>
      </c>
    </row>
    <row r="3569" spans="10:15" x14ac:dyDescent="0.3">
      <c r="J3569">
        <v>175.18851075318685</v>
      </c>
      <c r="K3569">
        <v>75.188510753186847</v>
      </c>
      <c r="L3569">
        <v>0</v>
      </c>
      <c r="M3569">
        <v>60.967479166236267</v>
      </c>
      <c r="N3569">
        <v>0</v>
      </c>
      <c r="O3569">
        <v>39.032520833763733</v>
      </c>
    </row>
    <row r="3570" spans="10:15" x14ac:dyDescent="0.3">
      <c r="J3570">
        <v>171.99896706923045</v>
      </c>
      <c r="K3570">
        <v>71.998967069230446</v>
      </c>
      <c r="L3570">
        <v>0</v>
      </c>
      <c r="M3570">
        <v>93.236707747872686</v>
      </c>
      <c r="N3570">
        <v>0</v>
      </c>
      <c r="O3570">
        <v>6.7632922521273144</v>
      </c>
    </row>
    <row r="3571" spans="10:15" x14ac:dyDescent="0.3">
      <c r="J3571">
        <v>56.768208229908403</v>
      </c>
      <c r="K3571">
        <v>0</v>
      </c>
      <c r="L3571">
        <v>43.231791770091597</v>
      </c>
      <c r="M3571">
        <v>91.648563623343605</v>
      </c>
      <c r="N3571">
        <v>0</v>
      </c>
      <c r="O3571">
        <v>8.3514363766563946</v>
      </c>
    </row>
    <row r="3572" spans="10:15" x14ac:dyDescent="0.3">
      <c r="J3572">
        <v>44.633868769230268</v>
      </c>
      <c r="K3572">
        <v>0</v>
      </c>
      <c r="L3572">
        <v>55.366131230769732</v>
      </c>
      <c r="M3572">
        <v>60.666177896528254</v>
      </c>
      <c r="N3572">
        <v>0</v>
      </c>
      <c r="O3572">
        <v>39.333822103471746</v>
      </c>
    </row>
    <row r="3573" spans="10:15" x14ac:dyDescent="0.3">
      <c r="J3573">
        <v>69.066148841793336</v>
      </c>
      <c r="K3573">
        <v>0</v>
      </c>
      <c r="L3573">
        <v>30.933851158206664</v>
      </c>
      <c r="M3573">
        <v>89.118481729729368</v>
      </c>
      <c r="N3573">
        <v>0</v>
      </c>
      <c r="O3573">
        <v>10.881518270270632</v>
      </c>
    </row>
    <row r="3574" spans="10:15" x14ac:dyDescent="0.3">
      <c r="J3574">
        <v>87.519175643164886</v>
      </c>
      <c r="K3574">
        <v>0</v>
      </c>
      <c r="L3574">
        <v>12.480824356835114</v>
      </c>
      <c r="M3574">
        <v>86.642692773071033</v>
      </c>
      <c r="N3574">
        <v>0</v>
      </c>
      <c r="O3574">
        <v>13.357307226928967</v>
      </c>
    </row>
    <row r="3575" spans="10:15" x14ac:dyDescent="0.3">
      <c r="J3575">
        <v>48.925511662341613</v>
      </c>
      <c r="K3575">
        <v>0</v>
      </c>
      <c r="L3575">
        <v>51.074488337658387</v>
      </c>
      <c r="M3575">
        <v>70.991175252830658</v>
      </c>
      <c r="N3575">
        <v>0</v>
      </c>
      <c r="O3575">
        <v>29.008824747169342</v>
      </c>
    </row>
    <row r="3576" spans="10:15" x14ac:dyDescent="0.3">
      <c r="J3576">
        <v>66.910239261908472</v>
      </c>
      <c r="K3576">
        <v>0</v>
      </c>
      <c r="L3576">
        <v>33.089760738091528</v>
      </c>
      <c r="M3576">
        <v>80.475945348391377</v>
      </c>
      <c r="N3576">
        <v>0</v>
      </c>
      <c r="O3576">
        <v>19.524054651608623</v>
      </c>
    </row>
    <row r="3577" spans="10:15" x14ac:dyDescent="0.3">
      <c r="J3577">
        <v>246.55628857568647</v>
      </c>
      <c r="K3577">
        <v>146.55628857568647</v>
      </c>
      <c r="L3577">
        <v>0</v>
      </c>
      <c r="M3577">
        <v>42.50551485513374</v>
      </c>
      <c r="N3577">
        <v>0</v>
      </c>
      <c r="O3577">
        <v>57.49448514486626</v>
      </c>
    </row>
    <row r="3578" spans="10:15" x14ac:dyDescent="0.3">
      <c r="J3578">
        <v>97.927025338042313</v>
      </c>
      <c r="K3578">
        <v>0</v>
      </c>
      <c r="L3578">
        <v>2.0729746619576872</v>
      </c>
      <c r="M3578">
        <v>73.741307994074589</v>
      </c>
      <c r="N3578">
        <v>0</v>
      </c>
      <c r="O3578">
        <v>26.258692005925411</v>
      </c>
    </row>
    <row r="3579" spans="10:15" x14ac:dyDescent="0.3">
      <c r="J3579">
        <v>122.21024863754597</v>
      </c>
      <c r="K3579">
        <v>22.210248637545973</v>
      </c>
      <c r="L3579">
        <v>0</v>
      </c>
      <c r="M3579">
        <v>104.50129690761496</v>
      </c>
      <c r="N3579">
        <v>4.5012969076149574</v>
      </c>
      <c r="O3579">
        <v>0</v>
      </c>
    </row>
    <row r="3580" spans="10:15" x14ac:dyDescent="0.3">
      <c r="J3580">
        <v>148.32519905813868</v>
      </c>
      <c r="K3580">
        <v>48.325199058138679</v>
      </c>
      <c r="L3580">
        <v>0</v>
      </c>
      <c r="M3580">
        <v>158.50826064477778</v>
      </c>
      <c r="N3580">
        <v>58.508260644777778</v>
      </c>
      <c r="O3580">
        <v>0</v>
      </c>
    </row>
    <row r="3581" spans="10:15" x14ac:dyDescent="0.3">
      <c r="J3581">
        <v>75.112377152897622</v>
      </c>
      <c r="K3581">
        <v>0</v>
      </c>
      <c r="L3581">
        <v>24.887622847102378</v>
      </c>
      <c r="M3581">
        <v>47.810765393768939</v>
      </c>
      <c r="N3581">
        <v>0</v>
      </c>
      <c r="O3581">
        <v>52.189234606231061</v>
      </c>
    </row>
    <row r="3582" spans="10:15" x14ac:dyDescent="0.3">
      <c r="J3582">
        <v>67.000306568851059</v>
      </c>
      <c r="K3582">
        <v>0</v>
      </c>
      <c r="L3582">
        <v>32.999693431148941</v>
      </c>
      <c r="M3582">
        <v>55.622179631843238</v>
      </c>
      <c r="N3582">
        <v>0</v>
      </c>
      <c r="O3582">
        <v>44.377820368156762</v>
      </c>
    </row>
    <row r="3583" spans="10:15" x14ac:dyDescent="0.3">
      <c r="J3583">
        <v>75.036835217519751</v>
      </c>
      <c r="K3583">
        <v>0</v>
      </c>
      <c r="L3583">
        <v>24.963164782480249</v>
      </c>
      <c r="M3583">
        <v>74.875262139035712</v>
      </c>
      <c r="N3583">
        <v>0</v>
      </c>
      <c r="O3583">
        <v>25.124737860964288</v>
      </c>
    </row>
    <row r="3584" spans="10:15" x14ac:dyDescent="0.3">
      <c r="J3584">
        <v>127.07742461621972</v>
      </c>
      <c r="K3584">
        <v>27.077424616219716</v>
      </c>
      <c r="L3584">
        <v>0</v>
      </c>
      <c r="M3584">
        <v>163.42904944051767</v>
      </c>
      <c r="N3584">
        <v>63.429049440517673</v>
      </c>
      <c r="O3584">
        <v>0</v>
      </c>
    </row>
    <row r="3585" spans="10:15" x14ac:dyDescent="0.3">
      <c r="J3585">
        <v>103.45345078031814</v>
      </c>
      <c r="K3585">
        <v>3.4534507803181356</v>
      </c>
      <c r="L3585">
        <v>0</v>
      </c>
      <c r="M3585">
        <v>113.78040806765856</v>
      </c>
      <c r="N3585">
        <v>13.780408067658556</v>
      </c>
      <c r="O3585">
        <v>0</v>
      </c>
    </row>
    <row r="3586" spans="10:15" x14ac:dyDescent="0.3">
      <c r="J3586">
        <v>48.461538880064012</v>
      </c>
      <c r="K3586">
        <v>0</v>
      </c>
      <c r="L3586">
        <v>51.538461119935988</v>
      </c>
      <c r="M3586">
        <v>46.561295854837873</v>
      </c>
      <c r="N3586">
        <v>0</v>
      </c>
      <c r="O3586">
        <v>53.438704145162127</v>
      </c>
    </row>
    <row r="3587" spans="10:15" x14ac:dyDescent="0.3">
      <c r="J3587">
        <v>87.458176825007314</v>
      </c>
      <c r="K3587">
        <v>0</v>
      </c>
      <c r="L3587">
        <v>12.541823174992686</v>
      </c>
      <c r="M3587">
        <v>182.58962370847283</v>
      </c>
      <c r="N3587">
        <v>82.589623708472828</v>
      </c>
      <c r="O3587">
        <v>0</v>
      </c>
    </row>
    <row r="3588" spans="10:15" x14ac:dyDescent="0.3">
      <c r="J3588">
        <v>91.01982097480159</v>
      </c>
      <c r="K3588">
        <v>0</v>
      </c>
      <c r="L3588">
        <v>8.9801790251984102</v>
      </c>
      <c r="M3588">
        <v>40.098519647909058</v>
      </c>
      <c r="N3588">
        <v>0</v>
      </c>
      <c r="O3588">
        <v>59.901480352090942</v>
      </c>
    </row>
    <row r="3589" spans="10:15" x14ac:dyDescent="0.3">
      <c r="J3589">
        <v>85.846793896491675</v>
      </c>
      <c r="K3589">
        <v>0</v>
      </c>
      <c r="L3589">
        <v>14.153206103508325</v>
      </c>
      <c r="M3589">
        <v>78.593151714701747</v>
      </c>
      <c r="N3589">
        <v>0</v>
      </c>
      <c r="O3589">
        <v>21.406848285298253</v>
      </c>
    </row>
    <row r="3590" spans="10:15" x14ac:dyDescent="0.3">
      <c r="J3590">
        <v>50.442336760752404</v>
      </c>
      <c r="K3590">
        <v>0</v>
      </c>
      <c r="L3590">
        <v>49.557663239247596</v>
      </c>
      <c r="M3590">
        <v>73.387253342672594</v>
      </c>
      <c r="N3590">
        <v>0</v>
      </c>
      <c r="O3590">
        <v>26.612746657327406</v>
      </c>
    </row>
    <row r="3591" spans="10:15" x14ac:dyDescent="0.3">
      <c r="J3591">
        <v>95.480580555093695</v>
      </c>
      <c r="K3591">
        <v>0</v>
      </c>
      <c r="L3591">
        <v>4.5194194449063048</v>
      </c>
      <c r="M3591">
        <v>52.728271458158154</v>
      </c>
      <c r="N3591">
        <v>0</v>
      </c>
      <c r="O3591">
        <v>47.271728541841846</v>
      </c>
    </row>
    <row r="3592" spans="10:15" x14ac:dyDescent="0.3">
      <c r="J3592">
        <v>223.35191217277983</v>
      </c>
      <c r="K3592">
        <v>123.35191217277983</v>
      </c>
      <c r="L3592">
        <v>0</v>
      </c>
      <c r="M3592">
        <v>214.0652537491585</v>
      </c>
      <c r="N3592">
        <v>114.0652537491585</v>
      </c>
      <c r="O3592">
        <v>0</v>
      </c>
    </row>
    <row r="3593" spans="10:15" x14ac:dyDescent="0.3">
      <c r="J3593">
        <v>46.699502882051839</v>
      </c>
      <c r="K3593">
        <v>0</v>
      </c>
      <c r="L3593">
        <v>53.300497117948161</v>
      </c>
      <c r="M3593">
        <v>53.653744821792699</v>
      </c>
      <c r="N3593">
        <v>0</v>
      </c>
      <c r="O3593">
        <v>46.346255178207301</v>
      </c>
    </row>
    <row r="3594" spans="10:15" x14ac:dyDescent="0.3">
      <c r="J3594">
        <v>47.182683865190725</v>
      </c>
      <c r="K3594">
        <v>0</v>
      </c>
      <c r="L3594">
        <v>52.817316134809275</v>
      </c>
      <c r="M3594">
        <v>28.646666990304112</v>
      </c>
      <c r="N3594">
        <v>0</v>
      </c>
      <c r="O3594">
        <v>71.353333009695888</v>
      </c>
    </row>
    <row r="3595" spans="10:15" x14ac:dyDescent="0.3">
      <c r="J3595">
        <v>118.72886643978696</v>
      </c>
      <c r="K3595">
        <v>18.728866439786955</v>
      </c>
      <c r="L3595">
        <v>0</v>
      </c>
      <c r="M3595">
        <v>117.65734009496455</v>
      </c>
      <c r="N3595">
        <v>17.657340094964553</v>
      </c>
      <c r="O3595">
        <v>0</v>
      </c>
    </row>
    <row r="3596" spans="10:15" x14ac:dyDescent="0.3">
      <c r="J3596">
        <v>81.887143465356587</v>
      </c>
      <c r="K3596">
        <v>0</v>
      </c>
      <c r="L3596">
        <v>18.112856534643413</v>
      </c>
      <c r="M3596">
        <v>99.191890052896696</v>
      </c>
      <c r="N3596">
        <v>0</v>
      </c>
      <c r="O3596">
        <v>0.80810994710330419</v>
      </c>
    </row>
    <row r="3597" spans="10:15" x14ac:dyDescent="0.3">
      <c r="J3597">
        <v>59.866433335130139</v>
      </c>
      <c r="K3597">
        <v>0</v>
      </c>
      <c r="L3597">
        <v>40.133566664869861</v>
      </c>
      <c r="M3597">
        <v>117.09616824380674</v>
      </c>
      <c r="N3597">
        <v>17.096168243806744</v>
      </c>
      <c r="O3597">
        <v>0</v>
      </c>
    </row>
    <row r="3598" spans="10:15" x14ac:dyDescent="0.3">
      <c r="J3598">
        <v>132.27306512988852</v>
      </c>
      <c r="K3598">
        <v>32.273065129888522</v>
      </c>
      <c r="L3598">
        <v>0</v>
      </c>
      <c r="M3598">
        <v>124.19159319570997</v>
      </c>
      <c r="N3598">
        <v>24.19159319570997</v>
      </c>
      <c r="O3598">
        <v>0</v>
      </c>
    </row>
    <row r="3599" spans="10:15" x14ac:dyDescent="0.3">
      <c r="J3599">
        <v>70.11760663558222</v>
      </c>
      <c r="K3599">
        <v>0</v>
      </c>
      <c r="L3599">
        <v>29.88239336441778</v>
      </c>
      <c r="M3599">
        <v>47.693961640590601</v>
      </c>
      <c r="N3599">
        <v>0</v>
      </c>
      <c r="O3599">
        <v>52.306038359409399</v>
      </c>
    </row>
    <row r="3600" spans="10:15" x14ac:dyDescent="0.3">
      <c r="J3600">
        <v>83.998685461927209</v>
      </c>
      <c r="K3600">
        <v>0</v>
      </c>
      <c r="L3600">
        <v>16.001314538072791</v>
      </c>
      <c r="M3600">
        <v>38.883352857005356</v>
      </c>
      <c r="N3600">
        <v>0</v>
      </c>
      <c r="O3600">
        <v>61.116647142994644</v>
      </c>
    </row>
    <row r="3601" spans="10:15" x14ac:dyDescent="0.3">
      <c r="J3601">
        <v>96.35617781223462</v>
      </c>
      <c r="K3601">
        <v>0</v>
      </c>
      <c r="L3601">
        <v>3.6438221877653802</v>
      </c>
      <c r="M3601">
        <v>178.10107293161971</v>
      </c>
      <c r="N3601">
        <v>78.101072931619711</v>
      </c>
      <c r="O3601">
        <v>0</v>
      </c>
    </row>
    <row r="3602" spans="10:15" x14ac:dyDescent="0.3">
      <c r="J3602">
        <v>51.548272323410657</v>
      </c>
      <c r="K3602">
        <v>0</v>
      </c>
      <c r="L3602">
        <v>48.451727676589343</v>
      </c>
      <c r="M3602">
        <v>42.004260413522033</v>
      </c>
      <c r="N3602">
        <v>0</v>
      </c>
      <c r="O3602">
        <v>57.995739586477967</v>
      </c>
    </row>
    <row r="3603" spans="10:15" x14ac:dyDescent="0.3">
      <c r="J3603">
        <v>65.212391542808689</v>
      </c>
      <c r="K3603">
        <v>0</v>
      </c>
      <c r="L3603">
        <v>34.787608457191311</v>
      </c>
      <c r="M3603">
        <v>28.623175635805367</v>
      </c>
      <c r="N3603">
        <v>0</v>
      </c>
      <c r="O3603">
        <v>71.376824364194633</v>
      </c>
    </row>
    <row r="3604" spans="10:15" x14ac:dyDescent="0.3">
      <c r="J3604">
        <v>78.778230561098965</v>
      </c>
      <c r="K3604">
        <v>0</v>
      </c>
      <c r="L3604">
        <v>21.221769438901035</v>
      </c>
      <c r="M3604">
        <v>132.65997818028339</v>
      </c>
      <c r="N3604">
        <v>32.659978180283389</v>
      </c>
      <c r="O3604">
        <v>0</v>
      </c>
    </row>
    <row r="3605" spans="10:15" x14ac:dyDescent="0.3">
      <c r="J3605">
        <v>107.03345343740432</v>
      </c>
      <c r="K3605">
        <v>7.0334534374043187</v>
      </c>
      <c r="L3605">
        <v>0</v>
      </c>
      <c r="M3605">
        <v>121.51240686005042</v>
      </c>
      <c r="N3605">
        <v>21.512406860050419</v>
      </c>
      <c r="O3605">
        <v>0</v>
      </c>
    </row>
    <row r="3606" spans="10:15" x14ac:dyDescent="0.3">
      <c r="J3606">
        <v>206.78135800898926</v>
      </c>
      <c r="K3606">
        <v>106.78135800898926</v>
      </c>
      <c r="L3606">
        <v>0</v>
      </c>
      <c r="M3606">
        <v>61.400495314809433</v>
      </c>
      <c r="N3606">
        <v>0</v>
      </c>
      <c r="O3606">
        <v>38.599504685190567</v>
      </c>
    </row>
    <row r="3607" spans="10:15" x14ac:dyDescent="0.3">
      <c r="J3607">
        <v>75.414228293885671</v>
      </c>
      <c r="K3607">
        <v>0</v>
      </c>
      <c r="L3607">
        <v>24.585771706114329</v>
      </c>
      <c r="M3607">
        <v>42.507463935664404</v>
      </c>
      <c r="N3607">
        <v>0</v>
      </c>
      <c r="O3607">
        <v>57.492536064335596</v>
      </c>
    </row>
    <row r="3608" spans="10:15" x14ac:dyDescent="0.3">
      <c r="J3608">
        <v>57.405490431270202</v>
      </c>
      <c r="K3608">
        <v>0</v>
      </c>
      <c r="L3608">
        <v>42.594509568729798</v>
      </c>
      <c r="M3608">
        <v>148.61133453843587</v>
      </c>
      <c r="N3608">
        <v>48.611334538435869</v>
      </c>
      <c r="O3608">
        <v>0</v>
      </c>
    </row>
    <row r="3609" spans="10:15" x14ac:dyDescent="0.3">
      <c r="J3609">
        <v>166.48302781237047</v>
      </c>
      <c r="K3609">
        <v>66.483027812370466</v>
      </c>
      <c r="L3609">
        <v>0</v>
      </c>
      <c r="M3609">
        <v>61.766723995878223</v>
      </c>
      <c r="N3609">
        <v>0</v>
      </c>
      <c r="O3609">
        <v>38.233276004121777</v>
      </c>
    </row>
    <row r="3610" spans="10:15" x14ac:dyDescent="0.3">
      <c r="J3610">
        <v>176.8938342035207</v>
      </c>
      <c r="K3610">
        <v>76.893834203520697</v>
      </c>
      <c r="L3610">
        <v>0</v>
      </c>
      <c r="M3610">
        <v>139.89103817354143</v>
      </c>
      <c r="N3610">
        <v>39.891038173541432</v>
      </c>
      <c r="O3610">
        <v>0</v>
      </c>
    </row>
    <row r="3611" spans="10:15" x14ac:dyDescent="0.3">
      <c r="J3611">
        <v>155.99911390129449</v>
      </c>
      <c r="K3611">
        <v>55.999113901294493</v>
      </c>
      <c r="L3611">
        <v>0</v>
      </c>
      <c r="M3611">
        <v>194.27663879501233</v>
      </c>
      <c r="N3611">
        <v>94.276638795012332</v>
      </c>
      <c r="O3611">
        <v>0</v>
      </c>
    </row>
    <row r="3612" spans="10:15" x14ac:dyDescent="0.3">
      <c r="J3612">
        <v>49.334931137882229</v>
      </c>
      <c r="K3612">
        <v>0</v>
      </c>
      <c r="L3612">
        <v>50.665068862117771</v>
      </c>
      <c r="M3612">
        <v>97.133516678563922</v>
      </c>
      <c r="N3612">
        <v>0</v>
      </c>
      <c r="O3612">
        <v>2.8664833214360783</v>
      </c>
    </row>
    <row r="3613" spans="10:15" x14ac:dyDescent="0.3">
      <c r="J3613">
        <v>110.21171844857443</v>
      </c>
      <c r="K3613">
        <v>10.21171844857443</v>
      </c>
      <c r="L3613">
        <v>0</v>
      </c>
      <c r="M3613">
        <v>121.5344480338748</v>
      </c>
      <c r="N3613">
        <v>21.534448033874796</v>
      </c>
      <c r="O3613">
        <v>0</v>
      </c>
    </row>
    <row r="3614" spans="10:15" x14ac:dyDescent="0.3">
      <c r="J3614">
        <v>90.790757397829452</v>
      </c>
      <c r="K3614">
        <v>0</v>
      </c>
      <c r="L3614">
        <v>9.2092426021705478</v>
      </c>
      <c r="M3614">
        <v>79.246387760051022</v>
      </c>
      <c r="N3614">
        <v>0</v>
      </c>
      <c r="O3614">
        <v>20.753612239948978</v>
      </c>
    </row>
    <row r="3615" spans="10:15" x14ac:dyDescent="0.3">
      <c r="J3615">
        <v>61.708223968026552</v>
      </c>
      <c r="K3615">
        <v>0</v>
      </c>
      <c r="L3615">
        <v>38.291776031973448</v>
      </c>
      <c r="M3615">
        <v>92.595670278510042</v>
      </c>
      <c r="N3615">
        <v>0</v>
      </c>
      <c r="O3615">
        <v>7.4043297214899582</v>
      </c>
    </row>
    <row r="3616" spans="10:15" x14ac:dyDescent="0.3">
      <c r="J3616">
        <v>62.3755326251041</v>
      </c>
      <c r="K3616">
        <v>0</v>
      </c>
      <c r="L3616">
        <v>37.6244673748959</v>
      </c>
      <c r="M3616">
        <v>86.958221006335776</v>
      </c>
      <c r="N3616">
        <v>0</v>
      </c>
      <c r="O3616">
        <v>13.041778993664224</v>
      </c>
    </row>
    <row r="3617" spans="10:15" x14ac:dyDescent="0.3">
      <c r="J3617">
        <v>62.307956933267128</v>
      </c>
      <c r="K3617">
        <v>0</v>
      </c>
      <c r="L3617">
        <v>37.692043066732872</v>
      </c>
      <c r="M3617">
        <v>71.664711432105719</v>
      </c>
      <c r="N3617">
        <v>0</v>
      </c>
      <c r="O3617">
        <v>28.335288567894281</v>
      </c>
    </row>
    <row r="3618" spans="10:15" x14ac:dyDescent="0.3">
      <c r="J3618">
        <v>65.885936573501411</v>
      </c>
      <c r="K3618">
        <v>0</v>
      </c>
      <c r="L3618">
        <v>34.114063426498589</v>
      </c>
      <c r="M3618">
        <v>109.41832131523344</v>
      </c>
      <c r="N3618">
        <v>9.4183213152334417</v>
      </c>
      <c r="O3618">
        <v>0</v>
      </c>
    </row>
    <row r="3619" spans="10:15" x14ac:dyDescent="0.3">
      <c r="J3619">
        <v>114.34834983359139</v>
      </c>
      <c r="K3619">
        <v>14.348349833591385</v>
      </c>
      <c r="L3619">
        <v>0</v>
      </c>
      <c r="M3619">
        <v>94.161160354528093</v>
      </c>
      <c r="N3619">
        <v>0</v>
      </c>
      <c r="O3619">
        <v>5.8388396454719071</v>
      </c>
    </row>
    <row r="3620" spans="10:15" x14ac:dyDescent="0.3">
      <c r="J3620">
        <v>93.114105261348442</v>
      </c>
      <c r="K3620">
        <v>0</v>
      </c>
      <c r="L3620">
        <v>6.8858947386515581</v>
      </c>
      <c r="M3620">
        <v>62.498829053342185</v>
      </c>
      <c r="N3620">
        <v>0</v>
      </c>
      <c r="O3620">
        <v>37.501170946657815</v>
      </c>
    </row>
    <row r="3621" spans="10:15" x14ac:dyDescent="0.3">
      <c r="J3621">
        <v>118.837829146616</v>
      </c>
      <c r="K3621">
        <v>18.837829146616002</v>
      </c>
      <c r="L3621">
        <v>0</v>
      </c>
      <c r="M3621">
        <v>163.11098596973738</v>
      </c>
      <c r="N3621">
        <v>63.110985969737385</v>
      </c>
      <c r="O3621">
        <v>0</v>
      </c>
    </row>
    <row r="3622" spans="10:15" x14ac:dyDescent="0.3">
      <c r="J3622">
        <v>72.932391840101999</v>
      </c>
      <c r="K3622">
        <v>0</v>
      </c>
      <c r="L3622">
        <v>27.067608159898001</v>
      </c>
      <c r="M3622">
        <v>113.45928381013181</v>
      </c>
      <c r="N3622">
        <v>13.459283810131808</v>
      </c>
      <c r="O3622">
        <v>0</v>
      </c>
    </row>
    <row r="3623" spans="10:15" x14ac:dyDescent="0.3">
      <c r="J3623">
        <v>117.10904996869691</v>
      </c>
      <c r="K3623">
        <v>17.109049968696908</v>
      </c>
      <c r="L3623">
        <v>0</v>
      </c>
      <c r="M3623">
        <v>132.15535984492439</v>
      </c>
      <c r="N3623">
        <v>32.155359844924391</v>
      </c>
      <c r="O3623">
        <v>0</v>
      </c>
    </row>
    <row r="3624" spans="10:15" x14ac:dyDescent="0.3">
      <c r="J3624">
        <v>84.874975751328265</v>
      </c>
      <c r="K3624">
        <v>0</v>
      </c>
      <c r="L3624">
        <v>15.125024248671735</v>
      </c>
      <c r="M3624">
        <v>124.51948677821785</v>
      </c>
      <c r="N3624">
        <v>24.519486778217853</v>
      </c>
      <c r="O3624">
        <v>0</v>
      </c>
    </row>
    <row r="3625" spans="10:15" x14ac:dyDescent="0.3">
      <c r="J3625">
        <v>68.667415602056735</v>
      </c>
      <c r="K3625">
        <v>0</v>
      </c>
      <c r="L3625">
        <v>31.332584397943265</v>
      </c>
      <c r="M3625">
        <v>82.022975530232927</v>
      </c>
      <c r="N3625">
        <v>0</v>
      </c>
      <c r="O3625">
        <v>17.977024469767073</v>
      </c>
    </row>
    <row r="3626" spans="10:15" x14ac:dyDescent="0.3">
      <c r="J3626">
        <v>175.09062328581427</v>
      </c>
      <c r="K3626">
        <v>75.090623285814274</v>
      </c>
      <c r="L3626">
        <v>0</v>
      </c>
      <c r="M3626">
        <v>71.84481231416845</v>
      </c>
      <c r="N3626">
        <v>0</v>
      </c>
      <c r="O3626">
        <v>28.15518768583155</v>
      </c>
    </row>
    <row r="3627" spans="10:15" x14ac:dyDescent="0.3">
      <c r="J3627">
        <v>51.008316186552328</v>
      </c>
      <c r="K3627">
        <v>0</v>
      </c>
      <c r="L3627">
        <v>48.991683813447672</v>
      </c>
      <c r="M3627">
        <v>34.506482891701019</v>
      </c>
      <c r="N3627">
        <v>0</v>
      </c>
      <c r="O3627">
        <v>65.493517108298988</v>
      </c>
    </row>
    <row r="3628" spans="10:15" x14ac:dyDescent="0.3">
      <c r="J3628">
        <v>126.21109778083736</v>
      </c>
      <c r="K3628">
        <v>26.211097780837363</v>
      </c>
      <c r="L3628">
        <v>0</v>
      </c>
      <c r="M3628">
        <v>145.67612251970405</v>
      </c>
      <c r="N3628">
        <v>45.676122519704052</v>
      </c>
      <c r="O3628">
        <v>0</v>
      </c>
    </row>
    <row r="3629" spans="10:15" x14ac:dyDescent="0.3">
      <c r="J3629">
        <v>153.71871488143486</v>
      </c>
      <c r="K3629">
        <v>53.718714881434863</v>
      </c>
      <c r="L3629">
        <v>0</v>
      </c>
      <c r="M3629">
        <v>141.49621599582733</v>
      </c>
      <c r="N3629">
        <v>41.496215995827328</v>
      </c>
      <c r="O3629">
        <v>0</v>
      </c>
    </row>
    <row r="3630" spans="10:15" x14ac:dyDescent="0.3">
      <c r="J3630">
        <v>112.4674027597828</v>
      </c>
      <c r="K3630">
        <v>12.4674027597828</v>
      </c>
      <c r="L3630">
        <v>0</v>
      </c>
      <c r="M3630">
        <v>108.8979222614948</v>
      </c>
      <c r="N3630">
        <v>8.8979222614947986</v>
      </c>
      <c r="O3630">
        <v>0</v>
      </c>
    </row>
    <row r="3631" spans="10:15" x14ac:dyDescent="0.3">
      <c r="J3631">
        <v>100.93063481299154</v>
      </c>
      <c r="K3631">
        <v>0.93063481299154205</v>
      </c>
      <c r="L3631">
        <v>0</v>
      </c>
      <c r="M3631">
        <v>71.655875573273363</v>
      </c>
      <c r="N3631">
        <v>0</v>
      </c>
      <c r="O3631">
        <v>28.344124426726637</v>
      </c>
    </row>
    <row r="3632" spans="10:15" x14ac:dyDescent="0.3">
      <c r="J3632">
        <v>39.23769931241273</v>
      </c>
      <c r="K3632">
        <v>0</v>
      </c>
      <c r="L3632">
        <v>60.76230068758727</v>
      </c>
      <c r="M3632">
        <v>62.929613794824093</v>
      </c>
      <c r="N3632">
        <v>0</v>
      </c>
      <c r="O3632">
        <v>37.070386205175907</v>
      </c>
    </row>
    <row r="3633" spans="10:15" x14ac:dyDescent="0.3">
      <c r="J3633">
        <v>61.125343454577532</v>
      </c>
      <c r="K3633">
        <v>0</v>
      </c>
      <c r="L3633">
        <v>38.874656545422468</v>
      </c>
      <c r="M3633">
        <v>63.792294297921728</v>
      </c>
      <c r="N3633">
        <v>0</v>
      </c>
      <c r="O3633">
        <v>36.207705702078272</v>
      </c>
    </row>
    <row r="3634" spans="10:15" x14ac:dyDescent="0.3">
      <c r="J3634">
        <v>85.964535346498664</v>
      </c>
      <c r="K3634">
        <v>0</v>
      </c>
      <c r="L3634">
        <v>14.035464653501336</v>
      </c>
      <c r="M3634">
        <v>100.03108040366173</v>
      </c>
      <c r="N3634">
        <v>3.1080403661732703E-2</v>
      </c>
      <c r="O3634">
        <v>0</v>
      </c>
    </row>
    <row r="3635" spans="10:15" x14ac:dyDescent="0.3">
      <c r="J3635">
        <v>81.763928354278065</v>
      </c>
      <c r="K3635">
        <v>0</v>
      </c>
      <c r="L3635">
        <v>18.236071645721935</v>
      </c>
      <c r="M3635">
        <v>118.62068321327848</v>
      </c>
      <c r="N3635">
        <v>18.620683213278483</v>
      </c>
      <c r="O3635">
        <v>0</v>
      </c>
    </row>
    <row r="3636" spans="10:15" x14ac:dyDescent="0.3">
      <c r="J3636">
        <v>68.898781279611683</v>
      </c>
      <c r="K3636">
        <v>0</v>
      </c>
      <c r="L3636">
        <v>31.101218720388317</v>
      </c>
      <c r="M3636">
        <v>52.301176342963842</v>
      </c>
      <c r="N3636">
        <v>0</v>
      </c>
      <c r="O3636">
        <v>47.698823657036158</v>
      </c>
    </row>
    <row r="3637" spans="10:15" x14ac:dyDescent="0.3">
      <c r="J3637">
        <v>124.50337777732736</v>
      </c>
      <c r="K3637">
        <v>24.503377777327358</v>
      </c>
      <c r="L3637">
        <v>0</v>
      </c>
      <c r="M3637">
        <v>48.240301094449613</v>
      </c>
      <c r="N3637">
        <v>0</v>
      </c>
      <c r="O3637">
        <v>51.759698905550387</v>
      </c>
    </row>
    <row r="3638" spans="10:15" x14ac:dyDescent="0.3">
      <c r="J3638">
        <v>72.841972313938641</v>
      </c>
      <c r="K3638">
        <v>0</v>
      </c>
      <c r="L3638">
        <v>27.158027686061359</v>
      </c>
      <c r="M3638">
        <v>81.00405137969598</v>
      </c>
      <c r="N3638">
        <v>0</v>
      </c>
      <c r="O3638">
        <v>18.99594862030402</v>
      </c>
    </row>
    <row r="3639" spans="10:15" x14ac:dyDescent="0.3">
      <c r="J3639">
        <v>76.375700979574617</v>
      </c>
      <c r="K3639">
        <v>0</v>
      </c>
      <c r="L3639">
        <v>23.624299020425383</v>
      </c>
      <c r="M3639">
        <v>64.064543963698071</v>
      </c>
      <c r="N3639">
        <v>0</v>
      </c>
      <c r="O3639">
        <v>35.935456036301929</v>
      </c>
    </row>
    <row r="3640" spans="10:15" x14ac:dyDescent="0.3">
      <c r="J3640">
        <v>53.51174909587909</v>
      </c>
      <c r="K3640">
        <v>0</v>
      </c>
      <c r="L3640">
        <v>46.48825090412091</v>
      </c>
      <c r="M3640">
        <v>24.046987453935145</v>
      </c>
      <c r="N3640">
        <v>0</v>
      </c>
      <c r="O3640">
        <v>75.953012546064855</v>
      </c>
    </row>
    <row r="3641" spans="10:15" x14ac:dyDescent="0.3">
      <c r="J3641">
        <v>57.273859932739668</v>
      </c>
      <c r="K3641">
        <v>0</v>
      </c>
      <c r="L3641">
        <v>42.726140067260332</v>
      </c>
      <c r="M3641">
        <v>110.86676740763062</v>
      </c>
      <c r="N3641">
        <v>10.866767407630618</v>
      </c>
      <c r="O3641">
        <v>0</v>
      </c>
    </row>
    <row r="3642" spans="10:15" x14ac:dyDescent="0.3">
      <c r="J3642">
        <v>99.737663289169447</v>
      </c>
      <c r="K3642">
        <v>0</v>
      </c>
      <c r="L3642">
        <v>0.26233671083055299</v>
      </c>
      <c r="M3642">
        <v>99.142892720439377</v>
      </c>
      <c r="N3642">
        <v>0</v>
      </c>
      <c r="O3642">
        <v>0.85710727956062271</v>
      </c>
    </row>
    <row r="3643" spans="10:15" x14ac:dyDescent="0.3">
      <c r="J3643">
        <v>68.607191100997227</v>
      </c>
      <c r="K3643">
        <v>0</v>
      </c>
      <c r="L3643">
        <v>31.392808899002773</v>
      </c>
      <c r="M3643">
        <v>88.794817328565301</v>
      </c>
      <c r="N3643">
        <v>0</v>
      </c>
      <c r="O3643">
        <v>11.205182671434699</v>
      </c>
    </row>
    <row r="3644" spans="10:15" x14ac:dyDescent="0.3">
      <c r="J3644">
        <v>204.13512453403939</v>
      </c>
      <c r="K3644">
        <v>104.13512453403939</v>
      </c>
      <c r="L3644">
        <v>0</v>
      </c>
      <c r="M3644">
        <v>147.96426616245941</v>
      </c>
      <c r="N3644">
        <v>47.96426616245941</v>
      </c>
      <c r="O3644">
        <v>0</v>
      </c>
    </row>
    <row r="3645" spans="10:15" x14ac:dyDescent="0.3">
      <c r="J3645">
        <v>126.28717656604212</v>
      </c>
      <c r="K3645">
        <v>26.28717656604212</v>
      </c>
      <c r="L3645">
        <v>0</v>
      </c>
      <c r="M3645">
        <v>122.59248799105377</v>
      </c>
      <c r="N3645">
        <v>22.592487991053773</v>
      </c>
      <c r="O3645">
        <v>0</v>
      </c>
    </row>
    <row r="3646" spans="10:15" x14ac:dyDescent="0.3">
      <c r="J3646">
        <v>102.52709476424609</v>
      </c>
      <c r="K3646">
        <v>2.5270947642460868</v>
      </c>
      <c r="L3646">
        <v>0</v>
      </c>
      <c r="M3646">
        <v>135.58427833092261</v>
      </c>
      <c r="N3646">
        <v>35.584278330922615</v>
      </c>
      <c r="O3646">
        <v>0</v>
      </c>
    </row>
    <row r="3647" spans="10:15" x14ac:dyDescent="0.3">
      <c r="J3647">
        <v>55.263891649961153</v>
      </c>
      <c r="K3647">
        <v>0</v>
      </c>
      <c r="L3647">
        <v>44.736108350038847</v>
      </c>
      <c r="M3647">
        <v>98.557947874654744</v>
      </c>
      <c r="N3647">
        <v>0</v>
      </c>
      <c r="O3647">
        <v>1.4420521253452563</v>
      </c>
    </row>
    <row r="3648" spans="10:15" x14ac:dyDescent="0.3">
      <c r="J3648">
        <v>89.226444326851265</v>
      </c>
      <c r="K3648">
        <v>0</v>
      </c>
      <c r="L3648">
        <v>10.773555673148735</v>
      </c>
      <c r="M3648">
        <v>46.610889478043639</v>
      </c>
      <c r="N3648">
        <v>0</v>
      </c>
      <c r="O3648">
        <v>53.389110521956361</v>
      </c>
    </row>
    <row r="3649" spans="10:15" x14ac:dyDescent="0.3">
      <c r="J3649">
        <v>108.38066504677538</v>
      </c>
      <c r="K3649">
        <v>8.3806650467753769</v>
      </c>
      <c r="L3649">
        <v>0</v>
      </c>
      <c r="M3649">
        <v>87.294187071880245</v>
      </c>
      <c r="N3649">
        <v>0</v>
      </c>
      <c r="O3649">
        <v>12.705812928119755</v>
      </c>
    </row>
    <row r="3650" spans="10:15" x14ac:dyDescent="0.3">
      <c r="J3650">
        <v>80.969248984366999</v>
      </c>
      <c r="K3650">
        <v>0</v>
      </c>
      <c r="L3650">
        <v>19.030751015633001</v>
      </c>
      <c r="M3650">
        <v>108.42551195253844</v>
      </c>
      <c r="N3650">
        <v>8.425511952538443</v>
      </c>
      <c r="O3650">
        <v>0</v>
      </c>
    </row>
    <row r="3651" spans="10:15" x14ac:dyDescent="0.3">
      <c r="J3651">
        <v>136.32901214945926</v>
      </c>
      <c r="K3651">
        <v>36.32901214945926</v>
      </c>
      <c r="L3651">
        <v>0</v>
      </c>
      <c r="M3651">
        <v>174.94750682046867</v>
      </c>
      <c r="N3651">
        <v>74.947506820468675</v>
      </c>
      <c r="O3651">
        <v>0</v>
      </c>
    </row>
    <row r="3652" spans="10:15" x14ac:dyDescent="0.3">
      <c r="J3652">
        <v>163.47571364861611</v>
      </c>
      <c r="K3652">
        <v>63.475713648616107</v>
      </c>
      <c r="L3652">
        <v>0</v>
      </c>
      <c r="M3652">
        <v>78.952792741351445</v>
      </c>
      <c r="N3652">
        <v>0</v>
      </c>
      <c r="O3652">
        <v>21.047207258648555</v>
      </c>
    </row>
    <row r="3653" spans="10:15" x14ac:dyDescent="0.3">
      <c r="J3653">
        <v>113.81633211981512</v>
      </c>
      <c r="K3653">
        <v>13.816332119815115</v>
      </c>
      <c r="L3653">
        <v>0</v>
      </c>
      <c r="M3653">
        <v>199.06146625257975</v>
      </c>
      <c r="N3653">
        <v>99.061466252579748</v>
      </c>
      <c r="O3653">
        <v>0</v>
      </c>
    </row>
    <row r="3654" spans="10:15" x14ac:dyDescent="0.3">
      <c r="J3654">
        <v>107.826607074579</v>
      </c>
      <c r="K3654">
        <v>7.8266070745790017</v>
      </c>
      <c r="L3654">
        <v>0</v>
      </c>
      <c r="M3654">
        <v>104.00903833600067</v>
      </c>
      <c r="N3654">
        <v>4.0090383360006712</v>
      </c>
      <c r="O3654">
        <v>0</v>
      </c>
    </row>
    <row r="3655" spans="10:15" x14ac:dyDescent="0.3">
      <c r="J3655">
        <v>56.1140586912625</v>
      </c>
      <c r="K3655">
        <v>0</v>
      </c>
      <c r="L3655">
        <v>43.8859413087375</v>
      </c>
      <c r="M3655">
        <v>65.83840250486324</v>
      </c>
      <c r="N3655">
        <v>0</v>
      </c>
      <c r="O3655">
        <v>34.16159749513676</v>
      </c>
    </row>
    <row r="3656" spans="10:15" x14ac:dyDescent="0.3">
      <c r="J3656">
        <v>58.959851412138562</v>
      </c>
      <c r="K3656">
        <v>0</v>
      </c>
      <c r="L3656">
        <v>41.040148587861438</v>
      </c>
      <c r="M3656">
        <v>108.20302445779532</v>
      </c>
      <c r="N3656">
        <v>8.2030244577953226</v>
      </c>
      <c r="O3656">
        <v>0</v>
      </c>
    </row>
    <row r="3657" spans="10:15" x14ac:dyDescent="0.3">
      <c r="J3657">
        <v>68.837688083443069</v>
      </c>
      <c r="K3657">
        <v>0</v>
      </c>
      <c r="L3657">
        <v>31.162311916556931</v>
      </c>
      <c r="M3657">
        <v>152.33941626151457</v>
      </c>
      <c r="N3657">
        <v>52.339416261514572</v>
      </c>
      <c r="O3657">
        <v>0</v>
      </c>
    </row>
    <row r="3658" spans="10:15" x14ac:dyDescent="0.3">
      <c r="J3658">
        <v>192.48789482505427</v>
      </c>
      <c r="K3658">
        <v>92.487894825054269</v>
      </c>
      <c r="L3658">
        <v>0</v>
      </c>
      <c r="M3658">
        <v>181.64269644079499</v>
      </c>
      <c r="N3658">
        <v>81.642696440794992</v>
      </c>
      <c r="O3658">
        <v>0</v>
      </c>
    </row>
    <row r="3659" spans="10:15" x14ac:dyDescent="0.3">
      <c r="J3659">
        <v>135.11573007735322</v>
      </c>
      <c r="K3659">
        <v>35.11573007735322</v>
      </c>
      <c r="L3659">
        <v>0</v>
      </c>
      <c r="M3659">
        <v>130.19931640625626</v>
      </c>
      <c r="N3659">
        <v>30.199316406256258</v>
      </c>
      <c r="O3659">
        <v>0</v>
      </c>
    </row>
    <row r="3660" spans="10:15" x14ac:dyDescent="0.3">
      <c r="J3660">
        <v>65.422386174994458</v>
      </c>
      <c r="K3660">
        <v>0</v>
      </c>
      <c r="L3660">
        <v>34.577613825005542</v>
      </c>
      <c r="M3660">
        <v>72.159258353290298</v>
      </c>
      <c r="N3660">
        <v>0</v>
      </c>
      <c r="O3660">
        <v>27.840741646709702</v>
      </c>
    </row>
    <row r="3661" spans="10:15" x14ac:dyDescent="0.3">
      <c r="J3661">
        <v>199.19138186380815</v>
      </c>
      <c r="K3661">
        <v>99.191381863808147</v>
      </c>
      <c r="L3661">
        <v>0</v>
      </c>
      <c r="M3661">
        <v>102.78926819027009</v>
      </c>
      <c r="N3661">
        <v>2.7892681902700929</v>
      </c>
      <c r="O3661">
        <v>0</v>
      </c>
    </row>
    <row r="3662" spans="10:15" x14ac:dyDescent="0.3">
      <c r="J3662">
        <v>58.444960163626583</v>
      </c>
      <c r="K3662">
        <v>0</v>
      </c>
      <c r="L3662">
        <v>41.555039836373417</v>
      </c>
      <c r="M3662">
        <v>84.963903297697868</v>
      </c>
      <c r="N3662">
        <v>0</v>
      </c>
      <c r="O3662">
        <v>15.036096702302132</v>
      </c>
    </row>
    <row r="3663" spans="10:15" x14ac:dyDescent="0.3">
      <c r="J3663">
        <v>249.52615423062508</v>
      </c>
      <c r="K3663">
        <v>149.52615423062508</v>
      </c>
      <c r="L3663">
        <v>0</v>
      </c>
      <c r="M3663">
        <v>55.015131178225758</v>
      </c>
      <c r="N3663">
        <v>0</v>
      </c>
      <c r="O3663">
        <v>44.984868821774242</v>
      </c>
    </row>
    <row r="3664" spans="10:15" x14ac:dyDescent="0.3">
      <c r="J3664">
        <v>70.435786971316773</v>
      </c>
      <c r="K3664">
        <v>0</v>
      </c>
      <c r="L3664">
        <v>29.564213028683227</v>
      </c>
      <c r="M3664">
        <v>54.139049999809515</v>
      </c>
      <c r="N3664">
        <v>0</v>
      </c>
      <c r="O3664">
        <v>45.860950000190485</v>
      </c>
    </row>
    <row r="3665" spans="10:15" x14ac:dyDescent="0.3">
      <c r="J3665">
        <v>82.00022401843745</v>
      </c>
      <c r="K3665">
        <v>0</v>
      </c>
      <c r="L3665">
        <v>17.99977598156255</v>
      </c>
      <c r="M3665">
        <v>119.43916788755365</v>
      </c>
      <c r="N3665">
        <v>19.439167887553651</v>
      </c>
      <c r="O3665">
        <v>0</v>
      </c>
    </row>
    <row r="3666" spans="10:15" x14ac:dyDescent="0.3">
      <c r="J3666">
        <v>105.05739643952217</v>
      </c>
      <c r="K3666">
        <v>5.0573964395221651</v>
      </c>
      <c r="L3666">
        <v>0</v>
      </c>
      <c r="M3666">
        <v>115.24432349146878</v>
      </c>
      <c r="N3666">
        <v>15.244323491468776</v>
      </c>
      <c r="O3666">
        <v>0</v>
      </c>
    </row>
    <row r="3667" spans="10:15" x14ac:dyDescent="0.3">
      <c r="J3667">
        <v>130.99995312112387</v>
      </c>
      <c r="K3667">
        <v>30.999953121123866</v>
      </c>
      <c r="L3667">
        <v>0</v>
      </c>
      <c r="M3667">
        <v>88.582861513546192</v>
      </c>
      <c r="N3667">
        <v>0</v>
      </c>
      <c r="O3667">
        <v>11.417138486453808</v>
      </c>
    </row>
    <row r="3668" spans="10:15" x14ac:dyDescent="0.3">
      <c r="J3668">
        <v>131.03261392413387</v>
      </c>
      <c r="K3668">
        <v>31.032613924133869</v>
      </c>
      <c r="L3668">
        <v>0</v>
      </c>
      <c r="M3668">
        <v>89.370026517166096</v>
      </c>
      <c r="N3668">
        <v>0</v>
      </c>
      <c r="O3668">
        <v>10.629973482833904</v>
      </c>
    </row>
    <row r="3669" spans="10:15" x14ac:dyDescent="0.3">
      <c r="J3669">
        <v>70.222575745649991</v>
      </c>
      <c r="K3669">
        <v>0</v>
      </c>
      <c r="L3669">
        <v>29.777424254350009</v>
      </c>
      <c r="M3669">
        <v>115.0126784264767</v>
      </c>
      <c r="N3669">
        <v>15.012678426476697</v>
      </c>
      <c r="O3669">
        <v>0</v>
      </c>
    </row>
    <row r="3670" spans="10:15" x14ac:dyDescent="0.3">
      <c r="J3670">
        <v>66.330838549319722</v>
      </c>
      <c r="K3670">
        <v>0</v>
      </c>
      <c r="L3670">
        <v>33.669161450680278</v>
      </c>
      <c r="M3670">
        <v>47.182675993619249</v>
      </c>
      <c r="N3670">
        <v>0</v>
      </c>
      <c r="O3670">
        <v>52.817324006380751</v>
      </c>
    </row>
    <row r="3671" spans="10:15" x14ac:dyDescent="0.3">
      <c r="J3671">
        <v>66.132499658677773</v>
      </c>
      <c r="K3671">
        <v>0</v>
      </c>
      <c r="L3671">
        <v>33.867500341322227</v>
      </c>
      <c r="M3671">
        <v>95.275586771085841</v>
      </c>
      <c r="N3671">
        <v>0</v>
      </c>
      <c r="O3671">
        <v>4.7244132289141589</v>
      </c>
    </row>
    <row r="3672" spans="10:15" x14ac:dyDescent="0.3">
      <c r="J3672">
        <v>112.52579231262527</v>
      </c>
      <c r="K3672">
        <v>12.525792312625271</v>
      </c>
      <c r="L3672">
        <v>0</v>
      </c>
      <c r="M3672">
        <v>106.82075298893039</v>
      </c>
      <c r="N3672">
        <v>6.8207529889303942</v>
      </c>
      <c r="O3672">
        <v>0</v>
      </c>
    </row>
    <row r="3673" spans="10:15" x14ac:dyDescent="0.3">
      <c r="J3673">
        <v>114.77908008422494</v>
      </c>
      <c r="K3673">
        <v>14.779080084224944</v>
      </c>
      <c r="L3673">
        <v>0</v>
      </c>
      <c r="M3673">
        <v>102.12062406911727</v>
      </c>
      <c r="N3673">
        <v>2.1206240691172695</v>
      </c>
      <c r="O3673">
        <v>0</v>
      </c>
    </row>
    <row r="3674" spans="10:15" x14ac:dyDescent="0.3">
      <c r="J3674">
        <v>53.63001486911476</v>
      </c>
      <c r="K3674">
        <v>0</v>
      </c>
      <c r="L3674">
        <v>46.36998513088524</v>
      </c>
      <c r="M3674">
        <v>44.49874904299508</v>
      </c>
      <c r="N3674">
        <v>0</v>
      </c>
      <c r="O3674">
        <v>55.50125095700492</v>
      </c>
    </row>
    <row r="3675" spans="10:15" x14ac:dyDescent="0.3">
      <c r="J3675">
        <v>187.08797470530817</v>
      </c>
      <c r="K3675">
        <v>87.08797470530817</v>
      </c>
      <c r="L3675">
        <v>0</v>
      </c>
      <c r="M3675">
        <v>242.56967178059091</v>
      </c>
      <c r="N3675">
        <v>142.56967178059091</v>
      </c>
      <c r="O3675">
        <v>0</v>
      </c>
    </row>
    <row r="3676" spans="10:15" x14ac:dyDescent="0.3">
      <c r="J3676">
        <v>124.54792504199013</v>
      </c>
      <c r="K3676">
        <v>24.547925041990126</v>
      </c>
      <c r="L3676">
        <v>0</v>
      </c>
      <c r="M3676">
        <v>124.84168591355041</v>
      </c>
      <c r="N3676">
        <v>24.841685913550407</v>
      </c>
      <c r="O3676">
        <v>0</v>
      </c>
    </row>
    <row r="3677" spans="10:15" x14ac:dyDescent="0.3">
      <c r="J3677">
        <v>101.32026845697342</v>
      </c>
      <c r="K3677">
        <v>1.3202684569734231</v>
      </c>
      <c r="L3677">
        <v>0</v>
      </c>
      <c r="M3677">
        <v>87.912349530001336</v>
      </c>
      <c r="N3677">
        <v>0</v>
      </c>
      <c r="O3677">
        <v>12.087650469998664</v>
      </c>
    </row>
    <row r="3678" spans="10:15" x14ac:dyDescent="0.3">
      <c r="J3678">
        <v>184.34589845347557</v>
      </c>
      <c r="K3678">
        <v>84.34589845347557</v>
      </c>
      <c r="L3678">
        <v>0</v>
      </c>
      <c r="M3678">
        <v>99.760324250842515</v>
      </c>
      <c r="N3678">
        <v>0</v>
      </c>
      <c r="O3678">
        <v>0.23967574915748457</v>
      </c>
    </row>
    <row r="3679" spans="10:15" x14ac:dyDescent="0.3">
      <c r="J3679">
        <v>70.545536493245194</v>
      </c>
      <c r="K3679">
        <v>0</v>
      </c>
      <c r="L3679">
        <v>29.454463506754806</v>
      </c>
      <c r="M3679">
        <v>205.98236305042545</v>
      </c>
      <c r="N3679">
        <v>105.98236305042545</v>
      </c>
      <c r="O3679">
        <v>0</v>
      </c>
    </row>
    <row r="3680" spans="10:15" x14ac:dyDescent="0.3">
      <c r="J3680">
        <v>174.83915696129893</v>
      </c>
      <c r="K3680">
        <v>74.839156961298926</v>
      </c>
      <c r="L3680">
        <v>0</v>
      </c>
      <c r="M3680">
        <v>60.871824255513332</v>
      </c>
      <c r="N3680">
        <v>0</v>
      </c>
      <c r="O3680">
        <v>39.128175744486668</v>
      </c>
    </row>
    <row r="3681" spans="10:15" x14ac:dyDescent="0.3">
      <c r="J3681">
        <v>97.217526975808255</v>
      </c>
      <c r="K3681">
        <v>0</v>
      </c>
      <c r="L3681">
        <v>2.782473024191745</v>
      </c>
      <c r="M3681">
        <v>151.91209585793484</v>
      </c>
      <c r="N3681">
        <v>51.912095857934844</v>
      </c>
      <c r="O3681">
        <v>0</v>
      </c>
    </row>
    <row r="3682" spans="10:15" x14ac:dyDescent="0.3">
      <c r="J3682">
        <v>126.07105286552047</v>
      </c>
      <c r="K3682">
        <v>26.071052865520471</v>
      </c>
      <c r="L3682">
        <v>0</v>
      </c>
      <c r="M3682">
        <v>85.765969353069835</v>
      </c>
      <c r="N3682">
        <v>0</v>
      </c>
      <c r="O3682">
        <v>14.234030646930165</v>
      </c>
    </row>
    <row r="3683" spans="10:15" x14ac:dyDescent="0.3">
      <c r="J3683">
        <v>104.58831314869867</v>
      </c>
      <c r="K3683">
        <v>4.5883131486986741</v>
      </c>
      <c r="L3683">
        <v>0</v>
      </c>
      <c r="M3683">
        <v>100.03240984786376</v>
      </c>
      <c r="N3683">
        <v>3.2409847863760888E-2</v>
      </c>
      <c r="O3683">
        <v>0</v>
      </c>
    </row>
    <row r="3684" spans="10:15" x14ac:dyDescent="0.3">
      <c r="J3684">
        <v>149.10087322590712</v>
      </c>
      <c r="K3684">
        <v>49.100873225907122</v>
      </c>
      <c r="L3684">
        <v>0</v>
      </c>
      <c r="M3684">
        <v>299.620785371865</v>
      </c>
      <c r="N3684">
        <v>199.620785371865</v>
      </c>
      <c r="O3684">
        <v>0</v>
      </c>
    </row>
    <row r="3685" spans="10:15" x14ac:dyDescent="0.3">
      <c r="J3685">
        <v>257.75581578038566</v>
      </c>
      <c r="K3685">
        <v>157.75581578038566</v>
      </c>
      <c r="L3685">
        <v>0</v>
      </c>
      <c r="M3685">
        <v>128.4177707563735</v>
      </c>
      <c r="N3685">
        <v>28.4177707563735</v>
      </c>
      <c r="O3685">
        <v>0</v>
      </c>
    </row>
    <row r="3686" spans="10:15" x14ac:dyDescent="0.3">
      <c r="J3686">
        <v>100.56964710472785</v>
      </c>
      <c r="K3686">
        <v>0.5696471047278493</v>
      </c>
      <c r="L3686">
        <v>0</v>
      </c>
      <c r="M3686">
        <v>127.21463832565465</v>
      </c>
      <c r="N3686">
        <v>27.214638325654647</v>
      </c>
      <c r="O3686">
        <v>0</v>
      </c>
    </row>
    <row r="3687" spans="10:15" x14ac:dyDescent="0.3">
      <c r="J3687">
        <v>125.36557091510258</v>
      </c>
      <c r="K3687">
        <v>25.36557091510258</v>
      </c>
      <c r="L3687">
        <v>0</v>
      </c>
      <c r="M3687">
        <v>163.26304746929236</v>
      </c>
      <c r="N3687">
        <v>63.26304746929236</v>
      </c>
      <c r="O3687">
        <v>0</v>
      </c>
    </row>
    <row r="3688" spans="10:15" x14ac:dyDescent="0.3">
      <c r="J3688">
        <v>127.88210771213349</v>
      </c>
      <c r="K3688">
        <v>27.882107712133489</v>
      </c>
      <c r="L3688">
        <v>0</v>
      </c>
      <c r="M3688">
        <v>98.352052378416573</v>
      </c>
      <c r="N3688">
        <v>0</v>
      </c>
      <c r="O3688">
        <v>1.6479476215834268</v>
      </c>
    </row>
    <row r="3689" spans="10:15" x14ac:dyDescent="0.3">
      <c r="J3689">
        <v>76.220020578306418</v>
      </c>
      <c r="K3689">
        <v>0</v>
      </c>
      <c r="L3689">
        <v>23.779979421693582</v>
      </c>
      <c r="M3689">
        <v>72.039175237676005</v>
      </c>
      <c r="N3689">
        <v>0</v>
      </c>
      <c r="O3689">
        <v>27.960824762323995</v>
      </c>
    </row>
    <row r="3690" spans="10:15" x14ac:dyDescent="0.3">
      <c r="J3690">
        <v>57.771854717063</v>
      </c>
      <c r="K3690">
        <v>0</v>
      </c>
      <c r="L3690">
        <v>42.228145282937</v>
      </c>
      <c r="M3690">
        <v>50.50148116905946</v>
      </c>
      <c r="N3690">
        <v>0</v>
      </c>
      <c r="O3690">
        <v>49.49851883094054</v>
      </c>
    </row>
    <row r="3691" spans="10:15" x14ac:dyDescent="0.3">
      <c r="J3691">
        <v>110.22687733775207</v>
      </c>
      <c r="K3691">
        <v>10.226877337752072</v>
      </c>
      <c r="L3691">
        <v>0</v>
      </c>
      <c r="M3691">
        <v>108.41882378903628</v>
      </c>
      <c r="N3691">
        <v>8.4188237890362814</v>
      </c>
      <c r="O3691">
        <v>0</v>
      </c>
    </row>
    <row r="3692" spans="10:15" x14ac:dyDescent="0.3">
      <c r="J3692">
        <v>89.881470201213659</v>
      </c>
      <c r="K3692">
        <v>0</v>
      </c>
      <c r="L3692">
        <v>10.118529798786341</v>
      </c>
      <c r="M3692">
        <v>51.638238674665047</v>
      </c>
      <c r="N3692">
        <v>0</v>
      </c>
      <c r="O3692">
        <v>48.361761325334953</v>
      </c>
    </row>
    <row r="3693" spans="10:15" x14ac:dyDescent="0.3">
      <c r="J3693">
        <v>82.327610876140966</v>
      </c>
      <c r="K3693">
        <v>0</v>
      </c>
      <c r="L3693">
        <v>17.672389123859034</v>
      </c>
      <c r="M3693">
        <v>96.953866015862118</v>
      </c>
      <c r="N3693">
        <v>0</v>
      </c>
      <c r="O3693">
        <v>3.0461339841378816</v>
      </c>
    </row>
    <row r="3694" spans="10:15" x14ac:dyDescent="0.3">
      <c r="J3694">
        <v>179.80611312988631</v>
      </c>
      <c r="K3694">
        <v>79.806113129886313</v>
      </c>
      <c r="L3694">
        <v>0</v>
      </c>
      <c r="M3694">
        <v>168.6705509963644</v>
      </c>
      <c r="N3694">
        <v>68.670550996364398</v>
      </c>
      <c r="O3694">
        <v>0</v>
      </c>
    </row>
    <row r="3695" spans="10:15" x14ac:dyDescent="0.3">
      <c r="J3695">
        <v>84.40668606155171</v>
      </c>
      <c r="K3695">
        <v>0</v>
      </c>
      <c r="L3695">
        <v>15.59331393844829</v>
      </c>
      <c r="M3695">
        <v>41.015742319176212</v>
      </c>
      <c r="N3695">
        <v>0</v>
      </c>
      <c r="O3695">
        <v>58.984257680823788</v>
      </c>
    </row>
    <row r="3696" spans="10:15" x14ac:dyDescent="0.3">
      <c r="J3696">
        <v>47.378309869733499</v>
      </c>
      <c r="K3696">
        <v>0</v>
      </c>
      <c r="L3696">
        <v>52.621690130266501</v>
      </c>
      <c r="M3696">
        <v>64.621284119353433</v>
      </c>
      <c r="N3696">
        <v>0</v>
      </c>
      <c r="O3696">
        <v>35.378715880646567</v>
      </c>
    </row>
    <row r="3697" spans="10:15" x14ac:dyDescent="0.3">
      <c r="J3697">
        <v>99.434820959373255</v>
      </c>
      <c r="K3697">
        <v>0</v>
      </c>
      <c r="L3697">
        <v>0.56517904062674518</v>
      </c>
      <c r="M3697">
        <v>90.110468990799447</v>
      </c>
      <c r="N3697">
        <v>0</v>
      </c>
      <c r="O3697">
        <v>9.8895310092005531</v>
      </c>
    </row>
    <row r="3698" spans="10:15" x14ac:dyDescent="0.3">
      <c r="J3698">
        <v>104.62532182171141</v>
      </c>
      <c r="K3698">
        <v>4.6253218217114096</v>
      </c>
      <c r="L3698">
        <v>0</v>
      </c>
      <c r="M3698">
        <v>97.060875993434109</v>
      </c>
      <c r="N3698">
        <v>0</v>
      </c>
      <c r="O3698">
        <v>2.9391240065658906</v>
      </c>
    </row>
    <row r="3699" spans="10:15" x14ac:dyDescent="0.3">
      <c r="J3699">
        <v>112.91620765157045</v>
      </c>
      <c r="K3699">
        <v>12.916207651570446</v>
      </c>
      <c r="L3699">
        <v>0</v>
      </c>
      <c r="M3699">
        <v>144.76623465423009</v>
      </c>
      <c r="N3699">
        <v>44.76623465423009</v>
      </c>
      <c r="O3699">
        <v>0</v>
      </c>
    </row>
    <row r="3700" spans="10:15" x14ac:dyDescent="0.3">
      <c r="J3700">
        <v>69.951687087350308</v>
      </c>
      <c r="K3700">
        <v>0</v>
      </c>
      <c r="L3700">
        <v>30.048312912649692</v>
      </c>
      <c r="M3700">
        <v>114.90021856173192</v>
      </c>
      <c r="N3700">
        <v>14.900218561731918</v>
      </c>
      <c r="O3700">
        <v>0</v>
      </c>
    </row>
    <row r="3701" spans="10:15" x14ac:dyDescent="0.3">
      <c r="J3701">
        <v>53.410087176108121</v>
      </c>
      <c r="K3701">
        <v>0</v>
      </c>
      <c r="L3701">
        <v>46.589912823891879</v>
      </c>
      <c r="M3701">
        <v>39.314131069915419</v>
      </c>
      <c r="N3701">
        <v>0</v>
      </c>
      <c r="O3701">
        <v>60.685868930084581</v>
      </c>
    </row>
    <row r="3702" spans="10:15" x14ac:dyDescent="0.3">
      <c r="J3702">
        <v>51.839178731615057</v>
      </c>
      <c r="K3702">
        <v>0</v>
      </c>
      <c r="L3702">
        <v>48.160821268384943</v>
      </c>
      <c r="M3702">
        <v>45.376534029525359</v>
      </c>
      <c r="N3702">
        <v>0</v>
      </c>
      <c r="O3702">
        <v>54.623465970474641</v>
      </c>
    </row>
    <row r="3703" spans="10:15" x14ac:dyDescent="0.3">
      <c r="J3703">
        <v>78.174827717541945</v>
      </c>
      <c r="K3703">
        <v>0</v>
      </c>
      <c r="L3703">
        <v>21.825172282458055</v>
      </c>
      <c r="M3703">
        <v>93.382182913763828</v>
      </c>
      <c r="N3703">
        <v>0</v>
      </c>
      <c r="O3703">
        <v>6.6178170862361725</v>
      </c>
    </row>
    <row r="3704" spans="10:15" x14ac:dyDescent="0.3">
      <c r="J3704">
        <v>160.87040846089985</v>
      </c>
      <c r="K3704">
        <v>60.870408460899853</v>
      </c>
      <c r="L3704">
        <v>0</v>
      </c>
      <c r="M3704">
        <v>166.45290417727426</v>
      </c>
      <c r="N3704">
        <v>66.452904177274263</v>
      </c>
      <c r="O3704">
        <v>0</v>
      </c>
    </row>
    <row r="3705" spans="10:15" x14ac:dyDescent="0.3">
      <c r="J3705">
        <v>73.822486443996098</v>
      </c>
      <c r="K3705">
        <v>0</v>
      </c>
      <c r="L3705">
        <v>26.177513556003902</v>
      </c>
      <c r="M3705">
        <v>89.305385164388667</v>
      </c>
      <c r="N3705">
        <v>0</v>
      </c>
      <c r="O3705">
        <v>10.694614835611333</v>
      </c>
    </row>
    <row r="3706" spans="10:15" x14ac:dyDescent="0.3">
      <c r="J3706">
        <v>136.49076915086476</v>
      </c>
      <c r="K3706">
        <v>36.490769150864764</v>
      </c>
      <c r="L3706">
        <v>0</v>
      </c>
      <c r="M3706">
        <v>85.212885516939963</v>
      </c>
      <c r="N3706">
        <v>0</v>
      </c>
      <c r="O3706">
        <v>14.787114483060037</v>
      </c>
    </row>
    <row r="3707" spans="10:15" x14ac:dyDescent="0.3">
      <c r="J3707">
        <v>83.906565579084543</v>
      </c>
      <c r="K3707">
        <v>0</v>
      </c>
      <c r="L3707">
        <v>16.093434420915457</v>
      </c>
      <c r="M3707">
        <v>102.25943989982215</v>
      </c>
      <c r="N3707">
        <v>2.259439899822155</v>
      </c>
      <c r="O3707">
        <v>0</v>
      </c>
    </row>
    <row r="3708" spans="10:15" x14ac:dyDescent="0.3">
      <c r="J3708">
        <v>104.97218024967461</v>
      </c>
      <c r="K3708">
        <v>4.9721802496746079</v>
      </c>
      <c r="L3708">
        <v>0</v>
      </c>
      <c r="M3708">
        <v>85.581590781173404</v>
      </c>
      <c r="N3708">
        <v>0</v>
      </c>
      <c r="O3708">
        <v>14.418409218826596</v>
      </c>
    </row>
    <row r="3709" spans="10:15" x14ac:dyDescent="0.3">
      <c r="J3709">
        <v>120.83501722841146</v>
      </c>
      <c r="K3709">
        <v>20.835017228411459</v>
      </c>
      <c r="L3709">
        <v>0</v>
      </c>
      <c r="M3709">
        <v>203.79978528580182</v>
      </c>
      <c r="N3709">
        <v>103.79978528580182</v>
      </c>
      <c r="O3709">
        <v>0</v>
      </c>
    </row>
    <row r="3710" spans="10:15" x14ac:dyDescent="0.3">
      <c r="J3710">
        <v>131.27761709195994</v>
      </c>
      <c r="K3710">
        <v>31.277617091959939</v>
      </c>
      <c r="L3710">
        <v>0</v>
      </c>
      <c r="M3710">
        <v>82.673467627685682</v>
      </c>
      <c r="N3710">
        <v>0</v>
      </c>
      <c r="O3710">
        <v>17.326532372314318</v>
      </c>
    </row>
    <row r="3711" spans="10:15" x14ac:dyDescent="0.3">
      <c r="J3711">
        <v>121.58266503335665</v>
      </c>
      <c r="K3711">
        <v>21.582665033356648</v>
      </c>
      <c r="L3711">
        <v>0</v>
      </c>
      <c r="M3711">
        <v>105.01383728755036</v>
      </c>
      <c r="N3711">
        <v>5.0138372875503592</v>
      </c>
      <c r="O3711">
        <v>0</v>
      </c>
    </row>
    <row r="3712" spans="10:15" x14ac:dyDescent="0.3">
      <c r="J3712">
        <v>78.5134874889945</v>
      </c>
      <c r="K3712">
        <v>0</v>
      </c>
      <c r="L3712">
        <v>21.4865125110055</v>
      </c>
      <c r="M3712">
        <v>113.12341634781662</v>
      </c>
      <c r="N3712">
        <v>13.123416347816615</v>
      </c>
      <c r="O3712">
        <v>0</v>
      </c>
    </row>
    <row r="3713" spans="10:15" x14ac:dyDescent="0.3">
      <c r="J3713">
        <v>49.80807163813958</v>
      </c>
      <c r="K3713">
        <v>0</v>
      </c>
      <c r="L3713">
        <v>50.19192836186042</v>
      </c>
      <c r="M3713">
        <v>145.53060965356804</v>
      </c>
      <c r="N3713">
        <v>45.530609653568035</v>
      </c>
      <c r="O3713">
        <v>0</v>
      </c>
    </row>
    <row r="3714" spans="10:15" x14ac:dyDescent="0.3">
      <c r="J3714">
        <v>82.136653222810779</v>
      </c>
      <c r="K3714">
        <v>0</v>
      </c>
      <c r="L3714">
        <v>17.863346777189221</v>
      </c>
      <c r="M3714">
        <v>59.800641413656251</v>
      </c>
      <c r="N3714">
        <v>0</v>
      </c>
      <c r="O3714">
        <v>40.199358586343749</v>
      </c>
    </row>
    <row r="3715" spans="10:15" x14ac:dyDescent="0.3">
      <c r="J3715">
        <v>166.18098392854998</v>
      </c>
      <c r="K3715">
        <v>66.180983928549978</v>
      </c>
      <c r="L3715">
        <v>0</v>
      </c>
      <c r="M3715">
        <v>160.87504530082447</v>
      </c>
      <c r="N3715">
        <v>60.875045300824468</v>
      </c>
      <c r="O3715">
        <v>0</v>
      </c>
    </row>
    <row r="3716" spans="10:15" x14ac:dyDescent="0.3">
      <c r="J3716">
        <v>75.503318774713819</v>
      </c>
      <c r="K3716">
        <v>0</v>
      </c>
      <c r="L3716">
        <v>24.496681225286181</v>
      </c>
      <c r="M3716">
        <v>100.47801653875274</v>
      </c>
      <c r="N3716">
        <v>0.47801653875274042</v>
      </c>
      <c r="O3716">
        <v>0</v>
      </c>
    </row>
    <row r="3717" spans="10:15" x14ac:dyDescent="0.3">
      <c r="J3717">
        <v>110.6161414250171</v>
      </c>
      <c r="K3717">
        <v>10.616141425017105</v>
      </c>
      <c r="L3717">
        <v>0</v>
      </c>
      <c r="M3717">
        <v>45.898741448865749</v>
      </c>
      <c r="N3717">
        <v>0</v>
      </c>
      <c r="O3717">
        <v>54.101258551134251</v>
      </c>
    </row>
    <row r="3718" spans="10:15" x14ac:dyDescent="0.3">
      <c r="J3718">
        <v>98.019287611325112</v>
      </c>
      <c r="K3718">
        <v>0</v>
      </c>
      <c r="L3718">
        <v>1.9807123886748883</v>
      </c>
      <c r="M3718">
        <v>52.895478589517111</v>
      </c>
      <c r="N3718">
        <v>0</v>
      </c>
      <c r="O3718">
        <v>47.104521410482889</v>
      </c>
    </row>
    <row r="3719" spans="10:15" x14ac:dyDescent="0.3">
      <c r="J3719">
        <v>85.696112537082286</v>
      </c>
      <c r="K3719">
        <v>0</v>
      </c>
      <c r="L3719">
        <v>14.303887462917714</v>
      </c>
      <c r="M3719">
        <v>41.185191844644507</v>
      </c>
      <c r="N3719">
        <v>0</v>
      </c>
      <c r="O3719">
        <v>58.814808155355493</v>
      </c>
    </row>
    <row r="3720" spans="10:15" x14ac:dyDescent="0.3">
      <c r="J3720">
        <v>58.610203780302228</v>
      </c>
      <c r="K3720">
        <v>0</v>
      </c>
      <c r="L3720">
        <v>41.389796219697772</v>
      </c>
      <c r="M3720">
        <v>62.413662388326543</v>
      </c>
      <c r="N3720">
        <v>0</v>
      </c>
      <c r="O3720">
        <v>37.586337611673457</v>
      </c>
    </row>
    <row r="3721" spans="10:15" x14ac:dyDescent="0.3">
      <c r="J3721">
        <v>61.439627925263785</v>
      </c>
      <c r="K3721">
        <v>0</v>
      </c>
      <c r="L3721">
        <v>38.560372074736215</v>
      </c>
      <c r="M3721">
        <v>36.260306878696241</v>
      </c>
      <c r="N3721">
        <v>0</v>
      </c>
      <c r="O3721">
        <v>63.739693121303759</v>
      </c>
    </row>
    <row r="3722" spans="10:15" x14ac:dyDescent="0.3">
      <c r="J3722">
        <v>38.617546181825553</v>
      </c>
      <c r="K3722">
        <v>0</v>
      </c>
      <c r="L3722">
        <v>61.382453818174447</v>
      </c>
      <c r="M3722">
        <v>54.658041625137741</v>
      </c>
      <c r="N3722">
        <v>0</v>
      </c>
      <c r="O3722">
        <v>45.341958374862259</v>
      </c>
    </row>
    <row r="3723" spans="10:15" x14ac:dyDescent="0.3">
      <c r="J3723">
        <v>111.58757778491146</v>
      </c>
      <c r="K3723">
        <v>11.58757778491146</v>
      </c>
      <c r="L3723">
        <v>0</v>
      </c>
      <c r="M3723">
        <v>76.931970629044741</v>
      </c>
      <c r="N3723">
        <v>0</v>
      </c>
      <c r="O3723">
        <v>23.068029370955259</v>
      </c>
    </row>
    <row r="3724" spans="10:15" x14ac:dyDescent="0.3">
      <c r="J3724">
        <v>98.94437613388331</v>
      </c>
      <c r="K3724">
        <v>0</v>
      </c>
      <c r="L3724">
        <v>1.0556238661166901</v>
      </c>
      <c r="M3724">
        <v>38.536874223451363</v>
      </c>
      <c r="N3724">
        <v>0</v>
      </c>
      <c r="O3724">
        <v>61.463125776548637</v>
      </c>
    </row>
    <row r="3725" spans="10:15" x14ac:dyDescent="0.3">
      <c r="J3725">
        <v>165.76801038663402</v>
      </c>
      <c r="K3725">
        <v>65.768010386634018</v>
      </c>
      <c r="L3725">
        <v>0</v>
      </c>
      <c r="M3725">
        <v>106.35801047853408</v>
      </c>
      <c r="N3725">
        <v>6.3580104785340836</v>
      </c>
      <c r="O3725">
        <v>0</v>
      </c>
    </row>
    <row r="3726" spans="10:15" x14ac:dyDescent="0.3">
      <c r="J3726">
        <v>110.81391730217017</v>
      </c>
      <c r="K3726">
        <v>10.813917302170168</v>
      </c>
      <c r="L3726">
        <v>0</v>
      </c>
      <c r="M3726">
        <v>157.83122978557734</v>
      </c>
      <c r="N3726">
        <v>57.831229785577335</v>
      </c>
      <c r="O3726">
        <v>0</v>
      </c>
    </row>
    <row r="3727" spans="10:15" x14ac:dyDescent="0.3">
      <c r="J3727">
        <v>43.039083645930425</v>
      </c>
      <c r="K3727">
        <v>0</v>
      </c>
      <c r="L3727">
        <v>56.960916354069575</v>
      </c>
      <c r="M3727">
        <v>40.489349205529393</v>
      </c>
      <c r="N3727">
        <v>0</v>
      </c>
      <c r="O3727">
        <v>59.510650794470607</v>
      </c>
    </row>
    <row r="3728" spans="10:15" x14ac:dyDescent="0.3">
      <c r="J3728">
        <v>107.82149654778672</v>
      </c>
      <c r="K3728">
        <v>7.8214965477867224</v>
      </c>
      <c r="L3728">
        <v>0</v>
      </c>
      <c r="M3728">
        <v>66.605933739006375</v>
      </c>
      <c r="N3728">
        <v>0</v>
      </c>
      <c r="O3728">
        <v>33.394066260993625</v>
      </c>
    </row>
    <row r="3729" spans="10:15" x14ac:dyDescent="0.3">
      <c r="J3729">
        <v>58.134184987280172</v>
      </c>
      <c r="K3729">
        <v>0</v>
      </c>
      <c r="L3729">
        <v>41.865815012719828</v>
      </c>
      <c r="M3729">
        <v>79.878563068111845</v>
      </c>
      <c r="N3729">
        <v>0</v>
      </c>
      <c r="O3729">
        <v>20.121436931888155</v>
      </c>
    </row>
    <row r="3730" spans="10:15" x14ac:dyDescent="0.3">
      <c r="J3730">
        <v>59.178934664067405</v>
      </c>
      <c r="K3730">
        <v>0</v>
      </c>
      <c r="L3730">
        <v>40.821065335932595</v>
      </c>
      <c r="M3730">
        <v>168.45083106860244</v>
      </c>
      <c r="N3730">
        <v>68.45083106860244</v>
      </c>
      <c r="O3730">
        <v>0</v>
      </c>
    </row>
    <row r="3731" spans="10:15" x14ac:dyDescent="0.3">
      <c r="J3731">
        <v>57.950386742229362</v>
      </c>
      <c r="K3731">
        <v>0</v>
      </c>
      <c r="L3731">
        <v>42.049613257770638</v>
      </c>
      <c r="M3731">
        <v>66.336691599036129</v>
      </c>
      <c r="N3731">
        <v>0</v>
      </c>
      <c r="O3731">
        <v>33.663308400963871</v>
      </c>
    </row>
    <row r="3732" spans="10:15" x14ac:dyDescent="0.3">
      <c r="J3732">
        <v>72.469730581301093</v>
      </c>
      <c r="K3732">
        <v>0</v>
      </c>
      <c r="L3732">
        <v>27.530269418698907</v>
      </c>
      <c r="M3732">
        <v>118.06568341236628</v>
      </c>
      <c r="N3732">
        <v>18.065683412366283</v>
      </c>
      <c r="O3732">
        <v>0</v>
      </c>
    </row>
    <row r="3733" spans="10:15" x14ac:dyDescent="0.3">
      <c r="J3733">
        <v>107.46642811112852</v>
      </c>
      <c r="K3733">
        <v>7.466428111128522</v>
      </c>
      <c r="L3733">
        <v>0</v>
      </c>
      <c r="M3733">
        <v>105.38648951537117</v>
      </c>
      <c r="N3733">
        <v>5.3864895153711672</v>
      </c>
      <c r="O3733">
        <v>0</v>
      </c>
    </row>
    <row r="3734" spans="10:15" x14ac:dyDescent="0.3">
      <c r="J3734">
        <v>73.294431371830683</v>
      </c>
      <c r="K3734">
        <v>0</v>
      </c>
      <c r="L3734">
        <v>26.705568628169317</v>
      </c>
      <c r="M3734">
        <v>88.062539232877128</v>
      </c>
      <c r="N3734">
        <v>0</v>
      </c>
      <c r="O3734">
        <v>11.937460767122872</v>
      </c>
    </row>
    <row r="3735" spans="10:15" x14ac:dyDescent="0.3">
      <c r="J3735">
        <v>169.89437490064947</v>
      </c>
      <c r="K3735">
        <v>69.894374900649467</v>
      </c>
      <c r="L3735">
        <v>0</v>
      </c>
      <c r="M3735">
        <v>159.96615533345548</v>
      </c>
      <c r="N3735">
        <v>59.966155333455475</v>
      </c>
      <c r="O3735">
        <v>0</v>
      </c>
    </row>
    <row r="3736" spans="10:15" x14ac:dyDescent="0.3">
      <c r="J3736">
        <v>99.33529622267352</v>
      </c>
      <c r="K3736">
        <v>0</v>
      </c>
      <c r="L3736">
        <v>0.66470377732647989</v>
      </c>
      <c r="M3736">
        <v>56.814825442854072</v>
      </c>
      <c r="N3736">
        <v>0</v>
      </c>
      <c r="O3736">
        <v>43.185174557145928</v>
      </c>
    </row>
    <row r="3737" spans="10:15" x14ac:dyDescent="0.3">
      <c r="J3737">
        <v>186.19763161275222</v>
      </c>
      <c r="K3737">
        <v>86.197631612752218</v>
      </c>
      <c r="L3737">
        <v>0</v>
      </c>
      <c r="M3737">
        <v>256.2692908585438</v>
      </c>
      <c r="N3737">
        <v>156.2692908585438</v>
      </c>
      <c r="O3737">
        <v>0</v>
      </c>
    </row>
    <row r="3738" spans="10:15" x14ac:dyDescent="0.3">
      <c r="J3738">
        <v>195.36311506947288</v>
      </c>
      <c r="K3738">
        <v>95.363115069472883</v>
      </c>
      <c r="L3738">
        <v>0</v>
      </c>
      <c r="M3738">
        <v>182.8323200361597</v>
      </c>
      <c r="N3738">
        <v>82.8323200361597</v>
      </c>
      <c r="O3738">
        <v>0</v>
      </c>
    </row>
    <row r="3739" spans="10:15" x14ac:dyDescent="0.3">
      <c r="J3739">
        <v>83.082994158116861</v>
      </c>
      <c r="K3739">
        <v>0</v>
      </c>
      <c r="L3739">
        <v>16.917005841883139</v>
      </c>
      <c r="M3739">
        <v>141.72527768500481</v>
      </c>
      <c r="N3739">
        <v>41.725277685004812</v>
      </c>
      <c r="O3739">
        <v>0</v>
      </c>
    </row>
    <row r="3740" spans="10:15" x14ac:dyDescent="0.3">
      <c r="J3740">
        <v>36.794661741598603</v>
      </c>
      <c r="K3740">
        <v>0</v>
      </c>
      <c r="L3740">
        <v>63.205338258401397</v>
      </c>
      <c r="M3740">
        <v>56.990978429963221</v>
      </c>
      <c r="N3740">
        <v>0</v>
      </c>
      <c r="O3740">
        <v>43.009021570036779</v>
      </c>
    </row>
    <row r="3741" spans="10:15" x14ac:dyDescent="0.3">
      <c r="J3741">
        <v>68.653426496048453</v>
      </c>
      <c r="K3741">
        <v>0</v>
      </c>
      <c r="L3741">
        <v>31.346573503951547</v>
      </c>
      <c r="M3741">
        <v>54.416671845142616</v>
      </c>
      <c r="N3741">
        <v>0</v>
      </c>
      <c r="O3741">
        <v>45.583328154857384</v>
      </c>
    </row>
    <row r="3742" spans="10:15" x14ac:dyDescent="0.3">
      <c r="J3742">
        <v>126.25891395715429</v>
      </c>
      <c r="K3742">
        <v>26.258913957154292</v>
      </c>
      <c r="L3742">
        <v>0</v>
      </c>
      <c r="M3742">
        <v>102.5358639202064</v>
      </c>
      <c r="N3742">
        <v>2.5358639202063955</v>
      </c>
      <c r="O3742">
        <v>0</v>
      </c>
    </row>
    <row r="3743" spans="10:15" x14ac:dyDescent="0.3">
      <c r="J3743">
        <v>102.13458581566258</v>
      </c>
      <c r="K3743">
        <v>2.1345858156625752</v>
      </c>
      <c r="L3743">
        <v>0</v>
      </c>
      <c r="M3743">
        <v>131.34736913660217</v>
      </c>
      <c r="N3743">
        <v>31.347369136602168</v>
      </c>
      <c r="O3743">
        <v>0</v>
      </c>
    </row>
    <row r="3744" spans="10:15" x14ac:dyDescent="0.3">
      <c r="J3744">
        <v>119.34334597442056</v>
      </c>
      <c r="K3744">
        <v>19.343345974420558</v>
      </c>
      <c r="L3744">
        <v>0</v>
      </c>
      <c r="M3744">
        <v>106.32231530266985</v>
      </c>
      <c r="N3744">
        <v>6.3223153026698498</v>
      </c>
      <c r="O3744">
        <v>0</v>
      </c>
    </row>
    <row r="3745" spans="10:15" x14ac:dyDescent="0.3">
      <c r="J3745">
        <v>87.787764418828402</v>
      </c>
      <c r="K3745">
        <v>0</v>
      </c>
      <c r="L3745">
        <v>12.212235581171598</v>
      </c>
      <c r="M3745">
        <v>75.947545751253173</v>
      </c>
      <c r="N3745">
        <v>0</v>
      </c>
      <c r="O3745">
        <v>24.052454248746827</v>
      </c>
    </row>
    <row r="3746" spans="10:15" x14ac:dyDescent="0.3">
      <c r="J3746">
        <v>80.394413037821963</v>
      </c>
      <c r="K3746">
        <v>0</v>
      </c>
      <c r="L3746">
        <v>19.605586962178037</v>
      </c>
      <c r="M3746">
        <v>75.701535251278969</v>
      </c>
      <c r="N3746">
        <v>0</v>
      </c>
      <c r="O3746">
        <v>24.298464748721031</v>
      </c>
    </row>
    <row r="3747" spans="10:15" x14ac:dyDescent="0.3">
      <c r="J3747">
        <v>202.37616648974588</v>
      </c>
      <c r="K3747">
        <v>102.37616648974588</v>
      </c>
      <c r="L3747">
        <v>0</v>
      </c>
      <c r="M3747">
        <v>217.1130722683846</v>
      </c>
      <c r="N3747">
        <v>117.1130722683846</v>
      </c>
      <c r="O3747">
        <v>0</v>
      </c>
    </row>
    <row r="3748" spans="10:15" x14ac:dyDescent="0.3">
      <c r="J3748">
        <v>138.8711168716145</v>
      </c>
      <c r="K3748">
        <v>38.871116871614504</v>
      </c>
      <c r="L3748">
        <v>0</v>
      </c>
      <c r="M3748">
        <v>121.93880669242492</v>
      </c>
      <c r="N3748">
        <v>21.938806692424919</v>
      </c>
      <c r="O3748">
        <v>0</v>
      </c>
    </row>
    <row r="3749" spans="10:15" x14ac:dyDescent="0.3">
      <c r="J3749">
        <v>243.23256473430982</v>
      </c>
      <c r="K3749">
        <v>143.23256473430982</v>
      </c>
      <c r="L3749">
        <v>0</v>
      </c>
      <c r="M3749">
        <v>145.51830345562578</v>
      </c>
      <c r="N3749">
        <v>45.518303455625784</v>
      </c>
      <c r="O3749">
        <v>0</v>
      </c>
    </row>
    <row r="3750" spans="10:15" x14ac:dyDescent="0.3">
      <c r="J3750">
        <v>54.987828641111179</v>
      </c>
      <c r="K3750">
        <v>0</v>
      </c>
      <c r="L3750">
        <v>45.012171358888821</v>
      </c>
      <c r="M3750">
        <v>72.961930206544253</v>
      </c>
      <c r="N3750">
        <v>0</v>
      </c>
      <c r="O3750">
        <v>27.038069793455747</v>
      </c>
    </row>
    <row r="3751" spans="10:15" x14ac:dyDescent="0.3">
      <c r="J3751">
        <v>197.82723600674728</v>
      </c>
      <c r="K3751">
        <v>97.827236006747285</v>
      </c>
      <c r="L3751">
        <v>0</v>
      </c>
      <c r="M3751">
        <v>248.07928089718985</v>
      </c>
      <c r="N3751">
        <v>148.07928089718985</v>
      </c>
      <c r="O3751">
        <v>0</v>
      </c>
    </row>
    <row r="3752" spans="10:15" x14ac:dyDescent="0.3">
      <c r="J3752">
        <v>95.573537667053756</v>
      </c>
      <c r="K3752">
        <v>0</v>
      </c>
      <c r="L3752">
        <v>4.4264623329462438</v>
      </c>
      <c r="M3752">
        <v>95.447349745751751</v>
      </c>
      <c r="N3752">
        <v>0</v>
      </c>
      <c r="O3752">
        <v>4.552650254248249</v>
      </c>
    </row>
    <row r="3753" spans="10:15" x14ac:dyDescent="0.3">
      <c r="J3753">
        <v>244.95745153715984</v>
      </c>
      <c r="K3753">
        <v>144.95745153715984</v>
      </c>
      <c r="L3753">
        <v>0</v>
      </c>
      <c r="M3753">
        <v>167.68260188545824</v>
      </c>
      <c r="N3753">
        <v>67.68260188545824</v>
      </c>
      <c r="O3753">
        <v>0</v>
      </c>
    </row>
    <row r="3754" spans="10:15" x14ac:dyDescent="0.3">
      <c r="J3754">
        <v>118.0530808004072</v>
      </c>
      <c r="K3754">
        <v>18.053080800407201</v>
      </c>
      <c r="L3754">
        <v>0</v>
      </c>
      <c r="M3754">
        <v>130.06889537351444</v>
      </c>
      <c r="N3754">
        <v>30.068895373514437</v>
      </c>
      <c r="O3754">
        <v>0</v>
      </c>
    </row>
    <row r="3755" spans="10:15" x14ac:dyDescent="0.3">
      <c r="J3755">
        <v>76.454266639792053</v>
      </c>
      <c r="K3755">
        <v>0</v>
      </c>
      <c r="L3755">
        <v>23.545733360207947</v>
      </c>
      <c r="M3755">
        <v>104.34914611517758</v>
      </c>
      <c r="N3755">
        <v>4.3491461151775752</v>
      </c>
      <c r="O3755">
        <v>0</v>
      </c>
    </row>
    <row r="3756" spans="10:15" x14ac:dyDescent="0.3">
      <c r="J3756">
        <v>89.388880723957257</v>
      </c>
      <c r="K3756">
        <v>0</v>
      </c>
      <c r="L3756">
        <v>10.611119276042743</v>
      </c>
      <c r="M3756">
        <v>32.992499709377334</v>
      </c>
      <c r="N3756">
        <v>0</v>
      </c>
      <c r="O3756">
        <v>67.007500290622659</v>
      </c>
    </row>
    <row r="3757" spans="10:15" x14ac:dyDescent="0.3">
      <c r="J3757">
        <v>115.30202388341679</v>
      </c>
      <c r="K3757">
        <v>15.302023883416794</v>
      </c>
      <c r="L3757">
        <v>0</v>
      </c>
      <c r="M3757">
        <v>90.952212427054832</v>
      </c>
      <c r="N3757">
        <v>0</v>
      </c>
      <c r="O3757">
        <v>9.0477875729451682</v>
      </c>
    </row>
    <row r="3758" spans="10:15" x14ac:dyDescent="0.3">
      <c r="J3758">
        <v>133.95548774836033</v>
      </c>
      <c r="K3758">
        <v>33.955487748360326</v>
      </c>
      <c r="L3758">
        <v>0</v>
      </c>
      <c r="M3758">
        <v>47.078205868588121</v>
      </c>
      <c r="N3758">
        <v>0</v>
      </c>
      <c r="O3758">
        <v>52.921794131411879</v>
      </c>
    </row>
    <row r="3759" spans="10:15" x14ac:dyDescent="0.3">
      <c r="J3759">
        <v>56.410514288361483</v>
      </c>
      <c r="K3759">
        <v>0</v>
      </c>
      <c r="L3759">
        <v>43.589485711638517</v>
      </c>
      <c r="M3759">
        <v>57.327939101940053</v>
      </c>
      <c r="N3759">
        <v>0</v>
      </c>
      <c r="O3759">
        <v>42.672060898059947</v>
      </c>
    </row>
    <row r="3760" spans="10:15" x14ac:dyDescent="0.3">
      <c r="J3760">
        <v>85.358914426605665</v>
      </c>
      <c r="K3760">
        <v>0</v>
      </c>
      <c r="L3760">
        <v>14.641085573394335</v>
      </c>
      <c r="M3760">
        <v>108.22243963349636</v>
      </c>
      <c r="N3760">
        <v>8.2224396334963643</v>
      </c>
      <c r="O3760">
        <v>0</v>
      </c>
    </row>
    <row r="3761" spans="10:15" x14ac:dyDescent="0.3">
      <c r="J3761">
        <v>77.413897349538317</v>
      </c>
      <c r="K3761">
        <v>0</v>
      </c>
      <c r="L3761">
        <v>22.586102650461683</v>
      </c>
      <c r="M3761">
        <v>119.42139936612314</v>
      </c>
      <c r="N3761">
        <v>19.42139936612314</v>
      </c>
      <c r="O3761">
        <v>0</v>
      </c>
    </row>
    <row r="3762" spans="10:15" x14ac:dyDescent="0.3">
      <c r="J3762">
        <v>100.15190724269638</v>
      </c>
      <c r="K3762">
        <v>0.15190724269638167</v>
      </c>
      <c r="L3762">
        <v>0</v>
      </c>
      <c r="M3762">
        <v>89.375787811909603</v>
      </c>
      <c r="N3762">
        <v>0</v>
      </c>
      <c r="O3762">
        <v>10.624212188090397</v>
      </c>
    </row>
    <row r="3763" spans="10:15" x14ac:dyDescent="0.3">
      <c r="J3763">
        <v>74.853250499130937</v>
      </c>
      <c r="K3763">
        <v>0</v>
      </c>
      <c r="L3763">
        <v>25.146749500869063</v>
      </c>
      <c r="M3763">
        <v>108.65563335548605</v>
      </c>
      <c r="N3763">
        <v>8.6556333554860458</v>
      </c>
      <c r="O3763">
        <v>0</v>
      </c>
    </row>
    <row r="3764" spans="10:15" x14ac:dyDescent="0.3">
      <c r="J3764">
        <v>148.05793355079112</v>
      </c>
      <c r="K3764">
        <v>48.05793355079112</v>
      </c>
      <c r="L3764">
        <v>0</v>
      </c>
      <c r="M3764">
        <v>126.01823412337615</v>
      </c>
      <c r="N3764">
        <v>26.018234123376146</v>
      </c>
      <c r="O3764">
        <v>0</v>
      </c>
    </row>
    <row r="3765" spans="10:15" x14ac:dyDescent="0.3">
      <c r="J3765">
        <v>136.92645202234948</v>
      </c>
      <c r="K3765">
        <v>36.92645202234948</v>
      </c>
      <c r="L3765">
        <v>0</v>
      </c>
      <c r="M3765">
        <v>129.45149464473985</v>
      </c>
      <c r="N3765">
        <v>29.451494644739853</v>
      </c>
      <c r="O3765">
        <v>0</v>
      </c>
    </row>
    <row r="3766" spans="10:15" x14ac:dyDescent="0.3">
      <c r="J3766">
        <v>40.905671306483576</v>
      </c>
      <c r="K3766">
        <v>0</v>
      </c>
      <c r="L3766">
        <v>59.094328693516424</v>
      </c>
      <c r="M3766">
        <v>57.188703527434335</v>
      </c>
      <c r="N3766">
        <v>0</v>
      </c>
      <c r="O3766">
        <v>42.811296472565665</v>
      </c>
    </row>
    <row r="3767" spans="10:15" x14ac:dyDescent="0.3">
      <c r="J3767">
        <v>55.544337091775567</v>
      </c>
      <c r="K3767">
        <v>0</v>
      </c>
      <c r="L3767">
        <v>44.455662908224433</v>
      </c>
      <c r="M3767">
        <v>63.620494449771606</v>
      </c>
      <c r="N3767">
        <v>0</v>
      </c>
      <c r="O3767">
        <v>36.379505550228394</v>
      </c>
    </row>
    <row r="3768" spans="10:15" x14ac:dyDescent="0.3">
      <c r="J3768">
        <v>90.700954647610359</v>
      </c>
      <c r="K3768">
        <v>0</v>
      </c>
      <c r="L3768">
        <v>9.2990453523896406</v>
      </c>
      <c r="M3768">
        <v>87.222339711907665</v>
      </c>
      <c r="N3768">
        <v>0</v>
      </c>
      <c r="O3768">
        <v>12.777660288092335</v>
      </c>
    </row>
    <row r="3769" spans="10:15" x14ac:dyDescent="0.3">
      <c r="J3769">
        <v>76.713578538974176</v>
      </c>
      <c r="K3769">
        <v>0</v>
      </c>
      <c r="L3769">
        <v>23.286421461025824</v>
      </c>
      <c r="M3769">
        <v>74.801281524631079</v>
      </c>
      <c r="N3769">
        <v>0</v>
      </c>
      <c r="O3769">
        <v>25.198718475368921</v>
      </c>
    </row>
    <row r="3770" spans="10:15" x14ac:dyDescent="0.3">
      <c r="J3770">
        <v>120.60368226679003</v>
      </c>
      <c r="K3770">
        <v>20.603682266790031</v>
      </c>
      <c r="L3770">
        <v>0</v>
      </c>
      <c r="M3770">
        <v>16.674708125238805</v>
      </c>
      <c r="N3770">
        <v>0</v>
      </c>
      <c r="O3770">
        <v>83.325291874761191</v>
      </c>
    </row>
    <row r="3771" spans="10:15" x14ac:dyDescent="0.3">
      <c r="J3771">
        <v>89.962776956982466</v>
      </c>
      <c r="K3771">
        <v>0</v>
      </c>
      <c r="L3771">
        <v>10.037223043017534</v>
      </c>
      <c r="M3771">
        <v>66.126663236179681</v>
      </c>
      <c r="N3771">
        <v>0</v>
      </c>
      <c r="O3771">
        <v>33.873336763820319</v>
      </c>
    </row>
    <row r="3772" spans="10:15" x14ac:dyDescent="0.3">
      <c r="J3772">
        <v>97.050646900722285</v>
      </c>
      <c r="K3772">
        <v>0</v>
      </c>
      <c r="L3772">
        <v>2.9493530992777153</v>
      </c>
      <c r="M3772">
        <v>131.32612434922365</v>
      </c>
      <c r="N3772">
        <v>31.326124349223647</v>
      </c>
      <c r="O3772">
        <v>0</v>
      </c>
    </row>
    <row r="3773" spans="10:15" x14ac:dyDescent="0.3">
      <c r="J3773">
        <v>92.563139374570369</v>
      </c>
      <c r="K3773">
        <v>0</v>
      </c>
      <c r="L3773">
        <v>7.436860625429631</v>
      </c>
      <c r="M3773">
        <v>64.190806141363382</v>
      </c>
      <c r="N3773">
        <v>0</v>
      </c>
      <c r="O3773">
        <v>35.809193858636618</v>
      </c>
    </row>
    <row r="3774" spans="10:15" x14ac:dyDescent="0.3">
      <c r="J3774">
        <v>90.696752589409712</v>
      </c>
      <c r="K3774">
        <v>0</v>
      </c>
      <c r="L3774">
        <v>9.3032474105902878</v>
      </c>
      <c r="M3774">
        <v>57.251730784790688</v>
      </c>
      <c r="N3774">
        <v>0</v>
      </c>
      <c r="O3774">
        <v>42.748269215209312</v>
      </c>
    </row>
    <row r="3775" spans="10:15" x14ac:dyDescent="0.3">
      <c r="J3775">
        <v>94.678136485459746</v>
      </c>
      <c r="K3775">
        <v>0</v>
      </c>
      <c r="L3775">
        <v>5.3218635145402544</v>
      </c>
      <c r="M3775">
        <v>134.97115906833281</v>
      </c>
      <c r="N3775">
        <v>34.97115906833281</v>
      </c>
      <c r="O3775">
        <v>0</v>
      </c>
    </row>
    <row r="3776" spans="10:15" x14ac:dyDescent="0.3">
      <c r="J3776">
        <v>62.976030778336053</v>
      </c>
      <c r="K3776">
        <v>0</v>
      </c>
      <c r="L3776">
        <v>37.023969221663947</v>
      </c>
      <c r="M3776">
        <v>96.29184664763963</v>
      </c>
      <c r="N3776">
        <v>0</v>
      </c>
      <c r="O3776">
        <v>3.7081533523603696</v>
      </c>
    </row>
    <row r="3777" spans="10:15" x14ac:dyDescent="0.3">
      <c r="J3777">
        <v>174.67152177640304</v>
      </c>
      <c r="K3777">
        <v>74.67152177640304</v>
      </c>
      <c r="L3777">
        <v>0</v>
      </c>
      <c r="M3777">
        <v>116.97747043739574</v>
      </c>
      <c r="N3777">
        <v>16.977470437395738</v>
      </c>
      <c r="O3777">
        <v>0</v>
      </c>
    </row>
    <row r="3778" spans="10:15" x14ac:dyDescent="0.3">
      <c r="J3778">
        <v>115.28854330348881</v>
      </c>
      <c r="K3778">
        <v>15.288543303488808</v>
      </c>
      <c r="L3778">
        <v>0</v>
      </c>
      <c r="M3778">
        <v>110.36105164458964</v>
      </c>
      <c r="N3778">
        <v>10.361051644589637</v>
      </c>
      <c r="O3778">
        <v>0</v>
      </c>
    </row>
    <row r="3779" spans="10:15" x14ac:dyDescent="0.3">
      <c r="J3779">
        <v>117.43442793815193</v>
      </c>
      <c r="K3779">
        <v>17.434427938151927</v>
      </c>
      <c r="L3779">
        <v>0</v>
      </c>
      <c r="M3779">
        <v>45.383739030600495</v>
      </c>
      <c r="N3779">
        <v>0</v>
      </c>
      <c r="O3779">
        <v>54.616260969399505</v>
      </c>
    </row>
    <row r="3780" spans="10:15" x14ac:dyDescent="0.3">
      <c r="J3780">
        <v>109.72024181172849</v>
      </c>
      <c r="K3780">
        <v>9.720241811728485</v>
      </c>
      <c r="L3780">
        <v>0</v>
      </c>
      <c r="M3780">
        <v>117.7272176126763</v>
      </c>
      <c r="N3780">
        <v>17.727217612676299</v>
      </c>
      <c r="O3780">
        <v>0</v>
      </c>
    </row>
    <row r="3781" spans="10:15" x14ac:dyDescent="0.3">
      <c r="J3781">
        <v>116.53720642587191</v>
      </c>
      <c r="K3781">
        <v>16.537206425871915</v>
      </c>
      <c r="L3781">
        <v>0</v>
      </c>
      <c r="M3781">
        <v>137.36448751734306</v>
      </c>
      <c r="N3781">
        <v>37.364487517343065</v>
      </c>
      <c r="O3781">
        <v>0</v>
      </c>
    </row>
    <row r="3782" spans="10:15" x14ac:dyDescent="0.3">
      <c r="J3782">
        <v>40.188172705624055</v>
      </c>
      <c r="K3782">
        <v>0</v>
      </c>
      <c r="L3782">
        <v>59.811827294375945</v>
      </c>
      <c r="M3782">
        <v>62.46461757754102</v>
      </c>
      <c r="N3782">
        <v>0</v>
      </c>
      <c r="O3782">
        <v>37.53538242245898</v>
      </c>
    </row>
    <row r="3783" spans="10:15" x14ac:dyDescent="0.3">
      <c r="J3783">
        <v>73.363410293805032</v>
      </c>
      <c r="K3783">
        <v>0</v>
      </c>
      <c r="L3783">
        <v>26.636589706194968</v>
      </c>
      <c r="M3783">
        <v>33.00172518862896</v>
      </c>
      <c r="N3783">
        <v>0</v>
      </c>
      <c r="O3783">
        <v>66.998274811371033</v>
      </c>
    </row>
    <row r="3784" spans="10:15" x14ac:dyDescent="0.3">
      <c r="J3784">
        <v>66.23990611176481</v>
      </c>
      <c r="K3784">
        <v>0</v>
      </c>
      <c r="L3784">
        <v>33.76009388823519</v>
      </c>
      <c r="M3784">
        <v>86.020141070259868</v>
      </c>
      <c r="N3784">
        <v>0</v>
      </c>
      <c r="O3784">
        <v>13.979858929740132</v>
      </c>
    </row>
    <row r="3785" spans="10:15" x14ac:dyDescent="0.3">
      <c r="J3785">
        <v>47.74496306022786</v>
      </c>
      <c r="K3785">
        <v>0</v>
      </c>
      <c r="L3785">
        <v>52.25503693977214</v>
      </c>
      <c r="M3785">
        <v>38.224798512350034</v>
      </c>
      <c r="N3785">
        <v>0</v>
      </c>
      <c r="O3785">
        <v>61.775201487649966</v>
      </c>
    </row>
    <row r="3786" spans="10:15" x14ac:dyDescent="0.3">
      <c r="J3786">
        <v>89.024217962599423</v>
      </c>
      <c r="K3786">
        <v>0</v>
      </c>
      <c r="L3786">
        <v>10.975782037400577</v>
      </c>
      <c r="M3786">
        <v>80.026275380582305</v>
      </c>
      <c r="N3786">
        <v>0</v>
      </c>
      <c r="O3786">
        <v>19.973724619417695</v>
      </c>
    </row>
    <row r="3787" spans="10:15" x14ac:dyDescent="0.3">
      <c r="J3787">
        <v>76.334044084503589</v>
      </c>
      <c r="K3787">
        <v>0</v>
      </c>
      <c r="L3787">
        <v>23.665955915496411</v>
      </c>
      <c r="M3787">
        <v>65.078974916923229</v>
      </c>
      <c r="N3787">
        <v>0</v>
      </c>
      <c r="O3787">
        <v>34.921025083076771</v>
      </c>
    </row>
    <row r="3788" spans="10:15" x14ac:dyDescent="0.3">
      <c r="J3788">
        <v>82.137560846240348</v>
      </c>
      <c r="K3788">
        <v>0</v>
      </c>
      <c r="L3788">
        <v>17.862439153759652</v>
      </c>
      <c r="M3788">
        <v>46.350056789568725</v>
      </c>
      <c r="N3788">
        <v>0</v>
      </c>
      <c r="O3788">
        <v>53.649943210431275</v>
      </c>
    </row>
    <row r="3789" spans="10:15" x14ac:dyDescent="0.3">
      <c r="J3789">
        <v>42.187101403781639</v>
      </c>
      <c r="K3789">
        <v>0</v>
      </c>
      <c r="L3789">
        <v>57.812898596218361</v>
      </c>
      <c r="M3789">
        <v>61.207141639948858</v>
      </c>
      <c r="N3789">
        <v>0</v>
      </c>
      <c r="O3789">
        <v>38.792858360051142</v>
      </c>
    </row>
    <row r="3790" spans="10:15" x14ac:dyDescent="0.3">
      <c r="J3790">
        <v>48.879107672512539</v>
      </c>
      <c r="K3790">
        <v>0</v>
      </c>
      <c r="L3790">
        <v>51.120892327487461</v>
      </c>
      <c r="M3790">
        <v>50.663182116646908</v>
      </c>
      <c r="N3790">
        <v>0</v>
      </c>
      <c r="O3790">
        <v>49.336817883353092</v>
      </c>
    </row>
    <row r="3791" spans="10:15" x14ac:dyDescent="0.3">
      <c r="J3791">
        <v>182.0510771817307</v>
      </c>
      <c r="K3791">
        <v>82.051077181730705</v>
      </c>
      <c r="L3791">
        <v>0</v>
      </c>
      <c r="M3791">
        <v>181.2376433072462</v>
      </c>
      <c r="N3791">
        <v>81.237643307246202</v>
      </c>
      <c r="O3791">
        <v>0</v>
      </c>
    </row>
    <row r="3792" spans="10:15" x14ac:dyDescent="0.3">
      <c r="J3792">
        <v>136.99488774817181</v>
      </c>
      <c r="K3792">
        <v>36.994887748171806</v>
      </c>
      <c r="L3792">
        <v>0</v>
      </c>
      <c r="M3792">
        <v>88.126309819838497</v>
      </c>
      <c r="N3792">
        <v>0</v>
      </c>
      <c r="O3792">
        <v>11.873690180161503</v>
      </c>
    </row>
    <row r="3793" spans="10:15" x14ac:dyDescent="0.3">
      <c r="J3793">
        <v>103.76515739943959</v>
      </c>
      <c r="K3793">
        <v>3.7651573994395875</v>
      </c>
      <c r="L3793">
        <v>0</v>
      </c>
      <c r="M3793">
        <v>99.586276228407996</v>
      </c>
      <c r="N3793">
        <v>0</v>
      </c>
      <c r="O3793">
        <v>0.41372377159200369</v>
      </c>
    </row>
    <row r="3794" spans="10:15" x14ac:dyDescent="0.3">
      <c r="J3794">
        <v>72.288763028460153</v>
      </c>
      <c r="K3794">
        <v>0</v>
      </c>
      <c r="L3794">
        <v>27.711236971539847</v>
      </c>
      <c r="M3794">
        <v>77.730870257497727</v>
      </c>
      <c r="N3794">
        <v>0</v>
      </c>
      <c r="O3794">
        <v>22.269129742502273</v>
      </c>
    </row>
    <row r="3795" spans="10:15" x14ac:dyDescent="0.3">
      <c r="J3795">
        <v>89.667198287395905</v>
      </c>
      <c r="K3795">
        <v>0</v>
      </c>
      <c r="L3795">
        <v>10.332801712604095</v>
      </c>
      <c r="M3795">
        <v>135.68285353222734</v>
      </c>
      <c r="N3795">
        <v>35.682853532227341</v>
      </c>
      <c r="O3795">
        <v>0</v>
      </c>
    </row>
    <row r="3796" spans="10:15" x14ac:dyDescent="0.3">
      <c r="J3796">
        <v>68.110137277176079</v>
      </c>
      <c r="K3796">
        <v>0</v>
      </c>
      <c r="L3796">
        <v>31.889862722823921</v>
      </c>
      <c r="M3796">
        <v>86.742126639844017</v>
      </c>
      <c r="N3796">
        <v>0</v>
      </c>
      <c r="O3796">
        <v>13.257873360155983</v>
      </c>
    </row>
    <row r="3797" spans="10:15" x14ac:dyDescent="0.3">
      <c r="J3797">
        <v>108.76159289289735</v>
      </c>
      <c r="K3797">
        <v>8.7615928928973545</v>
      </c>
      <c r="L3797">
        <v>0</v>
      </c>
      <c r="M3797">
        <v>112.0980353734665</v>
      </c>
      <c r="N3797">
        <v>12.098035373466502</v>
      </c>
      <c r="O3797">
        <v>0</v>
      </c>
    </row>
    <row r="3798" spans="10:15" x14ac:dyDescent="0.3">
      <c r="J3798">
        <v>85.125613008802375</v>
      </c>
      <c r="K3798">
        <v>0</v>
      </c>
      <c r="L3798">
        <v>14.874386991197625</v>
      </c>
      <c r="M3798">
        <v>74.157544283867793</v>
      </c>
      <c r="N3798">
        <v>0</v>
      </c>
      <c r="O3798">
        <v>25.842455716132207</v>
      </c>
    </row>
    <row r="3799" spans="10:15" x14ac:dyDescent="0.3">
      <c r="J3799">
        <v>77.196075391543388</v>
      </c>
      <c r="K3799">
        <v>0</v>
      </c>
      <c r="L3799">
        <v>22.803924608456612</v>
      </c>
      <c r="M3799">
        <v>56.092099779569168</v>
      </c>
      <c r="N3799">
        <v>0</v>
      </c>
      <c r="O3799">
        <v>43.907900220430832</v>
      </c>
    </row>
    <row r="3800" spans="10:15" x14ac:dyDescent="0.3">
      <c r="J3800">
        <v>37.959359988369208</v>
      </c>
      <c r="K3800">
        <v>0</v>
      </c>
      <c r="L3800">
        <v>62.040640011630792</v>
      </c>
      <c r="M3800">
        <v>91.826164326133195</v>
      </c>
      <c r="N3800">
        <v>0</v>
      </c>
      <c r="O3800">
        <v>8.1738356738668045</v>
      </c>
    </row>
    <row r="3801" spans="10:15" x14ac:dyDescent="0.3">
      <c r="J3801">
        <v>66.790973827019812</v>
      </c>
      <c r="K3801">
        <v>0</v>
      </c>
      <c r="L3801">
        <v>33.209026172980188</v>
      </c>
      <c r="M3801">
        <v>61.767315714202425</v>
      </c>
      <c r="N3801">
        <v>0</v>
      </c>
      <c r="O3801">
        <v>38.232684285797575</v>
      </c>
    </row>
    <row r="3802" spans="10:15" x14ac:dyDescent="0.3">
      <c r="J3802">
        <v>75.486486303097536</v>
      </c>
      <c r="K3802">
        <v>0</v>
      </c>
      <c r="L3802">
        <v>24.513513696902464</v>
      </c>
      <c r="M3802">
        <v>132.7640319495585</v>
      </c>
      <c r="N3802">
        <v>32.7640319495585</v>
      </c>
      <c r="O3802">
        <v>0</v>
      </c>
    </row>
    <row r="3803" spans="10:15" x14ac:dyDescent="0.3">
      <c r="J3803">
        <v>57.02965791633958</v>
      </c>
      <c r="K3803">
        <v>0</v>
      </c>
      <c r="L3803">
        <v>42.97034208366042</v>
      </c>
      <c r="M3803">
        <v>22.126471637140938</v>
      </c>
      <c r="N3803">
        <v>0</v>
      </c>
      <c r="O3803">
        <v>77.873528362859062</v>
      </c>
    </row>
    <row r="3804" spans="10:15" x14ac:dyDescent="0.3">
      <c r="J3804">
        <v>144.17896899301536</v>
      </c>
      <c r="K3804">
        <v>44.17896899301536</v>
      </c>
      <c r="L3804">
        <v>0</v>
      </c>
      <c r="M3804">
        <v>61.876058280024409</v>
      </c>
      <c r="N3804">
        <v>0</v>
      </c>
      <c r="O3804">
        <v>38.123941719975591</v>
      </c>
    </row>
    <row r="3805" spans="10:15" x14ac:dyDescent="0.3">
      <c r="J3805">
        <v>101.33527747744557</v>
      </c>
      <c r="K3805">
        <v>1.3352774774455725</v>
      </c>
      <c r="L3805">
        <v>0</v>
      </c>
      <c r="M3805">
        <v>99.304462017772806</v>
      </c>
      <c r="N3805">
        <v>0</v>
      </c>
      <c r="O3805">
        <v>0.69553798222719365</v>
      </c>
    </row>
    <row r="3806" spans="10:15" x14ac:dyDescent="0.3">
      <c r="J3806">
        <v>40.577576174474956</v>
      </c>
      <c r="K3806">
        <v>0</v>
      </c>
      <c r="L3806">
        <v>59.422423825525044</v>
      </c>
      <c r="M3806">
        <v>56.740860090476588</v>
      </c>
      <c r="N3806">
        <v>0</v>
      </c>
      <c r="O3806">
        <v>43.259139909523412</v>
      </c>
    </row>
    <row r="3807" spans="10:15" x14ac:dyDescent="0.3">
      <c r="J3807">
        <v>148.94309032109047</v>
      </c>
      <c r="K3807">
        <v>48.943090321090466</v>
      </c>
      <c r="L3807">
        <v>0</v>
      </c>
      <c r="M3807">
        <v>148.40840149544397</v>
      </c>
      <c r="N3807">
        <v>48.408401495443968</v>
      </c>
      <c r="O3807">
        <v>0</v>
      </c>
    </row>
    <row r="3808" spans="10:15" x14ac:dyDescent="0.3">
      <c r="J3808">
        <v>100.45238855630048</v>
      </c>
      <c r="K3808">
        <v>0.45238855630047681</v>
      </c>
      <c r="L3808">
        <v>0</v>
      </c>
      <c r="M3808">
        <v>132.96285235350106</v>
      </c>
      <c r="N3808">
        <v>32.962852353501063</v>
      </c>
      <c r="O3808">
        <v>0</v>
      </c>
    </row>
    <row r="3809" spans="10:15" x14ac:dyDescent="0.3">
      <c r="J3809">
        <v>52.476308726375329</v>
      </c>
      <c r="K3809">
        <v>0</v>
      </c>
      <c r="L3809">
        <v>47.523691273624671</v>
      </c>
      <c r="M3809">
        <v>74.015436478398399</v>
      </c>
      <c r="N3809">
        <v>0</v>
      </c>
      <c r="O3809">
        <v>25.984563521601601</v>
      </c>
    </row>
    <row r="3810" spans="10:15" x14ac:dyDescent="0.3">
      <c r="J3810">
        <v>88.618011213660651</v>
      </c>
      <c r="K3810">
        <v>0</v>
      </c>
      <c r="L3810">
        <v>11.381988786339349</v>
      </c>
      <c r="M3810">
        <v>94.991315149746868</v>
      </c>
      <c r="N3810">
        <v>0</v>
      </c>
      <c r="O3810">
        <v>5.0086848502531325</v>
      </c>
    </row>
    <row r="3811" spans="10:15" x14ac:dyDescent="0.3">
      <c r="J3811">
        <v>62.548893472410661</v>
      </c>
      <c r="K3811">
        <v>0</v>
      </c>
      <c r="L3811">
        <v>37.451106527589339</v>
      </c>
      <c r="M3811">
        <v>75.43370048165734</v>
      </c>
      <c r="N3811">
        <v>0</v>
      </c>
      <c r="O3811">
        <v>24.56629951834266</v>
      </c>
    </row>
    <row r="3812" spans="10:15" x14ac:dyDescent="0.3">
      <c r="J3812">
        <v>109.16746528205299</v>
      </c>
      <c r="K3812">
        <v>9.1674652820529872</v>
      </c>
      <c r="L3812">
        <v>0</v>
      </c>
      <c r="M3812">
        <v>49.451611090612694</v>
      </c>
      <c r="N3812">
        <v>0</v>
      </c>
      <c r="O3812">
        <v>50.548388909387306</v>
      </c>
    </row>
    <row r="3813" spans="10:15" x14ac:dyDescent="0.3">
      <c r="J3813">
        <v>132.46814694185176</v>
      </c>
      <c r="K3813">
        <v>32.468146941851757</v>
      </c>
      <c r="L3813">
        <v>0</v>
      </c>
      <c r="M3813">
        <v>50.730478729758488</v>
      </c>
      <c r="N3813">
        <v>0</v>
      </c>
      <c r="O3813">
        <v>49.269521270241512</v>
      </c>
    </row>
    <row r="3814" spans="10:15" x14ac:dyDescent="0.3">
      <c r="J3814">
        <v>136.46874515848893</v>
      </c>
      <c r="K3814">
        <v>36.468745158488929</v>
      </c>
      <c r="L3814">
        <v>0</v>
      </c>
      <c r="M3814">
        <v>168.04272140289004</v>
      </c>
      <c r="N3814">
        <v>68.042721402890038</v>
      </c>
      <c r="O3814">
        <v>0</v>
      </c>
    </row>
    <row r="3815" spans="10:15" x14ac:dyDescent="0.3">
      <c r="J3815">
        <v>188.34440483494052</v>
      </c>
      <c r="K3815">
        <v>88.344404834940519</v>
      </c>
      <c r="L3815">
        <v>0</v>
      </c>
      <c r="M3815">
        <v>82.368979866418002</v>
      </c>
      <c r="N3815">
        <v>0</v>
      </c>
      <c r="O3815">
        <v>17.631020133581998</v>
      </c>
    </row>
    <row r="3816" spans="10:15" x14ac:dyDescent="0.3">
      <c r="J3816">
        <v>46.72150424579003</v>
      </c>
      <c r="K3816">
        <v>0</v>
      </c>
      <c r="L3816">
        <v>53.27849575420997</v>
      </c>
      <c r="M3816">
        <v>125.47106746371819</v>
      </c>
      <c r="N3816">
        <v>25.471067463718185</v>
      </c>
      <c r="O3816">
        <v>0</v>
      </c>
    </row>
    <row r="3817" spans="10:15" x14ac:dyDescent="0.3">
      <c r="J3817">
        <v>76.45249390861791</v>
      </c>
      <c r="K3817">
        <v>0</v>
      </c>
      <c r="L3817">
        <v>23.54750609138209</v>
      </c>
      <c r="M3817">
        <v>113.21877702050753</v>
      </c>
      <c r="N3817">
        <v>13.218777020507531</v>
      </c>
      <c r="O3817">
        <v>0</v>
      </c>
    </row>
    <row r="3818" spans="10:15" x14ac:dyDescent="0.3">
      <c r="J3818">
        <v>86.71949457456742</v>
      </c>
      <c r="K3818">
        <v>0</v>
      </c>
      <c r="L3818">
        <v>13.28050542543258</v>
      </c>
      <c r="M3818">
        <v>129.78157429844279</v>
      </c>
      <c r="N3818">
        <v>29.781574298442791</v>
      </c>
      <c r="O3818">
        <v>0</v>
      </c>
    </row>
    <row r="3819" spans="10:15" x14ac:dyDescent="0.3">
      <c r="J3819">
        <v>186.0301884981437</v>
      </c>
      <c r="K3819">
        <v>86.030188498143701</v>
      </c>
      <c r="L3819">
        <v>0</v>
      </c>
      <c r="M3819">
        <v>148.43908266400274</v>
      </c>
      <c r="N3819">
        <v>48.43908266400274</v>
      </c>
      <c r="O3819">
        <v>0</v>
      </c>
    </row>
    <row r="3820" spans="10:15" x14ac:dyDescent="0.3">
      <c r="J3820">
        <v>129.20145010726722</v>
      </c>
      <c r="K3820">
        <v>29.20145010726722</v>
      </c>
      <c r="L3820">
        <v>0</v>
      </c>
      <c r="M3820">
        <v>246.5402884960653</v>
      </c>
      <c r="N3820">
        <v>146.5402884960653</v>
      </c>
      <c r="O3820">
        <v>0</v>
      </c>
    </row>
    <row r="3821" spans="10:15" x14ac:dyDescent="0.3">
      <c r="J3821">
        <v>82.322179119595489</v>
      </c>
      <c r="K3821">
        <v>0</v>
      </c>
      <c r="L3821">
        <v>17.677820880404511</v>
      </c>
      <c r="M3821">
        <v>34.526778302058858</v>
      </c>
      <c r="N3821">
        <v>0</v>
      </c>
      <c r="O3821">
        <v>65.473221697941142</v>
      </c>
    </row>
    <row r="3822" spans="10:15" x14ac:dyDescent="0.3">
      <c r="J3822">
        <v>53.700526303723983</v>
      </c>
      <c r="K3822">
        <v>0</v>
      </c>
      <c r="L3822">
        <v>46.299473696276017</v>
      </c>
      <c r="M3822">
        <v>74.089442291362019</v>
      </c>
      <c r="N3822">
        <v>0</v>
      </c>
      <c r="O3822">
        <v>25.910557708637981</v>
      </c>
    </row>
    <row r="3823" spans="10:15" x14ac:dyDescent="0.3">
      <c r="J3823">
        <v>68.040039663932134</v>
      </c>
      <c r="K3823">
        <v>0</v>
      </c>
      <c r="L3823">
        <v>31.959960336067866</v>
      </c>
      <c r="M3823">
        <v>194.28624298868453</v>
      </c>
      <c r="N3823">
        <v>94.286242988684535</v>
      </c>
      <c r="O3823">
        <v>0</v>
      </c>
    </row>
    <row r="3824" spans="10:15" x14ac:dyDescent="0.3">
      <c r="J3824">
        <v>193.25902272390374</v>
      </c>
      <c r="K3824">
        <v>93.25902272390374</v>
      </c>
      <c r="L3824">
        <v>0</v>
      </c>
      <c r="M3824">
        <v>115.90021780601259</v>
      </c>
      <c r="N3824">
        <v>15.900217806012591</v>
      </c>
      <c r="O3824">
        <v>0</v>
      </c>
    </row>
    <row r="3825" spans="10:15" x14ac:dyDescent="0.3">
      <c r="J3825">
        <v>63.581020624371817</v>
      </c>
      <c r="K3825">
        <v>0</v>
      </c>
      <c r="L3825">
        <v>36.418979375628183</v>
      </c>
      <c r="M3825">
        <v>97.531059972618579</v>
      </c>
      <c r="N3825">
        <v>0</v>
      </c>
      <c r="O3825">
        <v>2.4689400273814215</v>
      </c>
    </row>
    <row r="3826" spans="10:15" x14ac:dyDescent="0.3">
      <c r="J3826">
        <v>148.46264588143424</v>
      </c>
      <c r="K3826">
        <v>48.462645881434241</v>
      </c>
      <c r="L3826">
        <v>0</v>
      </c>
      <c r="M3826">
        <v>94.188105456499557</v>
      </c>
      <c r="N3826">
        <v>0</v>
      </c>
      <c r="O3826">
        <v>5.8118945435004434</v>
      </c>
    </row>
    <row r="3827" spans="10:15" x14ac:dyDescent="0.3">
      <c r="J3827">
        <v>85.765854577239423</v>
      </c>
      <c r="K3827">
        <v>0</v>
      </c>
      <c r="L3827">
        <v>14.234145422760577</v>
      </c>
      <c r="M3827">
        <v>67.779920190496199</v>
      </c>
      <c r="N3827">
        <v>0</v>
      </c>
      <c r="O3827">
        <v>32.220079809503801</v>
      </c>
    </row>
    <row r="3828" spans="10:15" x14ac:dyDescent="0.3">
      <c r="J3828">
        <v>85.311287286071092</v>
      </c>
      <c r="K3828">
        <v>0</v>
      </c>
      <c r="L3828">
        <v>14.688712713928908</v>
      </c>
      <c r="M3828">
        <v>74.408403644096197</v>
      </c>
      <c r="N3828">
        <v>0</v>
      </c>
      <c r="O3828">
        <v>25.591596355903803</v>
      </c>
    </row>
    <row r="3829" spans="10:15" x14ac:dyDescent="0.3">
      <c r="J3829">
        <v>89.299470242457986</v>
      </c>
      <c r="K3829">
        <v>0</v>
      </c>
      <c r="L3829">
        <v>10.700529757542014</v>
      </c>
      <c r="M3829">
        <v>114.72879692295868</v>
      </c>
      <c r="N3829">
        <v>14.728796922958679</v>
      </c>
      <c r="O3829">
        <v>0</v>
      </c>
    </row>
    <row r="3830" spans="10:15" x14ac:dyDescent="0.3">
      <c r="J3830">
        <v>65.930632946241658</v>
      </c>
      <c r="K3830">
        <v>0</v>
      </c>
      <c r="L3830">
        <v>34.069367053758342</v>
      </c>
      <c r="M3830">
        <v>144.88709656794003</v>
      </c>
      <c r="N3830">
        <v>44.887096567940034</v>
      </c>
      <c r="O3830">
        <v>0</v>
      </c>
    </row>
    <row r="3831" spans="10:15" x14ac:dyDescent="0.3">
      <c r="J3831">
        <v>78.544903716372374</v>
      </c>
      <c r="K3831">
        <v>0</v>
      </c>
      <c r="L3831">
        <v>21.455096283627626</v>
      </c>
      <c r="M3831">
        <v>59.01790752931943</v>
      </c>
      <c r="N3831">
        <v>0</v>
      </c>
      <c r="O3831">
        <v>40.98209247068057</v>
      </c>
    </row>
    <row r="3832" spans="10:15" x14ac:dyDescent="0.3">
      <c r="J3832">
        <v>183.04811058044217</v>
      </c>
      <c r="K3832">
        <v>83.04811058044217</v>
      </c>
      <c r="L3832">
        <v>0</v>
      </c>
      <c r="M3832">
        <v>112.80310918937289</v>
      </c>
      <c r="N3832">
        <v>12.80310918937289</v>
      </c>
      <c r="O3832">
        <v>0</v>
      </c>
    </row>
    <row r="3833" spans="10:15" x14ac:dyDescent="0.3">
      <c r="J3833">
        <v>93.321086911432587</v>
      </c>
      <c r="K3833">
        <v>0</v>
      </c>
      <c r="L3833">
        <v>6.6789130885674126</v>
      </c>
      <c r="M3833">
        <v>73.750304291971517</v>
      </c>
      <c r="N3833">
        <v>0</v>
      </c>
      <c r="O3833">
        <v>26.249695708028483</v>
      </c>
    </row>
    <row r="3834" spans="10:15" x14ac:dyDescent="0.3">
      <c r="J3834">
        <v>123.67451831080866</v>
      </c>
      <c r="K3834">
        <v>23.674518310808665</v>
      </c>
      <c r="L3834">
        <v>0</v>
      </c>
      <c r="M3834">
        <v>173.94743910887541</v>
      </c>
      <c r="N3834">
        <v>73.947439108875415</v>
      </c>
      <c r="O3834">
        <v>0</v>
      </c>
    </row>
    <row r="3835" spans="10:15" x14ac:dyDescent="0.3">
      <c r="J3835">
        <v>103.42159288214478</v>
      </c>
      <c r="K3835">
        <v>3.421592882144779</v>
      </c>
      <c r="L3835">
        <v>0</v>
      </c>
      <c r="M3835">
        <v>61.374205354388558</v>
      </c>
      <c r="N3835">
        <v>0</v>
      </c>
      <c r="O3835">
        <v>38.625794645611442</v>
      </c>
    </row>
    <row r="3836" spans="10:15" x14ac:dyDescent="0.3">
      <c r="J3836">
        <v>168.98776840056797</v>
      </c>
      <c r="K3836">
        <v>68.987768400567973</v>
      </c>
      <c r="L3836">
        <v>0</v>
      </c>
      <c r="M3836">
        <v>169.31610761093773</v>
      </c>
      <c r="N3836">
        <v>69.316107610937735</v>
      </c>
      <c r="O3836">
        <v>0</v>
      </c>
    </row>
    <row r="3837" spans="10:15" x14ac:dyDescent="0.3">
      <c r="J3837">
        <v>111.3799175573468</v>
      </c>
      <c r="K3837">
        <v>11.379917557346801</v>
      </c>
      <c r="L3837">
        <v>0</v>
      </c>
      <c r="M3837">
        <v>66.209191111085559</v>
      </c>
      <c r="N3837">
        <v>0</v>
      </c>
      <c r="O3837">
        <v>33.790808888914441</v>
      </c>
    </row>
    <row r="3838" spans="10:15" x14ac:dyDescent="0.3">
      <c r="J3838">
        <v>47.175947287771429</v>
      </c>
      <c r="K3838">
        <v>0</v>
      </c>
      <c r="L3838">
        <v>52.824052712228571</v>
      </c>
      <c r="M3838">
        <v>178.51857104233954</v>
      </c>
      <c r="N3838">
        <v>78.518571042339545</v>
      </c>
      <c r="O3838">
        <v>0</v>
      </c>
    </row>
    <row r="3839" spans="10:15" x14ac:dyDescent="0.3">
      <c r="J3839">
        <v>133.53604253789598</v>
      </c>
      <c r="K3839">
        <v>33.53604253789598</v>
      </c>
      <c r="L3839">
        <v>0</v>
      </c>
      <c r="M3839">
        <v>112.77558863987088</v>
      </c>
      <c r="N3839">
        <v>12.775588639870875</v>
      </c>
      <c r="O3839">
        <v>0</v>
      </c>
    </row>
    <row r="3840" spans="10:15" x14ac:dyDescent="0.3">
      <c r="J3840">
        <v>51.452991390306181</v>
      </c>
      <c r="K3840">
        <v>0</v>
      </c>
      <c r="L3840">
        <v>48.547008609693819</v>
      </c>
      <c r="M3840">
        <v>40.026028981795641</v>
      </c>
      <c r="N3840">
        <v>0</v>
      </c>
      <c r="O3840">
        <v>59.973971018204359</v>
      </c>
    </row>
    <row r="3841" spans="10:15" x14ac:dyDescent="0.3">
      <c r="J3841">
        <v>75.716259663954119</v>
      </c>
      <c r="K3841">
        <v>0</v>
      </c>
      <c r="L3841">
        <v>24.283740336045881</v>
      </c>
      <c r="M3841">
        <v>58.482750772547128</v>
      </c>
      <c r="N3841">
        <v>0</v>
      </c>
      <c r="O3841">
        <v>41.517249227452872</v>
      </c>
    </row>
    <row r="3842" spans="10:15" x14ac:dyDescent="0.3">
      <c r="J3842">
        <v>65.36011568135352</v>
      </c>
      <c r="K3842">
        <v>0</v>
      </c>
      <c r="L3842">
        <v>34.63988431864648</v>
      </c>
      <c r="M3842">
        <v>98.075667520561836</v>
      </c>
      <c r="N3842">
        <v>0</v>
      </c>
      <c r="O3842">
        <v>1.9243324794381635</v>
      </c>
    </row>
    <row r="3843" spans="10:15" x14ac:dyDescent="0.3">
      <c r="J3843">
        <v>49.469340019728257</v>
      </c>
      <c r="K3843">
        <v>0</v>
      </c>
      <c r="L3843">
        <v>50.530659980271743</v>
      </c>
      <c r="M3843">
        <v>75.62529961805248</v>
      </c>
      <c r="N3843">
        <v>0</v>
      </c>
      <c r="O3843">
        <v>24.37470038194752</v>
      </c>
    </row>
    <row r="3844" spans="10:15" x14ac:dyDescent="0.3">
      <c r="J3844">
        <v>155.43380922481018</v>
      </c>
      <c r="K3844">
        <v>55.433809224810176</v>
      </c>
      <c r="L3844">
        <v>0</v>
      </c>
      <c r="M3844">
        <v>107.0644165104901</v>
      </c>
      <c r="N3844">
        <v>7.0644165104901049</v>
      </c>
      <c r="O3844">
        <v>0</v>
      </c>
    </row>
    <row r="3845" spans="10:15" x14ac:dyDescent="0.3">
      <c r="J3845">
        <v>51.421438240059182</v>
      </c>
      <c r="K3845">
        <v>0</v>
      </c>
      <c r="L3845">
        <v>48.578561759940818</v>
      </c>
      <c r="M3845">
        <v>58.621204741431342</v>
      </c>
      <c r="N3845">
        <v>0</v>
      </c>
      <c r="O3845">
        <v>41.378795258568658</v>
      </c>
    </row>
    <row r="3846" spans="10:15" x14ac:dyDescent="0.3">
      <c r="J3846">
        <v>131.78632202489035</v>
      </c>
      <c r="K3846">
        <v>31.786322024890353</v>
      </c>
      <c r="L3846">
        <v>0</v>
      </c>
      <c r="M3846">
        <v>115.29285751522177</v>
      </c>
      <c r="N3846">
        <v>15.292857515221769</v>
      </c>
      <c r="O3846">
        <v>0</v>
      </c>
    </row>
    <row r="3847" spans="10:15" x14ac:dyDescent="0.3">
      <c r="J3847">
        <v>41.093108616551056</v>
      </c>
      <c r="K3847">
        <v>0</v>
      </c>
      <c r="L3847">
        <v>58.906891383448944</v>
      </c>
      <c r="M3847">
        <v>64.375008135629201</v>
      </c>
      <c r="N3847">
        <v>0</v>
      </c>
      <c r="O3847">
        <v>35.624991864370799</v>
      </c>
    </row>
    <row r="3848" spans="10:15" x14ac:dyDescent="0.3">
      <c r="J3848">
        <v>58.794055083450004</v>
      </c>
      <c r="K3848">
        <v>0</v>
      </c>
      <c r="L3848">
        <v>41.205944916549996</v>
      </c>
      <c r="M3848">
        <v>60.047597940061927</v>
      </c>
      <c r="N3848">
        <v>0</v>
      </c>
      <c r="O3848">
        <v>39.952402059938073</v>
      </c>
    </row>
    <row r="3849" spans="10:15" x14ac:dyDescent="0.3">
      <c r="J3849">
        <v>32.063993299237538</v>
      </c>
      <c r="K3849">
        <v>0</v>
      </c>
      <c r="L3849">
        <v>67.936006700762462</v>
      </c>
      <c r="M3849">
        <v>35.571186186342317</v>
      </c>
      <c r="N3849">
        <v>0</v>
      </c>
      <c r="O3849">
        <v>64.428813813657683</v>
      </c>
    </row>
    <row r="3850" spans="10:15" x14ac:dyDescent="0.3">
      <c r="J3850">
        <v>129.52745568218791</v>
      </c>
      <c r="K3850">
        <v>29.527455682187906</v>
      </c>
      <c r="L3850">
        <v>0</v>
      </c>
      <c r="M3850">
        <v>88.100973628565839</v>
      </c>
      <c r="N3850">
        <v>0</v>
      </c>
      <c r="O3850">
        <v>11.899026371434161</v>
      </c>
    </row>
    <row r="3851" spans="10:15" x14ac:dyDescent="0.3">
      <c r="J3851">
        <v>52.464820066147212</v>
      </c>
      <c r="K3851">
        <v>0</v>
      </c>
      <c r="L3851">
        <v>47.535179933852788</v>
      </c>
      <c r="M3851">
        <v>60.346718789958871</v>
      </c>
      <c r="N3851">
        <v>0</v>
      </c>
      <c r="O3851">
        <v>39.653281210041129</v>
      </c>
    </row>
    <row r="3852" spans="10:15" x14ac:dyDescent="0.3">
      <c r="J3852">
        <v>102.85821824960992</v>
      </c>
      <c r="K3852">
        <v>2.8582182496099193</v>
      </c>
      <c r="L3852">
        <v>0</v>
      </c>
      <c r="M3852">
        <v>87.119390455067048</v>
      </c>
      <c r="N3852">
        <v>0</v>
      </c>
      <c r="O3852">
        <v>12.880609544932952</v>
      </c>
    </row>
    <row r="3853" spans="10:15" x14ac:dyDescent="0.3">
      <c r="J3853">
        <v>85.02500387072466</v>
      </c>
      <c r="K3853">
        <v>0</v>
      </c>
      <c r="L3853">
        <v>14.97499612927534</v>
      </c>
      <c r="M3853">
        <v>105.72776333543766</v>
      </c>
      <c r="N3853">
        <v>5.7277633354376576</v>
      </c>
      <c r="O3853">
        <v>0</v>
      </c>
    </row>
    <row r="3854" spans="10:15" x14ac:dyDescent="0.3">
      <c r="J3854">
        <v>36.558401867579285</v>
      </c>
      <c r="K3854">
        <v>0</v>
      </c>
      <c r="L3854">
        <v>63.441598132420715</v>
      </c>
      <c r="M3854">
        <v>33.329117238076606</v>
      </c>
      <c r="N3854">
        <v>0</v>
      </c>
      <c r="O3854">
        <v>66.670882761923394</v>
      </c>
    </row>
    <row r="3855" spans="10:15" x14ac:dyDescent="0.3">
      <c r="J3855">
        <v>56.299026699386445</v>
      </c>
      <c r="K3855">
        <v>0</v>
      </c>
      <c r="L3855">
        <v>43.700973300613555</v>
      </c>
      <c r="M3855">
        <v>69.392635775096622</v>
      </c>
      <c r="N3855">
        <v>0</v>
      </c>
      <c r="O3855">
        <v>30.607364224903378</v>
      </c>
    </row>
    <row r="3856" spans="10:15" x14ac:dyDescent="0.3">
      <c r="J3856">
        <v>61.72585818429804</v>
      </c>
      <c r="K3856">
        <v>0</v>
      </c>
      <c r="L3856">
        <v>38.27414181570196</v>
      </c>
      <c r="M3856">
        <v>59.648572142970117</v>
      </c>
      <c r="N3856">
        <v>0</v>
      </c>
      <c r="O3856">
        <v>40.351427857029883</v>
      </c>
    </row>
    <row r="3857" spans="10:15" x14ac:dyDescent="0.3">
      <c r="J3857">
        <v>62.470909090536452</v>
      </c>
      <c r="K3857">
        <v>0</v>
      </c>
      <c r="L3857">
        <v>37.529090909463548</v>
      </c>
      <c r="M3857">
        <v>151.01082553605869</v>
      </c>
      <c r="N3857">
        <v>51.01082553605869</v>
      </c>
      <c r="O3857">
        <v>0</v>
      </c>
    </row>
    <row r="3858" spans="10:15" x14ac:dyDescent="0.3">
      <c r="J3858">
        <v>57.917759119219546</v>
      </c>
      <c r="K3858">
        <v>0</v>
      </c>
      <c r="L3858">
        <v>42.082240880780454</v>
      </c>
      <c r="M3858">
        <v>54.955444818632316</v>
      </c>
      <c r="N3858">
        <v>0</v>
      </c>
      <c r="O3858">
        <v>45.044555181367684</v>
      </c>
    </row>
    <row r="3859" spans="10:15" x14ac:dyDescent="0.3">
      <c r="J3859">
        <v>60.625413795593666</v>
      </c>
      <c r="K3859">
        <v>0</v>
      </c>
      <c r="L3859">
        <v>39.374586204406334</v>
      </c>
      <c r="M3859">
        <v>49.630900668018093</v>
      </c>
      <c r="N3859">
        <v>0</v>
      </c>
      <c r="O3859">
        <v>50.369099331981907</v>
      </c>
    </row>
    <row r="3860" spans="10:15" x14ac:dyDescent="0.3">
      <c r="J3860">
        <v>51.470424002092741</v>
      </c>
      <c r="K3860">
        <v>0</v>
      </c>
      <c r="L3860">
        <v>48.529575997907259</v>
      </c>
      <c r="M3860">
        <v>47.950674997652825</v>
      </c>
      <c r="N3860">
        <v>0</v>
      </c>
      <c r="O3860">
        <v>52.049325002347175</v>
      </c>
    </row>
    <row r="3861" spans="10:15" x14ac:dyDescent="0.3">
      <c r="J3861">
        <v>81.969188267722529</v>
      </c>
      <c r="K3861">
        <v>0</v>
      </c>
      <c r="L3861">
        <v>18.030811732277471</v>
      </c>
      <c r="M3861">
        <v>94.331363212213276</v>
      </c>
      <c r="N3861">
        <v>0</v>
      </c>
      <c r="O3861">
        <v>5.6686367877867241</v>
      </c>
    </row>
    <row r="3862" spans="10:15" x14ac:dyDescent="0.3">
      <c r="J3862">
        <v>70.999796549675992</v>
      </c>
      <c r="K3862">
        <v>0</v>
      </c>
      <c r="L3862">
        <v>29.000203450324008</v>
      </c>
      <c r="M3862">
        <v>66.312888180491484</v>
      </c>
      <c r="N3862">
        <v>0</v>
      </c>
      <c r="O3862">
        <v>33.687111819508516</v>
      </c>
    </row>
    <row r="3863" spans="10:15" x14ac:dyDescent="0.3">
      <c r="J3863">
        <v>115.1270966837465</v>
      </c>
      <c r="K3863">
        <v>15.127096683746501</v>
      </c>
      <c r="L3863">
        <v>0</v>
      </c>
      <c r="M3863">
        <v>67.862288451393354</v>
      </c>
      <c r="N3863">
        <v>0</v>
      </c>
      <c r="O3863">
        <v>32.137711548606646</v>
      </c>
    </row>
    <row r="3864" spans="10:15" x14ac:dyDescent="0.3">
      <c r="J3864">
        <v>138.77175225252088</v>
      </c>
      <c r="K3864">
        <v>38.771752252520884</v>
      </c>
      <c r="L3864">
        <v>0</v>
      </c>
      <c r="M3864">
        <v>162.6776659596367</v>
      </c>
      <c r="N3864">
        <v>62.677665959636698</v>
      </c>
      <c r="O3864">
        <v>0</v>
      </c>
    </row>
    <row r="3865" spans="10:15" x14ac:dyDescent="0.3">
      <c r="J3865">
        <v>85.680852783031625</v>
      </c>
      <c r="K3865">
        <v>0</v>
      </c>
      <c r="L3865">
        <v>14.319147216968375</v>
      </c>
      <c r="M3865">
        <v>112.23819469795941</v>
      </c>
      <c r="N3865">
        <v>12.238194697959415</v>
      </c>
      <c r="O3865">
        <v>0</v>
      </c>
    </row>
    <row r="3866" spans="10:15" x14ac:dyDescent="0.3">
      <c r="J3866">
        <v>124.28773083794992</v>
      </c>
      <c r="K3866">
        <v>24.287730837949923</v>
      </c>
      <c r="L3866">
        <v>0</v>
      </c>
      <c r="M3866">
        <v>173.8903131802133</v>
      </c>
      <c r="N3866">
        <v>73.890313180213298</v>
      </c>
      <c r="O3866">
        <v>0</v>
      </c>
    </row>
    <row r="3867" spans="10:15" x14ac:dyDescent="0.3">
      <c r="J3867">
        <v>80.74454828375228</v>
      </c>
      <c r="K3867">
        <v>0</v>
      </c>
      <c r="L3867">
        <v>19.25545171624772</v>
      </c>
      <c r="M3867">
        <v>111.23164344401707</v>
      </c>
      <c r="N3867">
        <v>11.231643444017067</v>
      </c>
      <c r="O3867">
        <v>0</v>
      </c>
    </row>
    <row r="3868" spans="10:15" x14ac:dyDescent="0.3">
      <c r="J3868">
        <v>115.8903002819351</v>
      </c>
      <c r="K3868">
        <v>15.890300281935097</v>
      </c>
      <c r="L3868">
        <v>0</v>
      </c>
      <c r="M3868">
        <v>129.78212506051369</v>
      </c>
      <c r="N3868">
        <v>29.782125060513692</v>
      </c>
      <c r="O3868">
        <v>0</v>
      </c>
    </row>
    <row r="3869" spans="10:15" x14ac:dyDescent="0.3">
      <c r="J3869">
        <v>60.847110617428676</v>
      </c>
      <c r="K3869">
        <v>0</v>
      </c>
      <c r="L3869">
        <v>39.152889382571324</v>
      </c>
      <c r="M3869">
        <v>79.838699241005045</v>
      </c>
      <c r="N3869">
        <v>0</v>
      </c>
      <c r="O3869">
        <v>20.161300758994955</v>
      </c>
    </row>
    <row r="3870" spans="10:15" x14ac:dyDescent="0.3">
      <c r="J3870">
        <v>135.69919610069149</v>
      </c>
      <c r="K3870">
        <v>35.699196100691495</v>
      </c>
      <c r="L3870">
        <v>0</v>
      </c>
      <c r="M3870">
        <v>147.45540044459133</v>
      </c>
      <c r="N3870">
        <v>47.455400444591334</v>
      </c>
      <c r="O3870">
        <v>0</v>
      </c>
    </row>
    <row r="3871" spans="10:15" x14ac:dyDescent="0.3">
      <c r="J3871">
        <v>71.866284676168576</v>
      </c>
      <c r="K3871">
        <v>0</v>
      </c>
      <c r="L3871">
        <v>28.133715323831424</v>
      </c>
      <c r="M3871">
        <v>39.814505792321704</v>
      </c>
      <c r="N3871">
        <v>0</v>
      </c>
      <c r="O3871">
        <v>60.185494207678296</v>
      </c>
    </row>
    <row r="3872" spans="10:15" x14ac:dyDescent="0.3">
      <c r="J3872">
        <v>86.913617151969348</v>
      </c>
      <c r="K3872">
        <v>0</v>
      </c>
      <c r="L3872">
        <v>13.086382848030652</v>
      </c>
      <c r="M3872">
        <v>120.37312358372978</v>
      </c>
      <c r="N3872">
        <v>20.373123583729779</v>
      </c>
      <c r="O3872">
        <v>0</v>
      </c>
    </row>
    <row r="3873" spans="10:15" x14ac:dyDescent="0.3">
      <c r="J3873">
        <v>39.309481130479156</v>
      </c>
      <c r="K3873">
        <v>0</v>
      </c>
      <c r="L3873">
        <v>60.690518869520844</v>
      </c>
      <c r="M3873">
        <v>44.867137199425812</v>
      </c>
      <c r="N3873">
        <v>0</v>
      </c>
      <c r="O3873">
        <v>55.132862800574188</v>
      </c>
    </row>
    <row r="3874" spans="10:15" x14ac:dyDescent="0.3">
      <c r="J3874">
        <v>102.51239285173061</v>
      </c>
      <c r="K3874">
        <v>2.5123928517306098</v>
      </c>
      <c r="L3874">
        <v>0</v>
      </c>
      <c r="M3874">
        <v>115.36947044699818</v>
      </c>
      <c r="N3874">
        <v>15.369470446998179</v>
      </c>
      <c r="O3874">
        <v>0</v>
      </c>
    </row>
    <row r="3875" spans="10:15" x14ac:dyDescent="0.3">
      <c r="J3875">
        <v>139.79953024113593</v>
      </c>
      <c r="K3875">
        <v>39.799530241135926</v>
      </c>
      <c r="L3875">
        <v>0</v>
      </c>
      <c r="M3875">
        <v>88.357947312412179</v>
      </c>
      <c r="N3875">
        <v>0</v>
      </c>
      <c r="O3875">
        <v>11.642052687587821</v>
      </c>
    </row>
    <row r="3876" spans="10:15" x14ac:dyDescent="0.3">
      <c r="J3876">
        <v>56.557550712889402</v>
      </c>
      <c r="K3876">
        <v>0</v>
      </c>
      <c r="L3876">
        <v>43.442449287110598</v>
      </c>
      <c r="M3876">
        <v>84.805498744636964</v>
      </c>
      <c r="N3876">
        <v>0</v>
      </c>
      <c r="O3876">
        <v>15.194501255363036</v>
      </c>
    </row>
    <row r="3877" spans="10:15" x14ac:dyDescent="0.3">
      <c r="J3877">
        <v>62.407053394338789</v>
      </c>
      <c r="K3877">
        <v>0</v>
      </c>
      <c r="L3877">
        <v>37.592946605661211</v>
      </c>
      <c r="M3877">
        <v>22.966157143168616</v>
      </c>
      <c r="N3877">
        <v>0</v>
      </c>
      <c r="O3877">
        <v>77.033842856831384</v>
      </c>
    </row>
    <row r="3878" spans="10:15" x14ac:dyDescent="0.3">
      <c r="J3878">
        <v>183.42962956979127</v>
      </c>
      <c r="K3878">
        <v>83.429629569791274</v>
      </c>
      <c r="L3878">
        <v>0</v>
      </c>
      <c r="M3878">
        <v>68.007235327867079</v>
      </c>
      <c r="N3878">
        <v>0</v>
      </c>
      <c r="O3878">
        <v>31.992764672132921</v>
      </c>
    </row>
    <row r="3879" spans="10:15" x14ac:dyDescent="0.3">
      <c r="J3879">
        <v>205.396187969946</v>
      </c>
      <c r="K3879">
        <v>105.396187969946</v>
      </c>
      <c r="L3879">
        <v>0</v>
      </c>
      <c r="M3879">
        <v>105.08058874791843</v>
      </c>
      <c r="N3879">
        <v>5.0805887479184264</v>
      </c>
      <c r="O3879">
        <v>0</v>
      </c>
    </row>
    <row r="3880" spans="10:15" x14ac:dyDescent="0.3">
      <c r="J3880">
        <v>58.016485721137578</v>
      </c>
      <c r="K3880">
        <v>0</v>
      </c>
      <c r="L3880">
        <v>41.983514278862422</v>
      </c>
      <c r="M3880">
        <v>100.12238720078139</v>
      </c>
      <c r="N3880">
        <v>0.12238720078138954</v>
      </c>
      <c r="O3880">
        <v>0</v>
      </c>
    </row>
    <row r="3881" spans="10:15" x14ac:dyDescent="0.3">
      <c r="J3881">
        <v>156.63425145093021</v>
      </c>
      <c r="K3881">
        <v>56.634251450930208</v>
      </c>
      <c r="L3881">
        <v>0</v>
      </c>
      <c r="M3881">
        <v>93.785369596846863</v>
      </c>
      <c r="N3881">
        <v>0</v>
      </c>
      <c r="O3881">
        <v>6.2146304031531372</v>
      </c>
    </row>
    <row r="3882" spans="10:15" x14ac:dyDescent="0.3">
      <c r="J3882">
        <v>141.72590005081142</v>
      </c>
      <c r="K3882">
        <v>41.725900050811418</v>
      </c>
      <c r="L3882">
        <v>0</v>
      </c>
      <c r="M3882">
        <v>115.65020631352888</v>
      </c>
      <c r="N3882">
        <v>15.650206313528884</v>
      </c>
      <c r="O3882">
        <v>0</v>
      </c>
    </row>
    <row r="3883" spans="10:15" x14ac:dyDescent="0.3">
      <c r="J3883">
        <v>91.794184646403508</v>
      </c>
      <c r="K3883">
        <v>0</v>
      </c>
      <c r="L3883">
        <v>8.2058153535964919</v>
      </c>
      <c r="M3883">
        <v>72.833338500578037</v>
      </c>
      <c r="N3883">
        <v>0</v>
      </c>
      <c r="O3883">
        <v>27.166661499421963</v>
      </c>
    </row>
    <row r="3884" spans="10:15" x14ac:dyDescent="0.3">
      <c r="J3884">
        <v>71.007473999681594</v>
      </c>
      <c r="K3884">
        <v>0</v>
      </c>
      <c r="L3884">
        <v>28.992526000318406</v>
      </c>
      <c r="M3884">
        <v>182.81379594833984</v>
      </c>
      <c r="N3884">
        <v>82.813795948339845</v>
      </c>
      <c r="O3884">
        <v>0</v>
      </c>
    </row>
    <row r="3885" spans="10:15" x14ac:dyDescent="0.3">
      <c r="J3885">
        <v>45.03962999504278</v>
      </c>
      <c r="K3885">
        <v>0</v>
      </c>
      <c r="L3885">
        <v>54.96037000495722</v>
      </c>
      <c r="M3885">
        <v>59.19198493789284</v>
      </c>
      <c r="N3885">
        <v>0</v>
      </c>
      <c r="O3885">
        <v>40.80801506210716</v>
      </c>
    </row>
    <row r="3886" spans="10:15" x14ac:dyDescent="0.3">
      <c r="J3886">
        <v>54.567281536234766</v>
      </c>
      <c r="K3886">
        <v>0</v>
      </c>
      <c r="L3886">
        <v>45.432718463765234</v>
      </c>
      <c r="M3886">
        <v>105.33049395294417</v>
      </c>
      <c r="N3886">
        <v>5.3304939529441668</v>
      </c>
      <c r="O3886">
        <v>0</v>
      </c>
    </row>
    <row r="3887" spans="10:15" x14ac:dyDescent="0.3">
      <c r="J3887">
        <v>135.99587565481417</v>
      </c>
      <c r="K3887">
        <v>35.995875654814171</v>
      </c>
      <c r="L3887">
        <v>0</v>
      </c>
      <c r="M3887">
        <v>151.03530983017936</v>
      </c>
      <c r="N3887">
        <v>51.035309830179358</v>
      </c>
      <c r="O3887">
        <v>0</v>
      </c>
    </row>
    <row r="3888" spans="10:15" x14ac:dyDescent="0.3">
      <c r="J3888">
        <v>83.147241588876909</v>
      </c>
      <c r="K3888">
        <v>0</v>
      </c>
      <c r="L3888">
        <v>16.852758411123091</v>
      </c>
      <c r="M3888">
        <v>98.384991913118029</v>
      </c>
      <c r="N3888">
        <v>0</v>
      </c>
      <c r="O3888">
        <v>1.6150080868819714</v>
      </c>
    </row>
    <row r="3889" spans="10:15" x14ac:dyDescent="0.3">
      <c r="J3889">
        <v>123.62344501583438</v>
      </c>
      <c r="K3889">
        <v>23.623445015834378</v>
      </c>
      <c r="L3889">
        <v>0</v>
      </c>
      <c r="M3889">
        <v>103.82496761539561</v>
      </c>
      <c r="N3889">
        <v>3.8249676153956074</v>
      </c>
      <c r="O3889">
        <v>0</v>
      </c>
    </row>
    <row r="3890" spans="10:15" x14ac:dyDescent="0.3">
      <c r="J3890">
        <v>59.05087923871163</v>
      </c>
      <c r="K3890">
        <v>0</v>
      </c>
      <c r="L3890">
        <v>40.94912076128837</v>
      </c>
      <c r="M3890">
        <v>82.979536000583693</v>
      </c>
      <c r="N3890">
        <v>0</v>
      </c>
      <c r="O3890">
        <v>17.020463999416307</v>
      </c>
    </row>
    <row r="3891" spans="10:15" x14ac:dyDescent="0.3">
      <c r="J3891">
        <v>111.99280858631224</v>
      </c>
      <c r="K3891">
        <v>11.992808586312236</v>
      </c>
      <c r="L3891">
        <v>0</v>
      </c>
      <c r="M3891">
        <v>41.032443102088074</v>
      </c>
      <c r="N3891">
        <v>0</v>
      </c>
      <c r="O3891">
        <v>58.967556897911926</v>
      </c>
    </row>
    <row r="3892" spans="10:15" x14ac:dyDescent="0.3">
      <c r="J3892">
        <v>70.253448065643525</v>
      </c>
      <c r="K3892">
        <v>0</v>
      </c>
      <c r="L3892">
        <v>29.746551934356475</v>
      </c>
      <c r="M3892">
        <v>67.386621165928233</v>
      </c>
      <c r="N3892">
        <v>0</v>
      </c>
      <c r="O3892">
        <v>32.613378834071767</v>
      </c>
    </row>
    <row r="3893" spans="10:15" x14ac:dyDescent="0.3">
      <c r="J3893">
        <v>49.675230179151022</v>
      </c>
      <c r="K3893">
        <v>0</v>
      </c>
      <c r="L3893">
        <v>50.324769820848978</v>
      </c>
      <c r="M3893">
        <v>71.721276752213413</v>
      </c>
      <c r="N3893">
        <v>0</v>
      </c>
      <c r="O3893">
        <v>28.278723247786587</v>
      </c>
    </row>
    <row r="3894" spans="10:15" x14ac:dyDescent="0.3">
      <c r="J3894">
        <v>72.096896644117692</v>
      </c>
      <c r="K3894">
        <v>0</v>
      </c>
      <c r="L3894">
        <v>27.903103355882308</v>
      </c>
      <c r="M3894">
        <v>50.310426572703427</v>
      </c>
      <c r="N3894">
        <v>0</v>
      </c>
      <c r="O3894">
        <v>49.689573427296573</v>
      </c>
    </row>
    <row r="3895" spans="10:15" x14ac:dyDescent="0.3">
      <c r="J3895">
        <v>194.66836004582834</v>
      </c>
      <c r="K3895">
        <v>94.668360045828337</v>
      </c>
      <c r="L3895">
        <v>0</v>
      </c>
      <c r="M3895">
        <v>74.718165482875236</v>
      </c>
      <c r="N3895">
        <v>0</v>
      </c>
      <c r="O3895">
        <v>25.281834517124764</v>
      </c>
    </row>
    <row r="3896" spans="10:15" x14ac:dyDescent="0.3">
      <c r="J3896">
        <v>58.704275550362681</v>
      </c>
      <c r="K3896">
        <v>0</v>
      </c>
      <c r="L3896">
        <v>41.295724449637319</v>
      </c>
      <c r="M3896">
        <v>60.401511068447761</v>
      </c>
      <c r="N3896">
        <v>0</v>
      </c>
      <c r="O3896">
        <v>39.598488931552239</v>
      </c>
    </row>
    <row r="3897" spans="10:15" x14ac:dyDescent="0.3">
      <c r="J3897">
        <v>59.893139714609923</v>
      </c>
      <c r="K3897">
        <v>0</v>
      </c>
      <c r="L3897">
        <v>40.106860285390077</v>
      </c>
      <c r="M3897">
        <v>100.62619511587432</v>
      </c>
      <c r="N3897">
        <v>0.62619511587432442</v>
      </c>
      <c r="O3897">
        <v>0</v>
      </c>
    </row>
    <row r="3898" spans="10:15" x14ac:dyDescent="0.3">
      <c r="J3898">
        <v>112.32263716887292</v>
      </c>
      <c r="K3898">
        <v>12.322637168872916</v>
      </c>
      <c r="L3898">
        <v>0</v>
      </c>
      <c r="M3898">
        <v>358.18398462542501</v>
      </c>
      <c r="N3898">
        <v>258.18398462542501</v>
      </c>
      <c r="O3898">
        <v>0</v>
      </c>
    </row>
    <row r="3899" spans="10:15" x14ac:dyDescent="0.3">
      <c r="J3899">
        <v>124.605593446968</v>
      </c>
      <c r="K3899">
        <v>24.605593446968001</v>
      </c>
      <c r="L3899">
        <v>0</v>
      </c>
      <c r="M3899">
        <v>99.715328851952449</v>
      </c>
      <c r="N3899">
        <v>0</v>
      </c>
      <c r="O3899">
        <v>0.28467114804755056</v>
      </c>
    </row>
    <row r="3900" spans="10:15" x14ac:dyDescent="0.3">
      <c r="J3900">
        <v>56.304044535498242</v>
      </c>
      <c r="K3900">
        <v>0</v>
      </c>
      <c r="L3900">
        <v>43.695955464501758</v>
      </c>
      <c r="M3900">
        <v>79.730150433052259</v>
      </c>
      <c r="N3900">
        <v>0</v>
      </c>
      <c r="O3900">
        <v>20.269849566947741</v>
      </c>
    </row>
    <row r="3901" spans="10:15" x14ac:dyDescent="0.3">
      <c r="J3901">
        <v>118.42265218076959</v>
      </c>
      <c r="K3901">
        <v>18.422652180769589</v>
      </c>
      <c r="L3901">
        <v>0</v>
      </c>
      <c r="M3901">
        <v>130.19493989964306</v>
      </c>
      <c r="N3901">
        <v>30.19493989964306</v>
      </c>
      <c r="O3901">
        <v>0</v>
      </c>
    </row>
    <row r="3902" spans="10:15" x14ac:dyDescent="0.3">
      <c r="J3902">
        <v>68.991636694424514</v>
      </c>
      <c r="K3902">
        <v>0</v>
      </c>
      <c r="L3902">
        <v>31.008363305575486</v>
      </c>
      <c r="M3902">
        <v>48.667318609722521</v>
      </c>
      <c r="N3902">
        <v>0</v>
      </c>
      <c r="O3902">
        <v>51.332681390277479</v>
      </c>
    </row>
    <row r="3903" spans="10:15" x14ac:dyDescent="0.3">
      <c r="J3903">
        <v>96.071707003545299</v>
      </c>
      <c r="K3903">
        <v>0</v>
      </c>
      <c r="L3903">
        <v>3.9282929964547009</v>
      </c>
      <c r="M3903">
        <v>136.36373926834764</v>
      </c>
      <c r="N3903">
        <v>36.363739268347643</v>
      </c>
      <c r="O3903">
        <v>0</v>
      </c>
    </row>
    <row r="3904" spans="10:15" x14ac:dyDescent="0.3">
      <c r="J3904">
        <v>104.34929625663993</v>
      </c>
      <c r="K3904">
        <v>4.3492962566399314</v>
      </c>
      <c r="L3904">
        <v>0</v>
      </c>
      <c r="M3904">
        <v>65.365580788127545</v>
      </c>
      <c r="N3904">
        <v>0</v>
      </c>
      <c r="O3904">
        <v>34.634419211872455</v>
      </c>
    </row>
    <row r="3905" spans="10:15" x14ac:dyDescent="0.3">
      <c r="J3905">
        <v>153.99623245385854</v>
      </c>
      <c r="K3905">
        <v>53.996232453858539</v>
      </c>
      <c r="L3905">
        <v>0</v>
      </c>
      <c r="M3905">
        <v>83.34490091297414</v>
      </c>
      <c r="N3905">
        <v>0</v>
      </c>
      <c r="O3905">
        <v>16.65509908702586</v>
      </c>
    </row>
    <row r="3906" spans="10:15" x14ac:dyDescent="0.3">
      <c r="J3906">
        <v>152.6580033195651</v>
      </c>
      <c r="K3906">
        <v>52.658003319565097</v>
      </c>
      <c r="L3906">
        <v>0</v>
      </c>
      <c r="M3906">
        <v>158.60659685060412</v>
      </c>
      <c r="N3906">
        <v>58.60659685060412</v>
      </c>
      <c r="O3906">
        <v>0</v>
      </c>
    </row>
    <row r="3907" spans="10:15" x14ac:dyDescent="0.3">
      <c r="J3907">
        <v>85.653019421590614</v>
      </c>
      <c r="K3907">
        <v>0</v>
      </c>
      <c r="L3907">
        <v>14.346980578409386</v>
      </c>
      <c r="M3907">
        <v>145.24626964338321</v>
      </c>
      <c r="N3907">
        <v>45.246269643383215</v>
      </c>
      <c r="O3907">
        <v>0</v>
      </c>
    </row>
    <row r="3908" spans="10:15" x14ac:dyDescent="0.3">
      <c r="J3908">
        <v>61.799044944054963</v>
      </c>
      <c r="K3908">
        <v>0</v>
      </c>
      <c r="L3908">
        <v>38.200955055945037</v>
      </c>
      <c r="M3908">
        <v>93.97469175014588</v>
      </c>
      <c r="N3908">
        <v>0</v>
      </c>
      <c r="O3908">
        <v>6.0253082498541204</v>
      </c>
    </row>
    <row r="3909" spans="10:15" x14ac:dyDescent="0.3">
      <c r="J3909">
        <v>103.29163776018424</v>
      </c>
      <c r="K3909">
        <v>3.2916377601842441</v>
      </c>
      <c r="L3909">
        <v>0</v>
      </c>
      <c r="M3909">
        <v>73.19397418526043</v>
      </c>
      <c r="N3909">
        <v>0</v>
      </c>
      <c r="O3909">
        <v>26.80602581473957</v>
      </c>
    </row>
    <row r="3910" spans="10:15" x14ac:dyDescent="0.3">
      <c r="J3910">
        <v>45.705888527778562</v>
      </c>
      <c r="K3910">
        <v>0</v>
      </c>
      <c r="L3910">
        <v>54.294111472221438</v>
      </c>
      <c r="M3910">
        <v>98.006693896917284</v>
      </c>
      <c r="N3910">
        <v>0</v>
      </c>
      <c r="O3910">
        <v>1.9933061030827162</v>
      </c>
    </row>
    <row r="3911" spans="10:15" x14ac:dyDescent="0.3">
      <c r="J3911">
        <v>122.78949244261842</v>
      </c>
      <c r="K3911">
        <v>22.789492442618425</v>
      </c>
      <c r="L3911">
        <v>0</v>
      </c>
      <c r="M3911">
        <v>122.29606504501963</v>
      </c>
      <c r="N3911">
        <v>22.296065045019631</v>
      </c>
      <c r="O3911">
        <v>0</v>
      </c>
    </row>
    <row r="3912" spans="10:15" x14ac:dyDescent="0.3">
      <c r="J3912">
        <v>138.42380888107607</v>
      </c>
      <c r="K3912">
        <v>38.42380888107607</v>
      </c>
      <c r="L3912">
        <v>0</v>
      </c>
      <c r="M3912">
        <v>93.583524236623504</v>
      </c>
      <c r="N3912">
        <v>0</v>
      </c>
      <c r="O3912">
        <v>6.4164757633764964</v>
      </c>
    </row>
    <row r="3913" spans="10:15" x14ac:dyDescent="0.3">
      <c r="J3913">
        <v>98.241554288483201</v>
      </c>
      <c r="K3913">
        <v>0</v>
      </c>
      <c r="L3913">
        <v>1.7584457115167993</v>
      </c>
      <c r="M3913">
        <v>93.456495066712847</v>
      </c>
      <c r="N3913">
        <v>0</v>
      </c>
      <c r="O3913">
        <v>6.5435049332871529</v>
      </c>
    </row>
    <row r="3914" spans="10:15" x14ac:dyDescent="0.3">
      <c r="J3914">
        <v>45.376682884418386</v>
      </c>
      <c r="K3914">
        <v>0</v>
      </c>
      <c r="L3914">
        <v>54.623317115581614</v>
      </c>
      <c r="M3914">
        <v>97.010353663974485</v>
      </c>
      <c r="N3914">
        <v>0</v>
      </c>
      <c r="O3914">
        <v>2.9896463360255154</v>
      </c>
    </row>
    <row r="3915" spans="10:15" x14ac:dyDescent="0.3">
      <c r="J3915">
        <v>148.24028983999912</v>
      </c>
      <c r="K3915">
        <v>48.240289839999122</v>
      </c>
      <c r="L3915">
        <v>0</v>
      </c>
      <c r="M3915">
        <v>85.045009030416864</v>
      </c>
      <c r="N3915">
        <v>0</v>
      </c>
      <c r="O3915">
        <v>14.954990969583136</v>
      </c>
    </row>
    <row r="3916" spans="10:15" x14ac:dyDescent="0.3">
      <c r="J3916">
        <v>170.8436161668094</v>
      </c>
      <c r="K3916">
        <v>70.843616166809397</v>
      </c>
      <c r="L3916">
        <v>0</v>
      </c>
      <c r="M3916">
        <v>95.494488028054349</v>
      </c>
      <c r="N3916">
        <v>0</v>
      </c>
      <c r="O3916">
        <v>4.5055119719456513</v>
      </c>
    </row>
    <row r="3917" spans="10:15" x14ac:dyDescent="0.3">
      <c r="J3917">
        <v>84.221485420649117</v>
      </c>
      <c r="K3917">
        <v>0</v>
      </c>
      <c r="L3917">
        <v>15.778514579350883</v>
      </c>
      <c r="M3917">
        <v>194.77802663815157</v>
      </c>
      <c r="N3917">
        <v>94.778026638151573</v>
      </c>
      <c r="O3917">
        <v>0</v>
      </c>
    </row>
    <row r="3918" spans="10:15" x14ac:dyDescent="0.3">
      <c r="J3918">
        <v>173.92837900045092</v>
      </c>
      <c r="K3918">
        <v>73.928379000450917</v>
      </c>
      <c r="L3918">
        <v>0</v>
      </c>
      <c r="M3918">
        <v>166.21645623548443</v>
      </c>
      <c r="N3918">
        <v>66.216456235484429</v>
      </c>
      <c r="O3918">
        <v>0</v>
      </c>
    </row>
    <row r="3919" spans="10:15" x14ac:dyDescent="0.3">
      <c r="J3919">
        <v>54.920458662235497</v>
      </c>
      <c r="K3919">
        <v>0</v>
      </c>
      <c r="L3919">
        <v>45.079541337764503</v>
      </c>
      <c r="M3919">
        <v>52.747994669917276</v>
      </c>
      <c r="N3919">
        <v>0</v>
      </c>
      <c r="O3919">
        <v>47.252005330082724</v>
      </c>
    </row>
    <row r="3920" spans="10:15" x14ac:dyDescent="0.3">
      <c r="J3920">
        <v>92.718897086839334</v>
      </c>
      <c r="K3920">
        <v>0</v>
      </c>
      <c r="L3920">
        <v>7.2811029131606659</v>
      </c>
      <c r="M3920">
        <v>86.10417889655281</v>
      </c>
      <c r="N3920">
        <v>0</v>
      </c>
      <c r="O3920">
        <v>13.89582110344719</v>
      </c>
    </row>
    <row r="3921" spans="10:15" x14ac:dyDescent="0.3">
      <c r="J3921">
        <v>55.389846699590059</v>
      </c>
      <c r="K3921">
        <v>0</v>
      </c>
      <c r="L3921">
        <v>44.610153300409941</v>
      </c>
      <c r="M3921">
        <v>61.130860961235513</v>
      </c>
      <c r="N3921">
        <v>0</v>
      </c>
      <c r="O3921">
        <v>38.869139038764487</v>
      </c>
    </row>
    <row r="3922" spans="10:15" x14ac:dyDescent="0.3">
      <c r="J3922">
        <v>44.052216467397912</v>
      </c>
      <c r="K3922">
        <v>0</v>
      </c>
      <c r="L3922">
        <v>55.947783532602088</v>
      </c>
      <c r="M3922">
        <v>118.41036270348695</v>
      </c>
      <c r="N3922">
        <v>18.410362703486953</v>
      </c>
      <c r="O3922">
        <v>0</v>
      </c>
    </row>
    <row r="3923" spans="10:15" x14ac:dyDescent="0.3">
      <c r="J3923">
        <v>76.990995706855642</v>
      </c>
      <c r="K3923">
        <v>0</v>
      </c>
      <c r="L3923">
        <v>23.009004293144358</v>
      </c>
      <c r="M3923">
        <v>70.963589295642919</v>
      </c>
      <c r="N3923">
        <v>0</v>
      </c>
      <c r="O3923">
        <v>29.036410704357081</v>
      </c>
    </row>
    <row r="3924" spans="10:15" x14ac:dyDescent="0.3">
      <c r="J3924">
        <v>85.721474100992978</v>
      </c>
      <c r="K3924">
        <v>0</v>
      </c>
      <c r="L3924">
        <v>14.278525899007022</v>
      </c>
      <c r="M3924">
        <v>51.124801463743239</v>
      </c>
      <c r="N3924">
        <v>0</v>
      </c>
      <c r="O3924">
        <v>48.875198536256761</v>
      </c>
    </row>
    <row r="3925" spans="10:15" x14ac:dyDescent="0.3">
      <c r="J3925">
        <v>91.230568264602539</v>
      </c>
      <c r="K3925">
        <v>0</v>
      </c>
      <c r="L3925">
        <v>8.7694317353974611</v>
      </c>
      <c r="M3925">
        <v>75.781775062352736</v>
      </c>
      <c r="N3925">
        <v>0</v>
      </c>
      <c r="O3925">
        <v>24.218224937647264</v>
      </c>
    </row>
    <row r="3926" spans="10:15" x14ac:dyDescent="0.3">
      <c r="J3926">
        <v>60.076891578544675</v>
      </c>
      <c r="K3926">
        <v>0</v>
      </c>
      <c r="L3926">
        <v>39.923108421455325</v>
      </c>
      <c r="M3926">
        <v>79.599313238964768</v>
      </c>
      <c r="N3926">
        <v>0</v>
      </c>
      <c r="O3926">
        <v>20.400686761035232</v>
      </c>
    </row>
    <row r="3927" spans="10:15" x14ac:dyDescent="0.3">
      <c r="J3927">
        <v>76.008254597215341</v>
      </c>
      <c r="K3927">
        <v>0</v>
      </c>
      <c r="L3927">
        <v>23.991745402784659</v>
      </c>
      <c r="M3927">
        <v>85.307201149329956</v>
      </c>
      <c r="N3927">
        <v>0</v>
      </c>
      <c r="O3927">
        <v>14.692798850670044</v>
      </c>
    </row>
    <row r="3928" spans="10:15" x14ac:dyDescent="0.3">
      <c r="J3928">
        <v>190.91278926769911</v>
      </c>
      <c r="K3928">
        <v>90.912789267699111</v>
      </c>
      <c r="L3928">
        <v>0</v>
      </c>
      <c r="M3928">
        <v>359.22816735356076</v>
      </c>
      <c r="N3928">
        <v>259.22816735356076</v>
      </c>
      <c r="O3928">
        <v>0</v>
      </c>
    </row>
    <row r="3929" spans="10:15" x14ac:dyDescent="0.3">
      <c r="J3929">
        <v>66.902933103879249</v>
      </c>
      <c r="K3929">
        <v>0</v>
      </c>
      <c r="L3929">
        <v>33.097066896120751</v>
      </c>
      <c r="M3929">
        <v>76.899846563079876</v>
      </c>
      <c r="N3929">
        <v>0</v>
      </c>
      <c r="O3929">
        <v>23.100153436920124</v>
      </c>
    </row>
    <row r="3930" spans="10:15" x14ac:dyDescent="0.3">
      <c r="J3930">
        <v>51.339317727061506</v>
      </c>
      <c r="K3930">
        <v>0</v>
      </c>
      <c r="L3930">
        <v>48.660682272938494</v>
      </c>
      <c r="M3930">
        <v>55.004085544293943</v>
      </c>
      <c r="N3930">
        <v>0</v>
      </c>
      <c r="O3930">
        <v>44.995914455706057</v>
      </c>
    </row>
    <row r="3931" spans="10:15" x14ac:dyDescent="0.3">
      <c r="J3931">
        <v>67.104405341902776</v>
      </c>
      <c r="K3931">
        <v>0</v>
      </c>
      <c r="L3931">
        <v>32.895594658097224</v>
      </c>
      <c r="M3931">
        <v>91.898430777335392</v>
      </c>
      <c r="N3931">
        <v>0</v>
      </c>
      <c r="O3931">
        <v>8.1015692226646081</v>
      </c>
    </row>
    <row r="3932" spans="10:15" x14ac:dyDescent="0.3">
      <c r="J3932">
        <v>87.33154976291911</v>
      </c>
      <c r="K3932">
        <v>0</v>
      </c>
      <c r="L3932">
        <v>12.66845023708089</v>
      </c>
      <c r="M3932">
        <v>91.074735578219588</v>
      </c>
      <c r="N3932">
        <v>0</v>
      </c>
      <c r="O3932">
        <v>8.9252644217804118</v>
      </c>
    </row>
    <row r="3933" spans="10:15" x14ac:dyDescent="0.3">
      <c r="J3933">
        <v>144.57615145412416</v>
      </c>
      <c r="K3933">
        <v>44.576151454124158</v>
      </c>
      <c r="L3933">
        <v>0</v>
      </c>
      <c r="M3933">
        <v>128.64666349696881</v>
      </c>
      <c r="N3933">
        <v>28.646663496968813</v>
      </c>
      <c r="O3933">
        <v>0</v>
      </c>
    </row>
    <row r="3934" spans="10:15" x14ac:dyDescent="0.3">
      <c r="J3934">
        <v>63.716236218747149</v>
      </c>
      <c r="K3934">
        <v>0</v>
      </c>
      <c r="L3934">
        <v>36.283763781252851</v>
      </c>
      <c r="M3934">
        <v>84.237874118333849</v>
      </c>
      <c r="N3934">
        <v>0</v>
      </c>
      <c r="O3934">
        <v>15.762125881666151</v>
      </c>
    </row>
    <row r="3935" spans="10:15" x14ac:dyDescent="0.3">
      <c r="J3935">
        <v>71.654385064266549</v>
      </c>
      <c r="K3935">
        <v>0</v>
      </c>
      <c r="L3935">
        <v>28.345614935733451</v>
      </c>
      <c r="M3935">
        <v>45.669569232841539</v>
      </c>
      <c r="N3935">
        <v>0</v>
      </c>
      <c r="O3935">
        <v>54.330430767158461</v>
      </c>
    </row>
    <row r="3936" spans="10:15" x14ac:dyDescent="0.3">
      <c r="J3936">
        <v>95.924839888967099</v>
      </c>
      <c r="K3936">
        <v>0</v>
      </c>
      <c r="L3936">
        <v>4.0751601110329005</v>
      </c>
      <c r="M3936">
        <v>110.78591907503088</v>
      </c>
      <c r="N3936">
        <v>10.785919075030876</v>
      </c>
      <c r="O3936">
        <v>0</v>
      </c>
    </row>
    <row r="3937" spans="10:15" x14ac:dyDescent="0.3">
      <c r="J3937">
        <v>56.287743020830263</v>
      </c>
      <c r="K3937">
        <v>0</v>
      </c>
      <c r="L3937">
        <v>43.712256979169737</v>
      </c>
      <c r="M3937">
        <v>90.496995605338441</v>
      </c>
      <c r="N3937">
        <v>0</v>
      </c>
      <c r="O3937">
        <v>9.5030043946615592</v>
      </c>
    </row>
    <row r="3938" spans="10:15" x14ac:dyDescent="0.3">
      <c r="J3938">
        <v>169.17560415920508</v>
      </c>
      <c r="K3938">
        <v>69.175604159205079</v>
      </c>
      <c r="L3938">
        <v>0</v>
      </c>
      <c r="M3938">
        <v>80.082865428018266</v>
      </c>
      <c r="N3938">
        <v>0</v>
      </c>
      <c r="O3938">
        <v>19.917134571981734</v>
      </c>
    </row>
    <row r="3939" spans="10:15" x14ac:dyDescent="0.3">
      <c r="J3939">
        <v>86.214664370342916</v>
      </c>
      <c r="K3939">
        <v>0</v>
      </c>
      <c r="L3939">
        <v>13.785335629657084</v>
      </c>
      <c r="M3939">
        <v>121.62589199810731</v>
      </c>
      <c r="N3939">
        <v>21.625891998107306</v>
      </c>
      <c r="O3939">
        <v>0</v>
      </c>
    </row>
    <row r="3940" spans="10:15" x14ac:dyDescent="0.3">
      <c r="J3940">
        <v>203.81923691136925</v>
      </c>
      <c r="K3940">
        <v>103.81923691136925</v>
      </c>
      <c r="L3940">
        <v>0</v>
      </c>
      <c r="M3940">
        <v>102.60828415064117</v>
      </c>
      <c r="N3940">
        <v>2.6082841506411683</v>
      </c>
      <c r="O3940">
        <v>0</v>
      </c>
    </row>
    <row r="3941" spans="10:15" x14ac:dyDescent="0.3">
      <c r="J3941">
        <v>105.07711274175486</v>
      </c>
      <c r="K3941">
        <v>5.0771127417548598</v>
      </c>
      <c r="L3941">
        <v>0</v>
      </c>
      <c r="M3941">
        <v>32.036858515630897</v>
      </c>
      <c r="N3941">
        <v>0</v>
      </c>
      <c r="O3941">
        <v>67.963141484369103</v>
      </c>
    </row>
    <row r="3942" spans="10:15" x14ac:dyDescent="0.3">
      <c r="J3942">
        <v>140.62147145913315</v>
      </c>
      <c r="K3942">
        <v>40.621471459133147</v>
      </c>
      <c r="L3942">
        <v>0</v>
      </c>
      <c r="M3942">
        <v>146.12556957439048</v>
      </c>
      <c r="N3942">
        <v>46.125569574390482</v>
      </c>
      <c r="O3942">
        <v>0</v>
      </c>
    </row>
    <row r="3943" spans="10:15" x14ac:dyDescent="0.3">
      <c r="J3943">
        <v>28.733230504715866</v>
      </c>
      <c r="K3943">
        <v>0</v>
      </c>
      <c r="L3943">
        <v>71.266769495284137</v>
      </c>
      <c r="M3943">
        <v>29.994727215029734</v>
      </c>
      <c r="N3943">
        <v>0</v>
      </c>
      <c r="O3943">
        <v>70.005272784970259</v>
      </c>
    </row>
    <row r="3944" spans="10:15" x14ac:dyDescent="0.3">
      <c r="J3944">
        <v>118.67361272488277</v>
      </c>
      <c r="K3944">
        <v>18.673612724882773</v>
      </c>
      <c r="L3944">
        <v>0</v>
      </c>
      <c r="M3944">
        <v>128.49022520243446</v>
      </c>
      <c r="N3944">
        <v>28.490225202434459</v>
      </c>
      <c r="O3944">
        <v>0</v>
      </c>
    </row>
    <row r="3945" spans="10:15" x14ac:dyDescent="0.3">
      <c r="J3945">
        <v>53.93423468307936</v>
      </c>
      <c r="K3945">
        <v>0</v>
      </c>
      <c r="L3945">
        <v>46.06576531692064</v>
      </c>
      <c r="M3945">
        <v>34.323895114790552</v>
      </c>
      <c r="N3945">
        <v>0</v>
      </c>
      <c r="O3945">
        <v>65.67610488520944</v>
      </c>
    </row>
    <row r="3946" spans="10:15" x14ac:dyDescent="0.3">
      <c r="J3946">
        <v>61.657583699813557</v>
      </c>
      <c r="K3946">
        <v>0</v>
      </c>
      <c r="L3946">
        <v>38.342416300186443</v>
      </c>
      <c r="M3946">
        <v>33.657400064018312</v>
      </c>
      <c r="N3946">
        <v>0</v>
      </c>
      <c r="O3946">
        <v>66.342599935981696</v>
      </c>
    </row>
    <row r="3947" spans="10:15" x14ac:dyDescent="0.3">
      <c r="J3947">
        <v>61.717520171782425</v>
      </c>
      <c r="K3947">
        <v>0</v>
      </c>
      <c r="L3947">
        <v>38.282479828217575</v>
      </c>
      <c r="M3947">
        <v>80.548736692525395</v>
      </c>
      <c r="N3947">
        <v>0</v>
      </c>
      <c r="O3947">
        <v>19.451263307474605</v>
      </c>
    </row>
    <row r="3948" spans="10:15" x14ac:dyDescent="0.3">
      <c r="J3948">
        <v>155.78950396769989</v>
      </c>
      <c r="K3948">
        <v>55.789503967699886</v>
      </c>
      <c r="L3948">
        <v>0</v>
      </c>
      <c r="M3948">
        <v>203.40461657893346</v>
      </c>
      <c r="N3948">
        <v>103.40461657893346</v>
      </c>
      <c r="O3948">
        <v>0</v>
      </c>
    </row>
    <row r="3949" spans="10:15" x14ac:dyDescent="0.3">
      <c r="J3949">
        <v>215.56870229554494</v>
      </c>
      <c r="K3949">
        <v>115.56870229554494</v>
      </c>
      <c r="L3949">
        <v>0</v>
      </c>
      <c r="M3949">
        <v>218.00982594623559</v>
      </c>
      <c r="N3949">
        <v>118.00982594623559</v>
      </c>
      <c r="O3949">
        <v>0</v>
      </c>
    </row>
    <row r="3950" spans="10:15" x14ac:dyDescent="0.3">
      <c r="J3950">
        <v>97.231380805530392</v>
      </c>
      <c r="K3950">
        <v>0</v>
      </c>
      <c r="L3950">
        <v>2.7686191944696077</v>
      </c>
      <c r="M3950">
        <v>119.458325986744</v>
      </c>
      <c r="N3950">
        <v>19.458325986744001</v>
      </c>
      <c r="O3950">
        <v>0</v>
      </c>
    </row>
    <row r="3951" spans="10:15" x14ac:dyDescent="0.3">
      <c r="J3951">
        <v>76.853125596048642</v>
      </c>
      <c r="K3951">
        <v>0</v>
      </c>
      <c r="L3951">
        <v>23.146874403951358</v>
      </c>
      <c r="M3951">
        <v>104.33545176096821</v>
      </c>
      <c r="N3951">
        <v>4.3354517609682119</v>
      </c>
      <c r="O3951">
        <v>0</v>
      </c>
    </row>
    <row r="3952" spans="10:15" x14ac:dyDescent="0.3">
      <c r="J3952">
        <v>68.747601656056929</v>
      </c>
      <c r="K3952">
        <v>0</v>
      </c>
      <c r="L3952">
        <v>31.252398343943071</v>
      </c>
      <c r="M3952">
        <v>100.17486960887832</v>
      </c>
      <c r="N3952">
        <v>0.17486960887832481</v>
      </c>
      <c r="O3952">
        <v>0</v>
      </c>
    </row>
    <row r="3953" spans="10:15" x14ac:dyDescent="0.3">
      <c r="J3953">
        <v>65.406840421884212</v>
      </c>
      <c r="K3953">
        <v>0</v>
      </c>
      <c r="L3953">
        <v>34.593159578115788</v>
      </c>
      <c r="M3953">
        <v>51.635638075726852</v>
      </c>
      <c r="N3953">
        <v>0</v>
      </c>
      <c r="O3953">
        <v>48.364361924273148</v>
      </c>
    </row>
    <row r="3954" spans="10:15" x14ac:dyDescent="0.3">
      <c r="J3954">
        <v>53.307567919551047</v>
      </c>
      <c r="K3954">
        <v>0</v>
      </c>
      <c r="L3954">
        <v>46.692432080448953</v>
      </c>
      <c r="M3954">
        <v>71.715847646955496</v>
      </c>
      <c r="N3954">
        <v>0</v>
      </c>
      <c r="O3954">
        <v>28.284152353044504</v>
      </c>
    </row>
    <row r="3955" spans="10:15" x14ac:dyDescent="0.3">
      <c r="J3955">
        <v>114.08025917413229</v>
      </c>
      <c r="K3955">
        <v>14.080259174132294</v>
      </c>
      <c r="L3955">
        <v>0</v>
      </c>
      <c r="M3955">
        <v>110.14086964054047</v>
      </c>
      <c r="N3955">
        <v>10.140869640540473</v>
      </c>
      <c r="O3955">
        <v>0</v>
      </c>
    </row>
    <row r="3956" spans="10:15" x14ac:dyDescent="0.3">
      <c r="J3956">
        <v>35.196314009185905</v>
      </c>
      <c r="K3956">
        <v>0</v>
      </c>
      <c r="L3956">
        <v>64.803685990814103</v>
      </c>
      <c r="M3956">
        <v>79.449144945074025</v>
      </c>
      <c r="N3956">
        <v>0</v>
      </c>
      <c r="O3956">
        <v>20.550855054925975</v>
      </c>
    </row>
    <row r="3957" spans="10:15" x14ac:dyDescent="0.3">
      <c r="J3957">
        <v>54.906887091833433</v>
      </c>
      <c r="K3957">
        <v>0</v>
      </c>
      <c r="L3957">
        <v>45.093112908166567</v>
      </c>
      <c r="M3957">
        <v>100.03827868115441</v>
      </c>
      <c r="N3957">
        <v>3.8278681154409355E-2</v>
      </c>
      <c r="O3957">
        <v>0</v>
      </c>
    </row>
    <row r="3958" spans="10:15" x14ac:dyDescent="0.3">
      <c r="J3958">
        <v>54.780182975171243</v>
      </c>
      <c r="K3958">
        <v>0</v>
      </c>
      <c r="L3958">
        <v>45.219817024828757</v>
      </c>
      <c r="M3958">
        <v>136.98709264381037</v>
      </c>
      <c r="N3958">
        <v>36.987092643810371</v>
      </c>
      <c r="O3958">
        <v>0</v>
      </c>
    </row>
    <row r="3959" spans="10:15" x14ac:dyDescent="0.3">
      <c r="J3959">
        <v>102.14275255429214</v>
      </c>
      <c r="K3959">
        <v>2.1427525542921444</v>
      </c>
      <c r="L3959">
        <v>0</v>
      </c>
      <c r="M3959">
        <v>125.99448983915373</v>
      </c>
      <c r="N3959">
        <v>25.994489839153729</v>
      </c>
      <c r="O3959">
        <v>0</v>
      </c>
    </row>
    <row r="3960" spans="10:15" x14ac:dyDescent="0.3">
      <c r="J3960">
        <v>81.601669240718635</v>
      </c>
      <c r="K3960">
        <v>0</v>
      </c>
      <c r="L3960">
        <v>18.398330759281365</v>
      </c>
      <c r="M3960">
        <v>39.491182224597203</v>
      </c>
      <c r="N3960">
        <v>0</v>
      </c>
      <c r="O3960">
        <v>60.508817775402797</v>
      </c>
    </row>
    <row r="3961" spans="10:15" x14ac:dyDescent="0.3">
      <c r="J3961">
        <v>86.920250377645488</v>
      </c>
      <c r="K3961">
        <v>0</v>
      </c>
      <c r="L3961">
        <v>13.079749622354512</v>
      </c>
      <c r="M3961">
        <v>69.21311530365692</v>
      </c>
      <c r="N3961">
        <v>0</v>
      </c>
      <c r="O3961">
        <v>30.78688469634308</v>
      </c>
    </row>
    <row r="3962" spans="10:15" x14ac:dyDescent="0.3">
      <c r="J3962">
        <v>100.94520845432071</v>
      </c>
      <c r="K3962">
        <v>0.94520845432070644</v>
      </c>
      <c r="L3962">
        <v>0</v>
      </c>
      <c r="M3962">
        <v>127.43706697857502</v>
      </c>
      <c r="N3962">
        <v>27.437066978575018</v>
      </c>
      <c r="O3962">
        <v>0</v>
      </c>
    </row>
    <row r="3963" spans="10:15" x14ac:dyDescent="0.3">
      <c r="J3963">
        <v>161.76844490426964</v>
      </c>
      <c r="K3963">
        <v>61.768444904269643</v>
      </c>
      <c r="L3963">
        <v>0</v>
      </c>
      <c r="M3963">
        <v>118.80991850908227</v>
      </c>
      <c r="N3963">
        <v>18.809918509082266</v>
      </c>
      <c r="O3963">
        <v>0</v>
      </c>
    </row>
    <row r="3964" spans="10:15" x14ac:dyDescent="0.3">
      <c r="J3964">
        <v>105.66183288092023</v>
      </c>
      <c r="K3964">
        <v>5.6618328809202296</v>
      </c>
      <c r="L3964">
        <v>0</v>
      </c>
      <c r="M3964">
        <v>89.718497611894108</v>
      </c>
      <c r="N3964">
        <v>0</v>
      </c>
      <c r="O3964">
        <v>10.281502388105892</v>
      </c>
    </row>
    <row r="3965" spans="10:15" x14ac:dyDescent="0.3">
      <c r="J3965">
        <v>95.448672462621474</v>
      </c>
      <c r="K3965">
        <v>0</v>
      </c>
      <c r="L3965">
        <v>4.5513275373785262</v>
      </c>
      <c r="M3965">
        <v>61.91084663020596</v>
      </c>
      <c r="N3965">
        <v>0</v>
      </c>
      <c r="O3965">
        <v>38.08915336979404</v>
      </c>
    </row>
    <row r="3966" spans="10:15" x14ac:dyDescent="0.3">
      <c r="J3966">
        <v>113.06731765269467</v>
      </c>
      <c r="K3966">
        <v>13.067317652694669</v>
      </c>
      <c r="L3966">
        <v>0</v>
      </c>
      <c r="M3966">
        <v>113.93585183642358</v>
      </c>
      <c r="N3966">
        <v>13.935851836423581</v>
      </c>
      <c r="O3966">
        <v>0</v>
      </c>
    </row>
    <row r="3967" spans="10:15" x14ac:dyDescent="0.3">
      <c r="J3967">
        <v>120.57545774499057</v>
      </c>
      <c r="K3967">
        <v>20.575457744990572</v>
      </c>
      <c r="L3967">
        <v>0</v>
      </c>
      <c r="M3967">
        <v>106.51845367924722</v>
      </c>
      <c r="N3967">
        <v>6.5184536792472159</v>
      </c>
      <c r="O3967">
        <v>0</v>
      </c>
    </row>
    <row r="3968" spans="10:15" x14ac:dyDescent="0.3">
      <c r="J3968">
        <v>325.7120526626361</v>
      </c>
      <c r="K3968">
        <v>225.7120526626361</v>
      </c>
      <c r="L3968">
        <v>0</v>
      </c>
      <c r="M3968">
        <v>186.97488703571611</v>
      </c>
      <c r="N3968">
        <v>86.974887035716108</v>
      </c>
      <c r="O3968">
        <v>0</v>
      </c>
    </row>
    <row r="3969" spans="10:15" x14ac:dyDescent="0.3">
      <c r="J3969">
        <v>91.902271761975456</v>
      </c>
      <c r="K3969">
        <v>0</v>
      </c>
      <c r="L3969">
        <v>8.0977282380245441</v>
      </c>
      <c r="M3969">
        <v>166.87627838123018</v>
      </c>
      <c r="N3969">
        <v>66.876278381230179</v>
      </c>
      <c r="O3969">
        <v>0</v>
      </c>
    </row>
    <row r="3970" spans="10:15" x14ac:dyDescent="0.3">
      <c r="J3970">
        <v>97.587825154898482</v>
      </c>
      <c r="K3970">
        <v>0</v>
      </c>
      <c r="L3970">
        <v>2.4121748451015179</v>
      </c>
      <c r="M3970">
        <v>66.868831936643147</v>
      </c>
      <c r="N3970">
        <v>0</v>
      </c>
      <c r="O3970">
        <v>33.131168063356853</v>
      </c>
    </row>
    <row r="3971" spans="10:15" x14ac:dyDescent="0.3">
      <c r="J3971">
        <v>131.126292676719</v>
      </c>
      <c r="K3971">
        <v>31.126292676719004</v>
      </c>
      <c r="L3971">
        <v>0</v>
      </c>
      <c r="M3971">
        <v>94.179532999554183</v>
      </c>
      <c r="N3971">
        <v>0</v>
      </c>
      <c r="O3971">
        <v>5.8204670004458166</v>
      </c>
    </row>
    <row r="3972" spans="10:15" x14ac:dyDescent="0.3">
      <c r="J3972">
        <v>43.392144932997972</v>
      </c>
      <c r="K3972">
        <v>0</v>
      </c>
      <c r="L3972">
        <v>56.607855067002028</v>
      </c>
      <c r="M3972">
        <v>32.494471878246713</v>
      </c>
      <c r="N3972">
        <v>0</v>
      </c>
      <c r="O3972">
        <v>67.505528121753287</v>
      </c>
    </row>
    <row r="3973" spans="10:15" x14ac:dyDescent="0.3">
      <c r="J3973">
        <v>123.75074822852916</v>
      </c>
      <c r="K3973">
        <v>23.750748228529162</v>
      </c>
      <c r="L3973">
        <v>0</v>
      </c>
      <c r="M3973">
        <v>82.394616880107392</v>
      </c>
      <c r="N3973">
        <v>0</v>
      </c>
      <c r="O3973">
        <v>17.605383119892608</v>
      </c>
    </row>
    <row r="3974" spans="10:15" x14ac:dyDescent="0.3">
      <c r="J3974">
        <v>110.85419422565536</v>
      </c>
      <c r="K3974">
        <v>10.854194225655363</v>
      </c>
      <c r="L3974">
        <v>0</v>
      </c>
      <c r="M3974">
        <v>110.44740632218712</v>
      </c>
      <c r="N3974">
        <v>10.447406322187121</v>
      </c>
      <c r="O3974">
        <v>0</v>
      </c>
    </row>
    <row r="3975" spans="10:15" x14ac:dyDescent="0.3">
      <c r="J3975">
        <v>76.407628153649725</v>
      </c>
      <c r="K3975">
        <v>0</v>
      </c>
      <c r="L3975">
        <v>23.592371846350275</v>
      </c>
      <c r="M3975">
        <v>16.413270951611608</v>
      </c>
      <c r="N3975">
        <v>0</v>
      </c>
      <c r="O3975">
        <v>83.586729048388392</v>
      </c>
    </row>
    <row r="3976" spans="10:15" x14ac:dyDescent="0.3">
      <c r="J3976">
        <v>153.5752977672426</v>
      </c>
      <c r="K3976">
        <v>53.575297767242603</v>
      </c>
      <c r="L3976">
        <v>0</v>
      </c>
      <c r="M3976">
        <v>158.69821268126202</v>
      </c>
      <c r="N3976">
        <v>58.698212681262021</v>
      </c>
      <c r="O3976">
        <v>0</v>
      </c>
    </row>
    <row r="3977" spans="10:15" x14ac:dyDescent="0.3">
      <c r="J3977">
        <v>150.28930173631642</v>
      </c>
      <c r="K3977">
        <v>50.289301736316418</v>
      </c>
      <c r="L3977">
        <v>0</v>
      </c>
      <c r="M3977">
        <v>191.48220182101278</v>
      </c>
      <c r="N3977">
        <v>91.482201821012779</v>
      </c>
      <c r="O3977">
        <v>0</v>
      </c>
    </row>
    <row r="3978" spans="10:15" x14ac:dyDescent="0.3">
      <c r="J3978">
        <v>75.141411680857857</v>
      </c>
      <c r="K3978">
        <v>0</v>
      </c>
      <c r="L3978">
        <v>24.858588319142143</v>
      </c>
      <c r="M3978">
        <v>115.08127910534915</v>
      </c>
      <c r="N3978">
        <v>15.081279105349154</v>
      </c>
      <c r="O3978">
        <v>0</v>
      </c>
    </row>
    <row r="3979" spans="10:15" x14ac:dyDescent="0.3">
      <c r="J3979">
        <v>37.825346480121375</v>
      </c>
      <c r="K3979">
        <v>0</v>
      </c>
      <c r="L3979">
        <v>62.174653519878625</v>
      </c>
      <c r="M3979">
        <v>74.214438549991172</v>
      </c>
      <c r="N3979">
        <v>0</v>
      </c>
      <c r="O3979">
        <v>25.785561450008828</v>
      </c>
    </row>
    <row r="3980" spans="10:15" x14ac:dyDescent="0.3">
      <c r="J3980">
        <v>70.07919212698603</v>
      </c>
      <c r="K3980">
        <v>0</v>
      </c>
      <c r="L3980">
        <v>29.92080787301397</v>
      </c>
      <c r="M3980">
        <v>38.14737606641809</v>
      </c>
      <c r="N3980">
        <v>0</v>
      </c>
      <c r="O3980">
        <v>61.85262393358191</v>
      </c>
    </row>
    <row r="3981" spans="10:15" x14ac:dyDescent="0.3">
      <c r="J3981">
        <v>32.8572524602017</v>
      </c>
      <c r="K3981">
        <v>0</v>
      </c>
      <c r="L3981">
        <v>67.142747539798307</v>
      </c>
      <c r="M3981">
        <v>68.658449214393386</v>
      </c>
      <c r="N3981">
        <v>0</v>
      </c>
      <c r="O3981">
        <v>31.341550785606614</v>
      </c>
    </row>
    <row r="3982" spans="10:15" x14ac:dyDescent="0.3">
      <c r="J3982">
        <v>113.27327596439221</v>
      </c>
      <c r="K3982">
        <v>13.273275964392212</v>
      </c>
      <c r="L3982">
        <v>0</v>
      </c>
      <c r="M3982">
        <v>87.622805486712068</v>
      </c>
      <c r="N3982">
        <v>0</v>
      </c>
      <c r="O3982">
        <v>12.377194513287932</v>
      </c>
    </row>
    <row r="3983" spans="10:15" x14ac:dyDescent="0.3">
      <c r="J3983">
        <v>72.297307559316735</v>
      </c>
      <c r="K3983">
        <v>0</v>
      </c>
      <c r="L3983">
        <v>27.702692440683265</v>
      </c>
      <c r="M3983">
        <v>50.068670563990956</v>
      </c>
      <c r="N3983">
        <v>0</v>
      </c>
      <c r="O3983">
        <v>49.931329436009044</v>
      </c>
    </row>
    <row r="3984" spans="10:15" x14ac:dyDescent="0.3">
      <c r="J3984">
        <v>58.371764129351902</v>
      </c>
      <c r="K3984">
        <v>0</v>
      </c>
      <c r="L3984">
        <v>41.628235870648098</v>
      </c>
      <c r="M3984">
        <v>97.981045170304526</v>
      </c>
      <c r="N3984">
        <v>0</v>
      </c>
      <c r="O3984">
        <v>2.018954829695474</v>
      </c>
    </row>
    <row r="3985" spans="10:15" x14ac:dyDescent="0.3">
      <c r="J3985">
        <v>83.306635601804572</v>
      </c>
      <c r="K3985">
        <v>0</v>
      </c>
      <c r="L3985">
        <v>16.693364398195428</v>
      </c>
      <c r="M3985">
        <v>116.16233254215618</v>
      </c>
      <c r="N3985">
        <v>16.162332542156179</v>
      </c>
      <c r="O3985">
        <v>0</v>
      </c>
    </row>
    <row r="3986" spans="10:15" x14ac:dyDescent="0.3">
      <c r="J3986">
        <v>132.53258442173757</v>
      </c>
      <c r="K3986">
        <v>32.532584421737567</v>
      </c>
      <c r="L3986">
        <v>0</v>
      </c>
      <c r="M3986">
        <v>180.90252685447328</v>
      </c>
      <c r="N3986">
        <v>80.90252685447328</v>
      </c>
      <c r="O3986">
        <v>0</v>
      </c>
    </row>
    <row r="3987" spans="10:15" x14ac:dyDescent="0.3">
      <c r="J3987">
        <v>92.213449239513622</v>
      </c>
      <c r="K3987">
        <v>0</v>
      </c>
      <c r="L3987">
        <v>7.786550760486378</v>
      </c>
      <c r="M3987">
        <v>89.908906918513836</v>
      </c>
      <c r="N3987">
        <v>0</v>
      </c>
      <c r="O3987">
        <v>10.091093081486164</v>
      </c>
    </row>
    <row r="3988" spans="10:15" x14ac:dyDescent="0.3">
      <c r="J3988">
        <v>129.74009503084972</v>
      </c>
      <c r="K3988">
        <v>29.740095030849716</v>
      </c>
      <c r="L3988">
        <v>0</v>
      </c>
      <c r="M3988">
        <v>60.677659418404808</v>
      </c>
      <c r="N3988">
        <v>0</v>
      </c>
      <c r="O3988">
        <v>39.322340581595192</v>
      </c>
    </row>
    <row r="3989" spans="10:15" x14ac:dyDescent="0.3">
      <c r="J3989">
        <v>241.42508438147044</v>
      </c>
      <c r="K3989">
        <v>141.42508438147044</v>
      </c>
      <c r="L3989">
        <v>0</v>
      </c>
      <c r="M3989">
        <v>140.25154295288974</v>
      </c>
      <c r="N3989">
        <v>40.251542952889736</v>
      </c>
      <c r="O3989">
        <v>0</v>
      </c>
    </row>
    <row r="3990" spans="10:15" x14ac:dyDescent="0.3">
      <c r="J3990">
        <v>183.25918604761566</v>
      </c>
      <c r="K3990">
        <v>83.259186047615657</v>
      </c>
      <c r="L3990">
        <v>0</v>
      </c>
      <c r="M3990">
        <v>158.35006570778029</v>
      </c>
      <c r="N3990">
        <v>58.350065707780288</v>
      </c>
      <c r="O3990">
        <v>0</v>
      </c>
    </row>
    <row r="3991" spans="10:15" x14ac:dyDescent="0.3">
      <c r="J3991">
        <v>53.169392158775729</v>
      </c>
      <c r="K3991">
        <v>0</v>
      </c>
      <c r="L3991">
        <v>46.830607841224271</v>
      </c>
      <c r="M3991">
        <v>90.279970079135921</v>
      </c>
      <c r="N3991">
        <v>0</v>
      </c>
      <c r="O3991">
        <v>9.7200299208640786</v>
      </c>
    </row>
    <row r="3992" spans="10:15" x14ac:dyDescent="0.3">
      <c r="J3992">
        <v>81.633159127013329</v>
      </c>
      <c r="K3992">
        <v>0</v>
      </c>
      <c r="L3992">
        <v>18.366840872986671</v>
      </c>
      <c r="M3992">
        <v>74.449601473584465</v>
      </c>
      <c r="N3992">
        <v>0</v>
      </c>
      <c r="O3992">
        <v>25.550398526415535</v>
      </c>
    </row>
    <row r="3993" spans="10:15" x14ac:dyDescent="0.3">
      <c r="J3993">
        <v>65.577226595173727</v>
      </c>
      <c r="K3993">
        <v>0</v>
      </c>
      <c r="L3993">
        <v>34.422773404826273</v>
      </c>
      <c r="M3993">
        <v>132.6297172656501</v>
      </c>
      <c r="N3993">
        <v>32.6297172656501</v>
      </c>
      <c r="O3993">
        <v>0</v>
      </c>
    </row>
    <row r="3994" spans="10:15" x14ac:dyDescent="0.3">
      <c r="J3994">
        <v>103.90746813440006</v>
      </c>
      <c r="K3994">
        <v>3.9074681344000624</v>
      </c>
      <c r="L3994">
        <v>0</v>
      </c>
      <c r="M3994">
        <v>80.517104341206846</v>
      </c>
      <c r="N3994">
        <v>0</v>
      </c>
      <c r="O3994">
        <v>19.482895658793154</v>
      </c>
    </row>
    <row r="3995" spans="10:15" x14ac:dyDescent="0.3">
      <c r="J3995">
        <v>84.843187879595249</v>
      </c>
      <c r="K3995">
        <v>0</v>
      </c>
      <c r="L3995">
        <v>15.156812120404751</v>
      </c>
      <c r="M3995">
        <v>136.96439255498871</v>
      </c>
      <c r="N3995">
        <v>36.964392554988706</v>
      </c>
      <c r="O3995">
        <v>0</v>
      </c>
    </row>
    <row r="3996" spans="10:15" x14ac:dyDescent="0.3">
      <c r="J3996">
        <v>154.72186223606067</v>
      </c>
      <c r="K3996">
        <v>54.721862236060673</v>
      </c>
      <c r="L3996">
        <v>0</v>
      </c>
      <c r="M3996">
        <v>115.12529343731136</v>
      </c>
      <c r="N3996">
        <v>15.125293437311356</v>
      </c>
      <c r="O3996">
        <v>0</v>
      </c>
    </row>
    <row r="3997" spans="10:15" x14ac:dyDescent="0.3">
      <c r="J3997">
        <v>69.750023337214529</v>
      </c>
      <c r="K3997">
        <v>0</v>
      </c>
      <c r="L3997">
        <v>30.249976662785471</v>
      </c>
      <c r="M3997">
        <v>59.553400160538523</v>
      </c>
      <c r="N3997">
        <v>0</v>
      </c>
      <c r="O3997">
        <v>40.446599839461477</v>
      </c>
    </row>
    <row r="3998" spans="10:15" x14ac:dyDescent="0.3">
      <c r="J3998">
        <v>54.462899146296287</v>
      </c>
      <c r="K3998">
        <v>0</v>
      </c>
      <c r="L3998">
        <v>45.537100853703713</v>
      </c>
      <c r="M3998">
        <v>31.88638138422067</v>
      </c>
      <c r="N3998">
        <v>0</v>
      </c>
      <c r="O3998">
        <v>68.11361861577933</v>
      </c>
    </row>
    <row r="3999" spans="10:15" x14ac:dyDescent="0.3">
      <c r="J3999">
        <v>374.20892138991093</v>
      </c>
      <c r="K3999">
        <v>274.20892138991093</v>
      </c>
      <c r="L3999">
        <v>0</v>
      </c>
      <c r="M3999">
        <v>149.49614961906852</v>
      </c>
      <c r="N3999">
        <v>49.496149619068518</v>
      </c>
      <c r="O3999">
        <v>0</v>
      </c>
    </row>
    <row r="4000" spans="10:15" x14ac:dyDescent="0.3">
      <c r="J4000">
        <v>101.37892171827498</v>
      </c>
      <c r="K4000">
        <v>1.3789217182749809</v>
      </c>
      <c r="L4000">
        <v>0</v>
      </c>
      <c r="M4000">
        <v>71.365820970125426</v>
      </c>
      <c r="N4000">
        <v>0</v>
      </c>
      <c r="O4000">
        <v>28.634179029874574</v>
      </c>
    </row>
    <row r="4001" spans="10:15" x14ac:dyDescent="0.3">
      <c r="J4001">
        <v>84.548350985098068</v>
      </c>
      <c r="K4001">
        <v>0</v>
      </c>
      <c r="L4001">
        <v>15.451649014901932</v>
      </c>
      <c r="M4001">
        <v>74.437863841920716</v>
      </c>
      <c r="N4001">
        <v>0</v>
      </c>
      <c r="O4001">
        <v>25.562136158079284</v>
      </c>
    </row>
    <row r="4002" spans="10:15" x14ac:dyDescent="0.3">
      <c r="J4002">
        <v>99.768428128123247</v>
      </c>
      <c r="K4002">
        <v>0</v>
      </c>
      <c r="L4002">
        <v>0.23157187187675277</v>
      </c>
      <c r="M4002">
        <v>53.73610965206943</v>
      </c>
      <c r="N4002">
        <v>0</v>
      </c>
      <c r="O4002">
        <v>46.26389034793057</v>
      </c>
    </row>
    <row r="4003" spans="10:15" x14ac:dyDescent="0.3">
      <c r="J4003">
        <v>46.081840602915328</v>
      </c>
      <c r="K4003">
        <v>0</v>
      </c>
      <c r="L4003">
        <v>53.918159397084672</v>
      </c>
      <c r="M4003">
        <v>74.373070957222609</v>
      </c>
      <c r="N4003">
        <v>0</v>
      </c>
      <c r="O4003">
        <v>25.626929042777391</v>
      </c>
    </row>
    <row r="4004" spans="10:15" x14ac:dyDescent="0.3">
      <c r="J4004">
        <v>86.259239630098548</v>
      </c>
      <c r="K4004">
        <v>0</v>
      </c>
      <c r="L4004">
        <v>13.740760369901452</v>
      </c>
      <c r="M4004">
        <v>124.48215836998321</v>
      </c>
      <c r="N4004">
        <v>24.48215836998321</v>
      </c>
      <c r="O4004">
        <v>0</v>
      </c>
    </row>
    <row r="4005" spans="10:15" x14ac:dyDescent="0.3">
      <c r="J4005">
        <v>63.304614950628704</v>
      </c>
      <c r="K4005">
        <v>0</v>
      </c>
      <c r="L4005">
        <v>36.695385049371296</v>
      </c>
      <c r="M4005">
        <v>153.79961255410618</v>
      </c>
      <c r="N4005">
        <v>53.799612554106176</v>
      </c>
      <c r="O4005">
        <v>0</v>
      </c>
    </row>
    <row r="4006" spans="10:15" x14ac:dyDescent="0.3">
      <c r="J4006">
        <v>155.8945263624525</v>
      </c>
      <c r="K4006">
        <v>55.894526362452496</v>
      </c>
      <c r="L4006">
        <v>0</v>
      </c>
      <c r="M4006">
        <v>82.348703686885344</v>
      </c>
      <c r="N4006">
        <v>0</v>
      </c>
      <c r="O4006">
        <v>17.651296313114656</v>
      </c>
    </row>
    <row r="4007" spans="10:15" x14ac:dyDescent="0.3">
      <c r="J4007">
        <v>46.103438394215303</v>
      </c>
      <c r="K4007">
        <v>0</v>
      </c>
      <c r="L4007">
        <v>53.896561605784697</v>
      </c>
      <c r="M4007">
        <v>66.605955178490902</v>
      </c>
      <c r="N4007">
        <v>0</v>
      </c>
      <c r="O4007">
        <v>33.394044821509098</v>
      </c>
    </row>
    <row r="4008" spans="10:15" x14ac:dyDescent="0.3">
      <c r="J4008">
        <v>67.339636580383484</v>
      </c>
      <c r="K4008">
        <v>0</v>
      </c>
      <c r="L4008">
        <v>32.660363419616516</v>
      </c>
      <c r="M4008">
        <v>151.61248331427376</v>
      </c>
      <c r="N4008">
        <v>51.61248331427376</v>
      </c>
      <c r="O4008">
        <v>0</v>
      </c>
    </row>
    <row r="4009" spans="10:15" x14ac:dyDescent="0.3">
      <c r="J4009">
        <v>100.82510978634276</v>
      </c>
      <c r="K4009">
        <v>0.82510978634276455</v>
      </c>
      <c r="L4009">
        <v>0</v>
      </c>
      <c r="M4009">
        <v>28.252089853164069</v>
      </c>
      <c r="N4009">
        <v>0</v>
      </c>
      <c r="O4009">
        <v>71.747910146835935</v>
      </c>
    </row>
    <row r="4010" spans="10:15" x14ac:dyDescent="0.3">
      <c r="J4010">
        <v>77.71732910191227</v>
      </c>
      <c r="K4010">
        <v>0</v>
      </c>
      <c r="L4010">
        <v>22.28267089808773</v>
      </c>
      <c r="M4010">
        <v>74.524074230216115</v>
      </c>
      <c r="N4010">
        <v>0</v>
      </c>
      <c r="O4010">
        <v>25.475925769783885</v>
      </c>
    </row>
    <row r="4011" spans="10:15" x14ac:dyDescent="0.3">
      <c r="J4011">
        <v>197.1158830059822</v>
      </c>
      <c r="K4011">
        <v>97.115883005982198</v>
      </c>
      <c r="L4011">
        <v>0</v>
      </c>
      <c r="M4011">
        <v>176.59115272607704</v>
      </c>
      <c r="N4011">
        <v>76.591152726077041</v>
      </c>
      <c r="O4011">
        <v>0</v>
      </c>
    </row>
    <row r="4012" spans="10:15" x14ac:dyDescent="0.3">
      <c r="J4012">
        <v>67.564585335413099</v>
      </c>
      <c r="K4012">
        <v>0</v>
      </c>
      <c r="L4012">
        <v>32.435414664586901</v>
      </c>
      <c r="M4012">
        <v>127.90413372937526</v>
      </c>
      <c r="N4012">
        <v>27.90413372937526</v>
      </c>
      <c r="O4012">
        <v>0</v>
      </c>
    </row>
    <row r="4013" spans="10:15" x14ac:dyDescent="0.3">
      <c r="J4013">
        <v>87.37260874040004</v>
      </c>
      <c r="K4013">
        <v>0</v>
      </c>
      <c r="L4013">
        <v>12.62739125959996</v>
      </c>
      <c r="M4013">
        <v>34.15997320221399</v>
      </c>
      <c r="N4013">
        <v>0</v>
      </c>
      <c r="O4013">
        <v>65.84002679778601</v>
      </c>
    </row>
    <row r="4014" spans="10:15" x14ac:dyDescent="0.3">
      <c r="J4014">
        <v>104.78119288148197</v>
      </c>
      <c r="K4014">
        <v>4.7811928814819709</v>
      </c>
      <c r="L4014">
        <v>0</v>
      </c>
      <c r="M4014">
        <v>72.759487456990954</v>
      </c>
      <c r="N4014">
        <v>0</v>
      </c>
      <c r="O4014">
        <v>27.240512543009046</v>
      </c>
    </row>
    <row r="4015" spans="10:15" x14ac:dyDescent="0.3">
      <c r="J4015">
        <v>116.75279742652802</v>
      </c>
      <c r="K4015">
        <v>16.752797426528019</v>
      </c>
      <c r="L4015">
        <v>0</v>
      </c>
      <c r="M4015">
        <v>68.877091642380066</v>
      </c>
      <c r="N4015">
        <v>0</v>
      </c>
      <c r="O4015">
        <v>31.122908357619934</v>
      </c>
    </row>
    <row r="4016" spans="10:15" x14ac:dyDescent="0.3">
      <c r="J4016">
        <v>200.03558657211121</v>
      </c>
      <c r="K4016">
        <v>100.03558657211121</v>
      </c>
      <c r="L4016">
        <v>0</v>
      </c>
      <c r="M4016">
        <v>136.31577874421441</v>
      </c>
      <c r="N4016">
        <v>36.315778744214413</v>
      </c>
      <c r="O4016">
        <v>0</v>
      </c>
    </row>
    <row r="4017" spans="10:15" x14ac:dyDescent="0.3">
      <c r="J4017">
        <v>117.88662750505354</v>
      </c>
      <c r="K4017">
        <v>17.886627505053539</v>
      </c>
      <c r="L4017">
        <v>0</v>
      </c>
      <c r="M4017">
        <v>113.92274910480819</v>
      </c>
      <c r="N4017">
        <v>13.92274910480819</v>
      </c>
      <c r="O4017">
        <v>0</v>
      </c>
    </row>
    <row r="4018" spans="10:15" x14ac:dyDescent="0.3">
      <c r="J4018">
        <v>48.41611393239257</v>
      </c>
      <c r="K4018">
        <v>0</v>
      </c>
      <c r="L4018">
        <v>51.58388606760743</v>
      </c>
      <c r="M4018">
        <v>73.24701937738817</v>
      </c>
      <c r="N4018">
        <v>0</v>
      </c>
      <c r="O4018">
        <v>26.75298062261183</v>
      </c>
    </row>
    <row r="4019" spans="10:15" x14ac:dyDescent="0.3">
      <c r="J4019">
        <v>116.88915102808339</v>
      </c>
      <c r="K4019">
        <v>16.88915102808339</v>
      </c>
      <c r="L4019">
        <v>0</v>
      </c>
      <c r="M4019">
        <v>160.72030215472375</v>
      </c>
      <c r="N4019">
        <v>60.720302154723754</v>
      </c>
      <c r="O4019">
        <v>0</v>
      </c>
    </row>
    <row r="4020" spans="10:15" x14ac:dyDescent="0.3">
      <c r="J4020">
        <v>56.738251736635924</v>
      </c>
      <c r="K4020">
        <v>0</v>
      </c>
      <c r="L4020">
        <v>43.261748263364076</v>
      </c>
      <c r="M4020">
        <v>44.855158921192093</v>
      </c>
      <c r="N4020">
        <v>0</v>
      </c>
      <c r="O4020">
        <v>55.144841078807907</v>
      </c>
    </row>
    <row r="4021" spans="10:15" x14ac:dyDescent="0.3">
      <c r="J4021">
        <v>83.644798593513343</v>
      </c>
      <c r="K4021">
        <v>0</v>
      </c>
      <c r="L4021">
        <v>16.355201406486657</v>
      </c>
      <c r="M4021">
        <v>122.47808981971438</v>
      </c>
      <c r="N4021">
        <v>22.478089819714384</v>
      </c>
      <c r="O4021">
        <v>0</v>
      </c>
    </row>
    <row r="4022" spans="10:15" x14ac:dyDescent="0.3">
      <c r="J4022">
        <v>167.57241882521186</v>
      </c>
      <c r="K4022">
        <v>67.572418825211855</v>
      </c>
      <c r="L4022">
        <v>0</v>
      </c>
      <c r="M4022">
        <v>192.09521967267818</v>
      </c>
      <c r="N4022">
        <v>92.095219672678184</v>
      </c>
      <c r="O4022">
        <v>0</v>
      </c>
    </row>
    <row r="4023" spans="10:15" x14ac:dyDescent="0.3">
      <c r="J4023">
        <v>49.124746052505671</v>
      </c>
      <c r="K4023">
        <v>0</v>
      </c>
      <c r="L4023">
        <v>50.875253947494329</v>
      </c>
      <c r="M4023">
        <v>50.77984603288342</v>
      </c>
      <c r="N4023">
        <v>0</v>
      </c>
      <c r="O4023">
        <v>49.22015396711658</v>
      </c>
    </row>
    <row r="4024" spans="10:15" x14ac:dyDescent="0.3">
      <c r="J4024">
        <v>99.842372140864612</v>
      </c>
      <c r="K4024">
        <v>0</v>
      </c>
      <c r="L4024">
        <v>0.15762785913538835</v>
      </c>
      <c r="M4024">
        <v>157.83898677721788</v>
      </c>
      <c r="N4024">
        <v>57.838986777217883</v>
      </c>
      <c r="O4024">
        <v>0</v>
      </c>
    </row>
    <row r="4025" spans="10:15" x14ac:dyDescent="0.3">
      <c r="J4025">
        <v>110.54348640937405</v>
      </c>
      <c r="K4025">
        <v>10.543486409374054</v>
      </c>
      <c r="L4025">
        <v>0</v>
      </c>
      <c r="M4025">
        <v>215.78899762551899</v>
      </c>
      <c r="N4025">
        <v>115.78899762551899</v>
      </c>
      <c r="O4025">
        <v>0</v>
      </c>
    </row>
    <row r="4026" spans="10:15" x14ac:dyDescent="0.3">
      <c r="J4026">
        <v>84.483359352494745</v>
      </c>
      <c r="K4026">
        <v>0</v>
      </c>
      <c r="L4026">
        <v>15.516640647505255</v>
      </c>
      <c r="M4026">
        <v>122.43411207667707</v>
      </c>
      <c r="N4026">
        <v>22.434112076677067</v>
      </c>
      <c r="O4026">
        <v>0</v>
      </c>
    </row>
    <row r="4027" spans="10:15" x14ac:dyDescent="0.3">
      <c r="J4027">
        <v>59.085652904336619</v>
      </c>
      <c r="K4027">
        <v>0</v>
      </c>
      <c r="L4027">
        <v>40.914347095663381</v>
      </c>
      <c r="M4027">
        <v>64.205725977830866</v>
      </c>
      <c r="N4027">
        <v>0</v>
      </c>
      <c r="O4027">
        <v>35.794274022169134</v>
      </c>
    </row>
    <row r="4028" spans="10:15" x14ac:dyDescent="0.3">
      <c r="J4028">
        <v>110.3896169570251</v>
      </c>
      <c r="K4028">
        <v>10.389616957025098</v>
      </c>
      <c r="L4028">
        <v>0</v>
      </c>
      <c r="M4028">
        <v>152.14667639506004</v>
      </c>
      <c r="N4028">
        <v>52.146676395060041</v>
      </c>
      <c r="O4028">
        <v>0</v>
      </c>
    </row>
    <row r="4029" spans="10:15" x14ac:dyDescent="0.3">
      <c r="J4029">
        <v>163.65639815925144</v>
      </c>
      <c r="K4029">
        <v>63.656398159251438</v>
      </c>
      <c r="L4029">
        <v>0</v>
      </c>
      <c r="M4029">
        <v>185.38095492304731</v>
      </c>
      <c r="N4029">
        <v>85.380954923047312</v>
      </c>
      <c r="O4029">
        <v>0</v>
      </c>
    </row>
    <row r="4030" spans="10:15" x14ac:dyDescent="0.3">
      <c r="J4030">
        <v>184.10328734495286</v>
      </c>
      <c r="K4030">
        <v>84.103287344952861</v>
      </c>
      <c r="L4030">
        <v>0</v>
      </c>
      <c r="M4030">
        <v>112.22416144866747</v>
      </c>
      <c r="N4030">
        <v>12.224161448667473</v>
      </c>
      <c r="O4030">
        <v>0</v>
      </c>
    </row>
    <row r="4031" spans="10:15" x14ac:dyDescent="0.3">
      <c r="J4031">
        <v>191.81455706557506</v>
      </c>
      <c r="K4031">
        <v>91.814557065575059</v>
      </c>
      <c r="L4031">
        <v>0</v>
      </c>
      <c r="M4031">
        <v>81.659991628669829</v>
      </c>
      <c r="N4031">
        <v>0</v>
      </c>
      <c r="O4031">
        <v>18.340008371330171</v>
      </c>
    </row>
    <row r="4032" spans="10:15" x14ac:dyDescent="0.3">
      <c r="J4032">
        <v>133.74994763710723</v>
      </c>
      <c r="K4032">
        <v>33.749947637107226</v>
      </c>
      <c r="L4032">
        <v>0</v>
      </c>
      <c r="M4032">
        <v>129.42854883963571</v>
      </c>
      <c r="N4032">
        <v>29.42854883963571</v>
      </c>
      <c r="O4032">
        <v>0</v>
      </c>
    </row>
    <row r="4033" spans="10:15" x14ac:dyDescent="0.3">
      <c r="J4033">
        <v>104.22417097097087</v>
      </c>
      <c r="K4033">
        <v>4.2241709709708744</v>
      </c>
      <c r="L4033">
        <v>0</v>
      </c>
      <c r="M4033">
        <v>52.533655403319202</v>
      </c>
      <c r="N4033">
        <v>0</v>
      </c>
      <c r="O4033">
        <v>47.466344596680798</v>
      </c>
    </row>
    <row r="4034" spans="10:15" x14ac:dyDescent="0.3">
      <c r="J4034">
        <v>64.023100187672426</v>
      </c>
      <c r="K4034">
        <v>0</v>
      </c>
      <c r="L4034">
        <v>35.976899812327574</v>
      </c>
      <c r="M4034">
        <v>36.823238930652927</v>
      </c>
      <c r="N4034">
        <v>0</v>
      </c>
      <c r="O4034">
        <v>63.176761069347073</v>
      </c>
    </row>
    <row r="4035" spans="10:15" x14ac:dyDescent="0.3">
      <c r="J4035">
        <v>64.91078391016211</v>
      </c>
      <c r="K4035">
        <v>0</v>
      </c>
      <c r="L4035">
        <v>35.08921608983789</v>
      </c>
      <c r="M4035">
        <v>78.302407462348384</v>
      </c>
      <c r="N4035">
        <v>0</v>
      </c>
      <c r="O4035">
        <v>21.697592537651616</v>
      </c>
    </row>
    <row r="4036" spans="10:15" x14ac:dyDescent="0.3">
      <c r="J4036">
        <v>95.030612017879392</v>
      </c>
      <c r="K4036">
        <v>0</v>
      </c>
      <c r="L4036">
        <v>4.9693879821206082</v>
      </c>
      <c r="M4036">
        <v>66.598501757286257</v>
      </c>
      <c r="N4036">
        <v>0</v>
      </c>
      <c r="O4036">
        <v>33.401498242713743</v>
      </c>
    </row>
    <row r="4037" spans="10:15" x14ac:dyDescent="0.3">
      <c r="J4037">
        <v>325.80746733600682</v>
      </c>
      <c r="K4037">
        <v>225.80746733600682</v>
      </c>
      <c r="L4037">
        <v>0</v>
      </c>
      <c r="M4037">
        <v>139.69788808270869</v>
      </c>
      <c r="N4037">
        <v>39.697888082708687</v>
      </c>
      <c r="O4037">
        <v>0</v>
      </c>
    </row>
    <row r="4038" spans="10:15" x14ac:dyDescent="0.3">
      <c r="J4038">
        <v>58.388729820587947</v>
      </c>
      <c r="K4038">
        <v>0</v>
      </c>
      <c r="L4038">
        <v>41.611270179412053</v>
      </c>
      <c r="M4038">
        <v>86.56786791008814</v>
      </c>
      <c r="N4038">
        <v>0</v>
      </c>
      <c r="O4038">
        <v>13.43213208991186</v>
      </c>
    </row>
    <row r="4039" spans="10:15" x14ac:dyDescent="0.3">
      <c r="J4039">
        <v>84.390126229743387</v>
      </c>
      <c r="K4039">
        <v>0</v>
      </c>
      <c r="L4039">
        <v>15.609873770256613</v>
      </c>
      <c r="M4039">
        <v>80.122600797614666</v>
      </c>
      <c r="N4039">
        <v>0</v>
      </c>
      <c r="O4039">
        <v>19.877399202385334</v>
      </c>
    </row>
    <row r="4040" spans="10:15" x14ac:dyDescent="0.3">
      <c r="J4040">
        <v>139.53010726087624</v>
      </c>
      <c r="K4040">
        <v>39.530107260876235</v>
      </c>
      <c r="L4040">
        <v>0</v>
      </c>
      <c r="M4040">
        <v>152.20744888420984</v>
      </c>
      <c r="N4040">
        <v>52.207448884209839</v>
      </c>
      <c r="O4040">
        <v>0</v>
      </c>
    </row>
    <row r="4041" spans="10:15" x14ac:dyDescent="0.3">
      <c r="J4041">
        <v>63.880952221684915</v>
      </c>
      <c r="K4041">
        <v>0</v>
      </c>
      <c r="L4041">
        <v>36.119047778315085</v>
      </c>
      <c r="M4041">
        <v>60.620566155750623</v>
      </c>
      <c r="N4041">
        <v>0</v>
      </c>
      <c r="O4041">
        <v>39.379433844249377</v>
      </c>
    </row>
    <row r="4042" spans="10:15" x14ac:dyDescent="0.3">
      <c r="J4042">
        <v>114.23762659990504</v>
      </c>
      <c r="K4042">
        <v>14.237626599905042</v>
      </c>
      <c r="L4042">
        <v>0</v>
      </c>
      <c r="M4042">
        <v>115.64959576071077</v>
      </c>
      <c r="N4042">
        <v>15.649595760710767</v>
      </c>
      <c r="O4042">
        <v>0</v>
      </c>
    </row>
    <row r="4043" spans="10:15" x14ac:dyDescent="0.3">
      <c r="J4043">
        <v>69.71749494367161</v>
      </c>
      <c r="K4043">
        <v>0</v>
      </c>
      <c r="L4043">
        <v>30.28250505632839</v>
      </c>
      <c r="M4043">
        <v>117.80498300589612</v>
      </c>
      <c r="N4043">
        <v>17.804983005896119</v>
      </c>
      <c r="O4043">
        <v>0</v>
      </c>
    </row>
    <row r="4044" spans="10:15" x14ac:dyDescent="0.3">
      <c r="J4044">
        <v>164.93923562658361</v>
      </c>
      <c r="K4044">
        <v>64.93923562658361</v>
      </c>
      <c r="L4044">
        <v>0</v>
      </c>
      <c r="M4044">
        <v>65.16570735185357</v>
      </c>
      <c r="N4044">
        <v>0</v>
      </c>
      <c r="O4044">
        <v>34.83429264814643</v>
      </c>
    </row>
    <row r="4045" spans="10:15" x14ac:dyDescent="0.3">
      <c r="J4045">
        <v>66.815667180005832</v>
      </c>
      <c r="K4045">
        <v>0</v>
      </c>
      <c r="L4045">
        <v>33.184332819994168</v>
      </c>
      <c r="M4045">
        <v>80.322773885734875</v>
      </c>
      <c r="N4045">
        <v>0</v>
      </c>
      <c r="O4045">
        <v>19.677226114265125</v>
      </c>
    </row>
    <row r="4046" spans="10:15" x14ac:dyDescent="0.3">
      <c r="J4046">
        <v>67.969393783650787</v>
      </c>
      <c r="K4046">
        <v>0</v>
      </c>
      <c r="L4046">
        <v>32.030606216349213</v>
      </c>
      <c r="M4046">
        <v>69.170560596308235</v>
      </c>
      <c r="N4046">
        <v>0</v>
      </c>
      <c r="O4046">
        <v>30.829439403691765</v>
      </c>
    </row>
    <row r="4047" spans="10:15" x14ac:dyDescent="0.3">
      <c r="J4047">
        <v>110.03861661494159</v>
      </c>
      <c r="K4047">
        <v>10.038616614941589</v>
      </c>
      <c r="L4047">
        <v>0</v>
      </c>
      <c r="M4047">
        <v>139.17967938845783</v>
      </c>
      <c r="N4047">
        <v>39.179679388457828</v>
      </c>
      <c r="O4047">
        <v>0</v>
      </c>
    </row>
    <row r="4048" spans="10:15" x14ac:dyDescent="0.3">
      <c r="J4048">
        <v>64.000745113724264</v>
      </c>
      <c r="K4048">
        <v>0</v>
      </c>
      <c r="L4048">
        <v>35.999254886275736</v>
      </c>
      <c r="M4048">
        <v>71.841986603966248</v>
      </c>
      <c r="N4048">
        <v>0</v>
      </c>
      <c r="O4048">
        <v>28.158013396033752</v>
      </c>
    </row>
    <row r="4049" spans="10:15" x14ac:dyDescent="0.3">
      <c r="J4049">
        <v>50.247301781887266</v>
      </c>
      <c r="K4049">
        <v>0</v>
      </c>
      <c r="L4049">
        <v>49.752698218112734</v>
      </c>
      <c r="M4049">
        <v>97.901937007915279</v>
      </c>
      <c r="N4049">
        <v>0</v>
      </c>
      <c r="O4049">
        <v>2.0980629920847207</v>
      </c>
    </row>
    <row r="4050" spans="10:15" x14ac:dyDescent="0.3">
      <c r="J4050">
        <v>92.900856433084314</v>
      </c>
      <c r="K4050">
        <v>0</v>
      </c>
      <c r="L4050">
        <v>7.0991435669156857</v>
      </c>
      <c r="M4050">
        <v>117.5525829189904</v>
      </c>
      <c r="N4050">
        <v>17.552582918990396</v>
      </c>
      <c r="O4050">
        <v>0</v>
      </c>
    </row>
    <row r="4051" spans="10:15" x14ac:dyDescent="0.3">
      <c r="J4051">
        <v>103.23012077348615</v>
      </c>
      <c r="K4051">
        <v>3.2301207734861492</v>
      </c>
      <c r="L4051">
        <v>0</v>
      </c>
      <c r="M4051">
        <v>116.26963018617772</v>
      </c>
      <c r="N4051">
        <v>16.269630186177721</v>
      </c>
      <c r="O4051">
        <v>0</v>
      </c>
    </row>
    <row r="4052" spans="10:15" x14ac:dyDescent="0.3">
      <c r="J4052">
        <v>66.950645125742909</v>
      </c>
      <c r="K4052">
        <v>0</v>
      </c>
      <c r="L4052">
        <v>33.049354874257091</v>
      </c>
      <c r="M4052">
        <v>64.208673365206707</v>
      </c>
      <c r="N4052">
        <v>0</v>
      </c>
      <c r="O4052">
        <v>35.791326634793293</v>
      </c>
    </row>
    <row r="4053" spans="10:15" x14ac:dyDescent="0.3">
      <c r="J4053">
        <v>120.78003507408459</v>
      </c>
      <c r="K4053">
        <v>20.780035074084594</v>
      </c>
      <c r="L4053">
        <v>0</v>
      </c>
      <c r="M4053">
        <v>90.802273083098186</v>
      </c>
      <c r="N4053">
        <v>0</v>
      </c>
      <c r="O4053">
        <v>9.1977269169018143</v>
      </c>
    </row>
    <row r="4054" spans="10:15" x14ac:dyDescent="0.3">
      <c r="J4054">
        <v>70.590278587534584</v>
      </c>
      <c r="K4054">
        <v>0</v>
      </c>
      <c r="L4054">
        <v>29.409721412465416</v>
      </c>
      <c r="M4054">
        <v>68.616799158359044</v>
      </c>
      <c r="N4054">
        <v>0</v>
      </c>
      <c r="O4054">
        <v>31.383200841640956</v>
      </c>
    </row>
    <row r="4055" spans="10:15" x14ac:dyDescent="0.3">
      <c r="J4055">
        <v>108.72793771003121</v>
      </c>
      <c r="K4055">
        <v>8.7279377100312132</v>
      </c>
      <c r="L4055">
        <v>0</v>
      </c>
      <c r="M4055">
        <v>90.586794849486793</v>
      </c>
      <c r="N4055">
        <v>0</v>
      </c>
      <c r="O4055">
        <v>9.4132051505132068</v>
      </c>
    </row>
    <row r="4056" spans="10:15" x14ac:dyDescent="0.3">
      <c r="J4056">
        <v>80.628729427904744</v>
      </c>
      <c r="K4056">
        <v>0</v>
      </c>
      <c r="L4056">
        <v>19.371270572095256</v>
      </c>
      <c r="M4056">
        <v>66.673249723767654</v>
      </c>
      <c r="N4056">
        <v>0</v>
      </c>
      <c r="O4056">
        <v>33.326750276232346</v>
      </c>
    </row>
    <row r="4057" spans="10:15" x14ac:dyDescent="0.3">
      <c r="J4057">
        <v>86.732182767308799</v>
      </c>
      <c r="K4057">
        <v>0</v>
      </c>
      <c r="L4057">
        <v>13.267817232691201</v>
      </c>
      <c r="M4057">
        <v>78.118281279240179</v>
      </c>
      <c r="N4057">
        <v>0</v>
      </c>
      <c r="O4057">
        <v>21.881718720759821</v>
      </c>
    </row>
    <row r="4058" spans="10:15" x14ac:dyDescent="0.3">
      <c r="J4058">
        <v>184.2264800319673</v>
      </c>
      <c r="K4058">
        <v>84.226480031967299</v>
      </c>
      <c r="L4058">
        <v>0</v>
      </c>
      <c r="M4058">
        <v>289.03606556107781</v>
      </c>
      <c r="N4058">
        <v>189.03606556107781</v>
      </c>
      <c r="O4058">
        <v>0</v>
      </c>
    </row>
    <row r="4059" spans="10:15" x14ac:dyDescent="0.3">
      <c r="J4059">
        <v>114.96844200430063</v>
      </c>
      <c r="K4059">
        <v>14.968442004300627</v>
      </c>
      <c r="L4059">
        <v>0</v>
      </c>
      <c r="M4059">
        <v>49.708411706875765</v>
      </c>
      <c r="N4059">
        <v>0</v>
      </c>
      <c r="O4059">
        <v>50.291588293124235</v>
      </c>
    </row>
    <row r="4060" spans="10:15" x14ac:dyDescent="0.3">
      <c r="J4060">
        <v>86.024845708144767</v>
      </c>
      <c r="K4060">
        <v>0</v>
      </c>
      <c r="L4060">
        <v>13.975154291855233</v>
      </c>
      <c r="M4060">
        <v>122.01923337093332</v>
      </c>
      <c r="N4060">
        <v>22.019233370933321</v>
      </c>
      <c r="O4060">
        <v>0</v>
      </c>
    </row>
    <row r="4061" spans="10:15" x14ac:dyDescent="0.3">
      <c r="J4061">
        <v>147.90693392831525</v>
      </c>
      <c r="K4061">
        <v>47.906933928315254</v>
      </c>
      <c r="L4061">
        <v>0</v>
      </c>
      <c r="M4061">
        <v>96.242823138100377</v>
      </c>
      <c r="N4061">
        <v>0</v>
      </c>
      <c r="O4061">
        <v>3.7571768618996231</v>
      </c>
    </row>
    <row r="4062" spans="10:15" x14ac:dyDescent="0.3">
      <c r="J4062">
        <v>97.444073695284033</v>
      </c>
      <c r="K4062">
        <v>0</v>
      </c>
      <c r="L4062">
        <v>2.5559263047159675</v>
      </c>
      <c r="M4062">
        <v>92.50792221128907</v>
      </c>
      <c r="N4062">
        <v>0</v>
      </c>
      <c r="O4062">
        <v>7.4920777887109296</v>
      </c>
    </row>
    <row r="4063" spans="10:15" x14ac:dyDescent="0.3">
      <c r="J4063">
        <v>141.29669151987679</v>
      </c>
      <c r="K4063">
        <v>41.296691519876788</v>
      </c>
      <c r="L4063">
        <v>0</v>
      </c>
      <c r="M4063">
        <v>129.07725329252295</v>
      </c>
      <c r="N4063">
        <v>29.077253292522954</v>
      </c>
      <c r="O4063">
        <v>0</v>
      </c>
    </row>
    <row r="4064" spans="10:15" x14ac:dyDescent="0.3">
      <c r="J4064">
        <v>62.903568844276791</v>
      </c>
      <c r="K4064">
        <v>0</v>
      </c>
      <c r="L4064">
        <v>37.096431155723209</v>
      </c>
      <c r="M4064">
        <v>144.41679842297484</v>
      </c>
      <c r="N4064">
        <v>44.416798422974836</v>
      </c>
      <c r="O4064">
        <v>0</v>
      </c>
    </row>
    <row r="4065" spans="10:15" x14ac:dyDescent="0.3">
      <c r="J4065">
        <v>167.40562075783006</v>
      </c>
      <c r="K4065">
        <v>67.405620757830064</v>
      </c>
      <c r="L4065">
        <v>0</v>
      </c>
      <c r="M4065">
        <v>150.88396358621793</v>
      </c>
      <c r="N4065">
        <v>50.883963586217931</v>
      </c>
      <c r="O4065">
        <v>0</v>
      </c>
    </row>
    <row r="4066" spans="10:15" x14ac:dyDescent="0.3">
      <c r="J4066">
        <v>180.00319412096061</v>
      </c>
      <c r="K4066">
        <v>80.003194120960615</v>
      </c>
      <c r="L4066">
        <v>0</v>
      </c>
      <c r="M4066">
        <v>190.65075338805354</v>
      </c>
      <c r="N4066">
        <v>90.650753388053545</v>
      </c>
      <c r="O4066">
        <v>0</v>
      </c>
    </row>
    <row r="4067" spans="10:15" x14ac:dyDescent="0.3">
      <c r="J4067">
        <v>66.01000135456168</v>
      </c>
      <c r="K4067">
        <v>0</v>
      </c>
      <c r="L4067">
        <v>33.98999864543832</v>
      </c>
      <c r="M4067">
        <v>104.18712387958817</v>
      </c>
      <c r="N4067">
        <v>4.1871238795881709</v>
      </c>
      <c r="O4067">
        <v>0</v>
      </c>
    </row>
    <row r="4068" spans="10:15" x14ac:dyDescent="0.3">
      <c r="J4068">
        <v>85.580228063282604</v>
      </c>
      <c r="K4068">
        <v>0</v>
      </c>
      <c r="L4068">
        <v>14.419771936717396</v>
      </c>
      <c r="M4068">
        <v>140.86272181168997</v>
      </c>
      <c r="N4068">
        <v>40.862721811689966</v>
      </c>
      <c r="O4068">
        <v>0</v>
      </c>
    </row>
    <row r="4069" spans="10:15" x14ac:dyDescent="0.3">
      <c r="J4069">
        <v>67.028512271903423</v>
      </c>
      <c r="K4069">
        <v>0</v>
      </c>
      <c r="L4069">
        <v>32.971487728096577</v>
      </c>
      <c r="M4069">
        <v>29.24970663182329</v>
      </c>
      <c r="N4069">
        <v>0</v>
      </c>
      <c r="O4069">
        <v>70.750293368176713</v>
      </c>
    </row>
    <row r="4070" spans="10:15" x14ac:dyDescent="0.3">
      <c r="J4070">
        <v>108.54219199301799</v>
      </c>
      <c r="K4070">
        <v>8.5421919930179939</v>
      </c>
      <c r="L4070">
        <v>0</v>
      </c>
      <c r="M4070">
        <v>100.39908366515822</v>
      </c>
      <c r="N4070">
        <v>0.39908366515821569</v>
      </c>
      <c r="O4070">
        <v>0</v>
      </c>
    </row>
    <row r="4071" spans="10:15" x14ac:dyDescent="0.3">
      <c r="J4071">
        <v>138.4665869004877</v>
      </c>
      <c r="K4071">
        <v>38.466586900487698</v>
      </c>
      <c r="L4071">
        <v>0</v>
      </c>
      <c r="M4071">
        <v>180.68345259113829</v>
      </c>
      <c r="N4071">
        <v>80.683452591138291</v>
      </c>
      <c r="O4071">
        <v>0</v>
      </c>
    </row>
    <row r="4072" spans="10:15" x14ac:dyDescent="0.3">
      <c r="J4072">
        <v>65.607749465546362</v>
      </c>
      <c r="K4072">
        <v>0</v>
      </c>
      <c r="L4072">
        <v>34.392250534453638</v>
      </c>
      <c r="M4072">
        <v>57.799009704085961</v>
      </c>
      <c r="N4072">
        <v>0</v>
      </c>
      <c r="O4072">
        <v>42.200990295914039</v>
      </c>
    </row>
    <row r="4073" spans="10:15" x14ac:dyDescent="0.3">
      <c r="J4073">
        <v>54.464019648846765</v>
      </c>
      <c r="K4073">
        <v>0</v>
      </c>
      <c r="L4073">
        <v>45.535980351153235</v>
      </c>
      <c r="M4073">
        <v>71.517027618221448</v>
      </c>
      <c r="N4073">
        <v>0</v>
      </c>
      <c r="O4073">
        <v>28.482972381778552</v>
      </c>
    </row>
    <row r="4074" spans="10:15" x14ac:dyDescent="0.3">
      <c r="J4074">
        <v>69.561580978314424</v>
      </c>
      <c r="K4074">
        <v>0</v>
      </c>
      <c r="L4074">
        <v>30.438419021685576</v>
      </c>
      <c r="M4074">
        <v>53.982007423028485</v>
      </c>
      <c r="N4074">
        <v>0</v>
      </c>
      <c r="O4074">
        <v>46.017992576971515</v>
      </c>
    </row>
    <row r="4075" spans="10:15" x14ac:dyDescent="0.3">
      <c r="J4075">
        <v>107.4146789823219</v>
      </c>
      <c r="K4075">
        <v>7.4146789823219024</v>
      </c>
      <c r="L4075">
        <v>0</v>
      </c>
      <c r="M4075">
        <v>137.01742390420958</v>
      </c>
      <c r="N4075">
        <v>37.017423904209579</v>
      </c>
      <c r="O4075">
        <v>0</v>
      </c>
    </row>
    <row r="4076" spans="10:15" x14ac:dyDescent="0.3">
      <c r="J4076">
        <v>87.804663848097846</v>
      </c>
      <c r="K4076">
        <v>0</v>
      </c>
      <c r="L4076">
        <v>12.195336151902154</v>
      </c>
      <c r="M4076">
        <v>67.173920638652149</v>
      </c>
      <c r="N4076">
        <v>0</v>
      </c>
      <c r="O4076">
        <v>32.826079361347851</v>
      </c>
    </row>
    <row r="4077" spans="10:15" x14ac:dyDescent="0.3">
      <c r="J4077">
        <v>76.68794462691578</v>
      </c>
      <c r="K4077">
        <v>0</v>
      </c>
      <c r="L4077">
        <v>23.31205537308422</v>
      </c>
      <c r="M4077">
        <v>110.47131838656804</v>
      </c>
      <c r="N4077">
        <v>10.471318386568043</v>
      </c>
      <c r="O4077">
        <v>0</v>
      </c>
    </row>
    <row r="4078" spans="10:15" x14ac:dyDescent="0.3">
      <c r="J4078">
        <v>56.914213491982593</v>
      </c>
      <c r="K4078">
        <v>0</v>
      </c>
      <c r="L4078">
        <v>43.085786508017407</v>
      </c>
      <c r="M4078">
        <v>88.657804824329446</v>
      </c>
      <c r="N4078">
        <v>0</v>
      </c>
      <c r="O4078">
        <v>11.342195175670554</v>
      </c>
    </row>
    <row r="4079" spans="10:15" x14ac:dyDescent="0.3">
      <c r="J4079">
        <v>148.56581514709472</v>
      </c>
      <c r="K4079">
        <v>48.565815147094725</v>
      </c>
      <c r="L4079">
        <v>0</v>
      </c>
      <c r="M4079">
        <v>168.05009904811914</v>
      </c>
      <c r="N4079">
        <v>68.050099048119137</v>
      </c>
      <c r="O4079">
        <v>0</v>
      </c>
    </row>
    <row r="4080" spans="10:15" x14ac:dyDescent="0.3">
      <c r="J4080">
        <v>111.51117280993029</v>
      </c>
      <c r="K4080">
        <v>11.511172809930287</v>
      </c>
      <c r="L4080">
        <v>0</v>
      </c>
      <c r="M4080">
        <v>109.08951438911217</v>
      </c>
      <c r="N4080">
        <v>9.0895143891121677</v>
      </c>
      <c r="O4080">
        <v>0</v>
      </c>
    </row>
    <row r="4081" spans="10:15" x14ac:dyDescent="0.3">
      <c r="J4081">
        <v>103.93480910479175</v>
      </c>
      <c r="K4081">
        <v>3.9348091047917535</v>
      </c>
      <c r="L4081">
        <v>0</v>
      </c>
      <c r="M4081">
        <v>219.12444648846918</v>
      </c>
      <c r="N4081">
        <v>119.12444648846918</v>
      </c>
      <c r="O4081">
        <v>0</v>
      </c>
    </row>
    <row r="4082" spans="10:15" x14ac:dyDescent="0.3">
      <c r="J4082">
        <v>54.883720013852809</v>
      </c>
      <c r="K4082">
        <v>0</v>
      </c>
      <c r="L4082">
        <v>45.116279986147191</v>
      </c>
      <c r="M4082">
        <v>60.989713770252067</v>
      </c>
      <c r="N4082">
        <v>0</v>
      </c>
      <c r="O4082">
        <v>39.010286229747933</v>
      </c>
    </row>
    <row r="4083" spans="10:15" x14ac:dyDescent="0.3">
      <c r="J4083">
        <v>64.689674577651118</v>
      </c>
      <c r="K4083">
        <v>0</v>
      </c>
      <c r="L4083">
        <v>35.310325422348882</v>
      </c>
      <c r="M4083">
        <v>59.004570882176452</v>
      </c>
      <c r="N4083">
        <v>0</v>
      </c>
      <c r="O4083">
        <v>40.995429117823548</v>
      </c>
    </row>
    <row r="4084" spans="10:15" x14ac:dyDescent="0.3">
      <c r="J4084">
        <v>99.06270615415275</v>
      </c>
      <c r="K4084">
        <v>0</v>
      </c>
      <c r="L4084">
        <v>0.9372938458472504</v>
      </c>
      <c r="M4084">
        <v>90.071346444485641</v>
      </c>
      <c r="N4084">
        <v>0</v>
      </c>
      <c r="O4084">
        <v>9.9286535555143587</v>
      </c>
    </row>
    <row r="4085" spans="10:15" x14ac:dyDescent="0.3">
      <c r="J4085">
        <v>102.40967620418301</v>
      </c>
      <c r="K4085">
        <v>2.4096762041830146</v>
      </c>
      <c r="L4085">
        <v>0</v>
      </c>
      <c r="M4085">
        <v>69.49480872553336</v>
      </c>
      <c r="N4085">
        <v>0</v>
      </c>
      <c r="O4085">
        <v>30.50519127446664</v>
      </c>
    </row>
    <row r="4086" spans="10:15" x14ac:dyDescent="0.3">
      <c r="J4086">
        <v>123.50213873416773</v>
      </c>
      <c r="K4086">
        <v>23.50213873416773</v>
      </c>
      <c r="L4086">
        <v>0</v>
      </c>
      <c r="M4086">
        <v>99.506080073981764</v>
      </c>
      <c r="N4086">
        <v>0</v>
      </c>
      <c r="O4086">
        <v>0.49391992601823631</v>
      </c>
    </row>
    <row r="4087" spans="10:15" x14ac:dyDescent="0.3">
      <c r="J4087">
        <v>30.909570542537402</v>
      </c>
      <c r="K4087">
        <v>0</v>
      </c>
      <c r="L4087">
        <v>69.090429457462591</v>
      </c>
      <c r="M4087">
        <v>44.313734261589538</v>
      </c>
      <c r="N4087">
        <v>0</v>
      </c>
      <c r="O4087">
        <v>55.686265738410462</v>
      </c>
    </row>
    <row r="4088" spans="10:15" x14ac:dyDescent="0.3">
      <c r="J4088">
        <v>85.092724795716606</v>
      </c>
      <c r="K4088">
        <v>0</v>
      </c>
      <c r="L4088">
        <v>14.907275204283394</v>
      </c>
      <c r="M4088">
        <v>69.653546921670113</v>
      </c>
      <c r="N4088">
        <v>0</v>
      </c>
      <c r="O4088">
        <v>30.346453078329887</v>
      </c>
    </row>
    <row r="4089" spans="10:15" x14ac:dyDescent="0.3">
      <c r="J4089">
        <v>47.530268419538096</v>
      </c>
      <c r="K4089">
        <v>0</v>
      </c>
      <c r="L4089">
        <v>52.469731580461904</v>
      </c>
      <c r="M4089">
        <v>66.984257675481061</v>
      </c>
      <c r="N4089">
        <v>0</v>
      </c>
      <c r="O4089">
        <v>33.015742324518939</v>
      </c>
    </row>
    <row r="4090" spans="10:15" x14ac:dyDescent="0.3">
      <c r="J4090">
        <v>118.43922640259375</v>
      </c>
      <c r="K4090">
        <v>18.439226402593746</v>
      </c>
      <c r="L4090">
        <v>0</v>
      </c>
      <c r="M4090">
        <v>103.66880490983614</v>
      </c>
      <c r="N4090">
        <v>3.6688049098361404</v>
      </c>
      <c r="O4090">
        <v>0</v>
      </c>
    </row>
    <row r="4091" spans="10:15" x14ac:dyDescent="0.3">
      <c r="J4091">
        <v>91.795838692765471</v>
      </c>
      <c r="K4091">
        <v>0</v>
      </c>
      <c r="L4091">
        <v>8.2041613072345285</v>
      </c>
      <c r="M4091">
        <v>132.90741442731647</v>
      </c>
      <c r="N4091">
        <v>32.907414427316468</v>
      </c>
      <c r="O4091">
        <v>0</v>
      </c>
    </row>
    <row r="4092" spans="10:15" x14ac:dyDescent="0.3">
      <c r="J4092">
        <v>41.550955968126701</v>
      </c>
      <c r="K4092">
        <v>0</v>
      </c>
      <c r="L4092">
        <v>58.449044031873299</v>
      </c>
      <c r="M4092">
        <v>40.439897676545534</v>
      </c>
      <c r="N4092">
        <v>0</v>
      </c>
      <c r="O4092">
        <v>59.560102323454466</v>
      </c>
    </row>
    <row r="4093" spans="10:15" x14ac:dyDescent="0.3">
      <c r="J4093">
        <v>61.406589626980356</v>
      </c>
      <c r="K4093">
        <v>0</v>
      </c>
      <c r="L4093">
        <v>38.593410373019644</v>
      </c>
      <c r="M4093">
        <v>134.72358499877839</v>
      </c>
      <c r="N4093">
        <v>34.723584998778392</v>
      </c>
      <c r="O4093">
        <v>0</v>
      </c>
    </row>
    <row r="4094" spans="10:15" x14ac:dyDescent="0.3">
      <c r="J4094">
        <v>56.665172374166161</v>
      </c>
      <c r="K4094">
        <v>0</v>
      </c>
      <c r="L4094">
        <v>43.334827625833839</v>
      </c>
      <c r="M4094">
        <v>83.728227236418917</v>
      </c>
      <c r="N4094">
        <v>0</v>
      </c>
      <c r="O4094">
        <v>16.271772763581083</v>
      </c>
    </row>
    <row r="4095" spans="10:15" x14ac:dyDescent="0.3">
      <c r="J4095">
        <v>91.00362932249827</v>
      </c>
      <c r="K4095">
        <v>0</v>
      </c>
      <c r="L4095">
        <v>8.99637067750173</v>
      </c>
      <c r="M4095">
        <v>104.97531478696675</v>
      </c>
      <c r="N4095">
        <v>4.9753147869667487</v>
      </c>
      <c r="O4095">
        <v>0</v>
      </c>
    </row>
    <row r="4096" spans="10:15" x14ac:dyDescent="0.3">
      <c r="J4096">
        <v>130.57971475413629</v>
      </c>
      <c r="K4096">
        <v>30.57971475413629</v>
      </c>
      <c r="L4096">
        <v>0</v>
      </c>
      <c r="M4096">
        <v>76.372501349051547</v>
      </c>
      <c r="N4096">
        <v>0</v>
      </c>
      <c r="O4096">
        <v>23.627498650948453</v>
      </c>
    </row>
    <row r="4097" spans="10:15" x14ac:dyDescent="0.3">
      <c r="J4097">
        <v>105.27792125813586</v>
      </c>
      <c r="K4097">
        <v>5.2779212581358621</v>
      </c>
      <c r="L4097">
        <v>0</v>
      </c>
      <c r="M4097">
        <v>226.15628127577307</v>
      </c>
      <c r="N4097">
        <v>126.15628127577307</v>
      </c>
      <c r="O4097">
        <v>0</v>
      </c>
    </row>
    <row r="4098" spans="10:15" x14ac:dyDescent="0.3">
      <c r="J4098">
        <v>114.84482192793519</v>
      </c>
      <c r="K4098">
        <v>14.844821927935186</v>
      </c>
      <c r="L4098">
        <v>0</v>
      </c>
      <c r="M4098">
        <v>185.35232975257804</v>
      </c>
      <c r="N4098">
        <v>85.352329752578044</v>
      </c>
      <c r="O4098">
        <v>0</v>
      </c>
    </row>
    <row r="4099" spans="10:15" x14ac:dyDescent="0.3">
      <c r="J4099">
        <v>165.33831117422636</v>
      </c>
      <c r="K4099">
        <v>65.338311174226362</v>
      </c>
      <c r="L4099">
        <v>0</v>
      </c>
      <c r="M4099">
        <v>93.122893085596303</v>
      </c>
      <c r="N4099">
        <v>0</v>
      </c>
      <c r="O4099">
        <v>6.8771069144036971</v>
      </c>
    </row>
    <row r="4100" spans="10:15" x14ac:dyDescent="0.3">
      <c r="J4100">
        <v>72.991597053430326</v>
      </c>
      <c r="K4100">
        <v>0</v>
      </c>
      <c r="L4100">
        <v>27.008402946569674</v>
      </c>
      <c r="M4100">
        <v>73.370669170233299</v>
      </c>
      <c r="N4100">
        <v>0</v>
      </c>
      <c r="O4100">
        <v>26.629330829766701</v>
      </c>
    </row>
    <row r="4101" spans="10:15" x14ac:dyDescent="0.3">
      <c r="J4101">
        <v>106.21130758060953</v>
      </c>
      <c r="K4101">
        <v>6.2113075806095281</v>
      </c>
      <c r="L4101">
        <v>0</v>
      </c>
      <c r="M4101">
        <v>114.91457273866949</v>
      </c>
      <c r="N4101">
        <v>14.914572738669492</v>
      </c>
      <c r="O4101">
        <v>0</v>
      </c>
    </row>
    <row r="4102" spans="10:15" x14ac:dyDescent="0.3">
      <c r="J4102">
        <v>31.143759364231911</v>
      </c>
      <c r="K4102">
        <v>0</v>
      </c>
      <c r="L4102">
        <v>68.856240635768089</v>
      </c>
      <c r="M4102">
        <v>30.955244325577365</v>
      </c>
      <c r="N4102">
        <v>0</v>
      </c>
      <c r="O4102">
        <v>69.044755674422632</v>
      </c>
    </row>
    <row r="4103" spans="10:15" x14ac:dyDescent="0.3">
      <c r="J4103">
        <v>160.80627338221208</v>
      </c>
      <c r="K4103">
        <v>60.806273382212083</v>
      </c>
      <c r="L4103">
        <v>0</v>
      </c>
      <c r="M4103">
        <v>56.283483984312653</v>
      </c>
      <c r="N4103">
        <v>0</v>
      </c>
      <c r="O4103">
        <v>43.716516015687347</v>
      </c>
    </row>
    <row r="4104" spans="10:15" x14ac:dyDescent="0.3">
      <c r="J4104">
        <v>72.156563486588695</v>
      </c>
      <c r="K4104">
        <v>0</v>
      </c>
      <c r="L4104">
        <v>27.843436513411305</v>
      </c>
      <c r="M4104">
        <v>114.54137121181844</v>
      </c>
      <c r="N4104">
        <v>14.541371211818443</v>
      </c>
      <c r="O4104">
        <v>0</v>
      </c>
    </row>
    <row r="4105" spans="10:15" x14ac:dyDescent="0.3">
      <c r="J4105">
        <v>144.15572551472803</v>
      </c>
      <c r="K4105">
        <v>44.155725514728033</v>
      </c>
      <c r="L4105">
        <v>0</v>
      </c>
      <c r="M4105">
        <v>178.26412699780909</v>
      </c>
      <c r="N4105">
        <v>78.264126997809086</v>
      </c>
      <c r="O4105">
        <v>0</v>
      </c>
    </row>
    <row r="4106" spans="10:15" x14ac:dyDescent="0.3">
      <c r="J4106">
        <v>81.618982875954941</v>
      </c>
      <c r="K4106">
        <v>0</v>
      </c>
      <c r="L4106">
        <v>18.381017124045059</v>
      </c>
      <c r="M4106">
        <v>50.196288702929245</v>
      </c>
      <c r="N4106">
        <v>0</v>
      </c>
      <c r="O4106">
        <v>49.803711297070755</v>
      </c>
    </row>
    <row r="4107" spans="10:15" x14ac:dyDescent="0.3">
      <c r="J4107">
        <v>152.10561500057921</v>
      </c>
      <c r="K4107">
        <v>52.105615000579206</v>
      </c>
      <c r="L4107">
        <v>0</v>
      </c>
      <c r="M4107">
        <v>120.11834862418752</v>
      </c>
      <c r="N4107">
        <v>20.118348624187519</v>
      </c>
      <c r="O4107">
        <v>0</v>
      </c>
    </row>
    <row r="4108" spans="10:15" x14ac:dyDescent="0.3">
      <c r="J4108">
        <v>162.57267620533386</v>
      </c>
      <c r="K4108">
        <v>62.572676205333863</v>
      </c>
      <c r="L4108">
        <v>0</v>
      </c>
      <c r="M4108">
        <v>82.047294352332003</v>
      </c>
      <c r="N4108">
        <v>0</v>
      </c>
      <c r="O4108">
        <v>17.952705647667997</v>
      </c>
    </row>
    <row r="4109" spans="10:15" x14ac:dyDescent="0.3">
      <c r="J4109">
        <v>67.72963812068771</v>
      </c>
      <c r="K4109">
        <v>0</v>
      </c>
      <c r="L4109">
        <v>32.27036187931229</v>
      </c>
      <c r="M4109">
        <v>95.335262675907828</v>
      </c>
      <c r="N4109">
        <v>0</v>
      </c>
      <c r="O4109">
        <v>4.6647373240921723</v>
      </c>
    </row>
    <row r="4110" spans="10:15" x14ac:dyDescent="0.3">
      <c r="J4110">
        <v>108.49603442492561</v>
      </c>
      <c r="K4110">
        <v>8.496034424925611</v>
      </c>
      <c r="L4110">
        <v>0</v>
      </c>
      <c r="M4110">
        <v>91.997651161867864</v>
      </c>
      <c r="N4110">
        <v>0</v>
      </c>
      <c r="O4110">
        <v>8.0023488381321357</v>
      </c>
    </row>
    <row r="4111" spans="10:15" x14ac:dyDescent="0.3">
      <c r="J4111">
        <v>79.001294746506943</v>
      </c>
      <c r="K4111">
        <v>0</v>
      </c>
      <c r="L4111">
        <v>20.998705253493057</v>
      </c>
      <c r="M4111">
        <v>81.558382319591232</v>
      </c>
      <c r="N4111">
        <v>0</v>
      </c>
      <c r="O4111">
        <v>18.441617680408768</v>
      </c>
    </row>
    <row r="4112" spans="10:15" x14ac:dyDescent="0.3">
      <c r="J4112">
        <v>100.89448236935139</v>
      </c>
      <c r="K4112">
        <v>0.89448236935139391</v>
      </c>
      <c r="L4112">
        <v>0</v>
      </c>
      <c r="M4112">
        <v>98.677438515201189</v>
      </c>
      <c r="N4112">
        <v>0</v>
      </c>
      <c r="O4112">
        <v>1.3225614847988112</v>
      </c>
    </row>
    <row r="4113" spans="10:15" x14ac:dyDescent="0.3">
      <c r="J4113">
        <v>60.856959432213429</v>
      </c>
      <c r="K4113">
        <v>0</v>
      </c>
      <c r="L4113">
        <v>39.143040567786571</v>
      </c>
      <c r="M4113">
        <v>49.601235774648472</v>
      </c>
      <c r="N4113">
        <v>0</v>
      </c>
      <c r="O4113">
        <v>50.398764225351528</v>
      </c>
    </row>
    <row r="4114" spans="10:15" x14ac:dyDescent="0.3">
      <c r="J4114">
        <v>193.18067910360998</v>
      </c>
      <c r="K4114">
        <v>93.180679103609975</v>
      </c>
      <c r="L4114">
        <v>0</v>
      </c>
      <c r="M4114">
        <v>192.9496655991741</v>
      </c>
      <c r="N4114">
        <v>92.949665599174097</v>
      </c>
      <c r="O4114">
        <v>0</v>
      </c>
    </row>
    <row r="4115" spans="10:15" x14ac:dyDescent="0.3">
      <c r="J4115">
        <v>65.22137226487358</v>
      </c>
      <c r="K4115">
        <v>0</v>
      </c>
      <c r="L4115">
        <v>34.77862773512642</v>
      </c>
      <c r="M4115">
        <v>117.43131585828196</v>
      </c>
      <c r="N4115">
        <v>17.431315858281963</v>
      </c>
      <c r="O4115">
        <v>0</v>
      </c>
    </row>
    <row r="4116" spans="10:15" x14ac:dyDescent="0.3">
      <c r="J4116">
        <v>94.080241779393731</v>
      </c>
      <c r="K4116">
        <v>0</v>
      </c>
      <c r="L4116">
        <v>5.9197582206062691</v>
      </c>
      <c r="M4116">
        <v>86.894013197508656</v>
      </c>
      <c r="N4116">
        <v>0</v>
      </c>
      <c r="O4116">
        <v>13.105986802491344</v>
      </c>
    </row>
    <row r="4117" spans="10:15" x14ac:dyDescent="0.3">
      <c r="J4117">
        <v>132.35918108107091</v>
      </c>
      <c r="K4117">
        <v>32.359181081070915</v>
      </c>
      <c r="L4117">
        <v>0</v>
      </c>
      <c r="M4117">
        <v>112.23459812597905</v>
      </c>
      <c r="N4117">
        <v>12.234598125979048</v>
      </c>
      <c r="O4117">
        <v>0</v>
      </c>
    </row>
    <row r="4118" spans="10:15" x14ac:dyDescent="0.3">
      <c r="J4118">
        <v>87.422671627975063</v>
      </c>
      <c r="K4118">
        <v>0</v>
      </c>
      <c r="L4118">
        <v>12.577328372024937</v>
      </c>
      <c r="M4118">
        <v>86.179769069467525</v>
      </c>
      <c r="N4118">
        <v>0</v>
      </c>
      <c r="O4118">
        <v>13.820230930532475</v>
      </c>
    </row>
    <row r="4119" spans="10:15" x14ac:dyDescent="0.3">
      <c r="J4119">
        <v>53.937147796549091</v>
      </c>
      <c r="K4119">
        <v>0</v>
      </c>
      <c r="L4119">
        <v>46.062852203450909</v>
      </c>
      <c r="M4119">
        <v>64.334947240264668</v>
      </c>
      <c r="N4119">
        <v>0</v>
      </c>
      <c r="O4119">
        <v>35.665052759735332</v>
      </c>
    </row>
    <row r="4120" spans="10:15" x14ac:dyDescent="0.3">
      <c r="J4120">
        <v>43.850545342016325</v>
      </c>
      <c r="K4120">
        <v>0</v>
      </c>
      <c r="L4120">
        <v>56.149454657983675</v>
      </c>
      <c r="M4120">
        <v>106.31536428115822</v>
      </c>
      <c r="N4120">
        <v>6.3153642811582245</v>
      </c>
      <c r="O4120">
        <v>0</v>
      </c>
    </row>
    <row r="4121" spans="10:15" x14ac:dyDescent="0.3">
      <c r="J4121">
        <v>30.891094375132095</v>
      </c>
      <c r="K4121">
        <v>0</v>
      </c>
      <c r="L4121">
        <v>69.108905624867901</v>
      </c>
      <c r="M4121">
        <v>78.969130204189867</v>
      </c>
      <c r="N4121">
        <v>0</v>
      </c>
      <c r="O4121">
        <v>21.030869795810133</v>
      </c>
    </row>
    <row r="4122" spans="10:15" x14ac:dyDescent="0.3">
      <c r="J4122">
        <v>118.25284694147761</v>
      </c>
      <c r="K4122">
        <v>18.252846941477614</v>
      </c>
      <c r="L4122">
        <v>0</v>
      </c>
      <c r="M4122">
        <v>140.58257378955375</v>
      </c>
      <c r="N4122">
        <v>40.582573789553749</v>
      </c>
      <c r="O4122">
        <v>0</v>
      </c>
    </row>
    <row r="4123" spans="10:15" x14ac:dyDescent="0.3">
      <c r="J4123">
        <v>119.51239151797735</v>
      </c>
      <c r="K4123">
        <v>19.512391517977349</v>
      </c>
      <c r="L4123">
        <v>0</v>
      </c>
      <c r="M4123">
        <v>93.868218284418646</v>
      </c>
      <c r="N4123">
        <v>0</v>
      </c>
      <c r="O4123">
        <v>6.1317817155813543</v>
      </c>
    </row>
    <row r="4124" spans="10:15" x14ac:dyDescent="0.3">
      <c r="J4124">
        <v>105.03345663716057</v>
      </c>
      <c r="K4124">
        <v>5.0334566371605689</v>
      </c>
      <c r="L4124">
        <v>0</v>
      </c>
      <c r="M4124">
        <v>167.45589364831994</v>
      </c>
      <c r="N4124">
        <v>67.455893648319943</v>
      </c>
      <c r="O4124">
        <v>0</v>
      </c>
    </row>
    <row r="4125" spans="10:15" x14ac:dyDescent="0.3">
      <c r="J4125">
        <v>58.70914249166389</v>
      </c>
      <c r="K4125">
        <v>0</v>
      </c>
      <c r="L4125">
        <v>41.29085750833611</v>
      </c>
      <c r="M4125">
        <v>81.88471097505905</v>
      </c>
      <c r="N4125">
        <v>0</v>
      </c>
      <c r="O4125">
        <v>18.11528902494095</v>
      </c>
    </row>
    <row r="4126" spans="10:15" x14ac:dyDescent="0.3">
      <c r="J4126">
        <v>78.117764938379423</v>
      </c>
      <c r="K4126">
        <v>0</v>
      </c>
      <c r="L4126">
        <v>21.882235061620577</v>
      </c>
      <c r="M4126">
        <v>162.87186982080115</v>
      </c>
      <c r="N4126">
        <v>62.871869820801152</v>
      </c>
      <c r="O4126">
        <v>0</v>
      </c>
    </row>
    <row r="4127" spans="10:15" x14ac:dyDescent="0.3">
      <c r="J4127">
        <v>100.03876781026764</v>
      </c>
      <c r="K4127">
        <v>3.8767810267643199E-2</v>
      </c>
      <c r="L4127">
        <v>0</v>
      </c>
      <c r="M4127">
        <v>134.65945945153183</v>
      </c>
      <c r="N4127">
        <v>34.659459451531831</v>
      </c>
      <c r="O4127">
        <v>0</v>
      </c>
    </row>
    <row r="4128" spans="10:15" x14ac:dyDescent="0.3">
      <c r="J4128">
        <v>97.741007010978464</v>
      </c>
      <c r="K4128">
        <v>0</v>
      </c>
      <c r="L4128">
        <v>2.2589929890215359</v>
      </c>
      <c r="M4128">
        <v>131.35989350122139</v>
      </c>
      <c r="N4128">
        <v>31.359893501221393</v>
      </c>
      <c r="O4128">
        <v>0</v>
      </c>
    </row>
    <row r="4129" spans="10:15" x14ac:dyDescent="0.3">
      <c r="J4129">
        <v>59.618723866694609</v>
      </c>
      <c r="K4129">
        <v>0</v>
      </c>
      <c r="L4129">
        <v>40.381276133305391</v>
      </c>
      <c r="M4129">
        <v>47.429443101142645</v>
      </c>
      <c r="N4129">
        <v>0</v>
      </c>
      <c r="O4129">
        <v>52.570556898857355</v>
      </c>
    </row>
    <row r="4130" spans="10:15" x14ac:dyDescent="0.3">
      <c r="J4130">
        <v>86.421947177148368</v>
      </c>
      <c r="K4130">
        <v>0</v>
      </c>
      <c r="L4130">
        <v>13.578052822851632</v>
      </c>
      <c r="M4130">
        <v>84.375188017558301</v>
      </c>
      <c r="N4130">
        <v>0</v>
      </c>
      <c r="O4130">
        <v>15.624811982441699</v>
      </c>
    </row>
    <row r="4131" spans="10:15" x14ac:dyDescent="0.3">
      <c r="J4131">
        <v>169.34492306367619</v>
      </c>
      <c r="K4131">
        <v>69.344923063676191</v>
      </c>
      <c r="L4131">
        <v>0</v>
      </c>
      <c r="M4131">
        <v>142.13403840505518</v>
      </c>
      <c r="N4131">
        <v>42.134038405055179</v>
      </c>
      <c r="O4131">
        <v>0</v>
      </c>
    </row>
    <row r="4132" spans="10:15" x14ac:dyDescent="0.3">
      <c r="J4132">
        <v>125.94159514627805</v>
      </c>
      <c r="K4132">
        <v>25.941595146278047</v>
      </c>
      <c r="L4132">
        <v>0</v>
      </c>
      <c r="M4132">
        <v>97.41192066838876</v>
      </c>
      <c r="N4132">
        <v>0</v>
      </c>
      <c r="O4132">
        <v>2.5880793316112403</v>
      </c>
    </row>
    <row r="4133" spans="10:15" x14ac:dyDescent="0.3">
      <c r="J4133">
        <v>72.41275097503177</v>
      </c>
      <c r="K4133">
        <v>0</v>
      </c>
      <c r="L4133">
        <v>27.58724902496823</v>
      </c>
      <c r="M4133">
        <v>101.44420253337276</v>
      </c>
      <c r="N4133">
        <v>1.4442025333727599</v>
      </c>
      <c r="O4133">
        <v>0</v>
      </c>
    </row>
    <row r="4134" spans="10:15" x14ac:dyDescent="0.3">
      <c r="J4134">
        <v>117.50957940659997</v>
      </c>
      <c r="K4134">
        <v>17.509579406599968</v>
      </c>
      <c r="L4134">
        <v>0</v>
      </c>
      <c r="M4134">
        <v>167.85493090872814</v>
      </c>
      <c r="N4134">
        <v>67.854930908728136</v>
      </c>
      <c r="O4134">
        <v>0</v>
      </c>
    </row>
    <row r="4135" spans="10:15" x14ac:dyDescent="0.3">
      <c r="J4135">
        <v>55.360905541509531</v>
      </c>
      <c r="K4135">
        <v>0</v>
      </c>
      <c r="L4135">
        <v>44.639094458490469</v>
      </c>
      <c r="M4135">
        <v>107.05254140125436</v>
      </c>
      <c r="N4135">
        <v>7.0525414012543592</v>
      </c>
      <c r="O4135">
        <v>0</v>
      </c>
    </row>
    <row r="4136" spans="10:15" x14ac:dyDescent="0.3">
      <c r="J4136">
        <v>50.09317538177789</v>
      </c>
      <c r="K4136">
        <v>0</v>
      </c>
      <c r="L4136">
        <v>49.90682461822211</v>
      </c>
      <c r="M4136">
        <v>56.672364103870109</v>
      </c>
      <c r="N4136">
        <v>0</v>
      </c>
      <c r="O4136">
        <v>43.327635896129891</v>
      </c>
    </row>
    <row r="4137" spans="10:15" x14ac:dyDescent="0.3">
      <c r="J4137">
        <v>93.099441416264924</v>
      </c>
      <c r="K4137">
        <v>0</v>
      </c>
      <c r="L4137">
        <v>6.9005585837350765</v>
      </c>
      <c r="M4137">
        <v>105.25572199187805</v>
      </c>
      <c r="N4137">
        <v>5.2557219918780476</v>
      </c>
      <c r="O4137">
        <v>0</v>
      </c>
    </row>
    <row r="4138" spans="10:15" x14ac:dyDescent="0.3">
      <c r="J4138">
        <v>203.03827911434587</v>
      </c>
      <c r="K4138">
        <v>103.03827911434587</v>
      </c>
      <c r="L4138">
        <v>0</v>
      </c>
      <c r="M4138">
        <v>251.79118025960736</v>
      </c>
      <c r="N4138">
        <v>151.79118025960736</v>
      </c>
      <c r="O4138">
        <v>0</v>
      </c>
    </row>
    <row r="4139" spans="10:15" x14ac:dyDescent="0.3">
      <c r="J4139">
        <v>52.86134986293267</v>
      </c>
      <c r="K4139">
        <v>0</v>
      </c>
      <c r="L4139">
        <v>47.13865013706733</v>
      </c>
      <c r="M4139">
        <v>47.271520852260508</v>
      </c>
      <c r="N4139">
        <v>0</v>
      </c>
      <c r="O4139">
        <v>52.728479147739492</v>
      </c>
    </row>
    <row r="4140" spans="10:15" x14ac:dyDescent="0.3">
      <c r="J4140">
        <v>28.571763385819182</v>
      </c>
      <c r="K4140">
        <v>0</v>
      </c>
      <c r="L4140">
        <v>71.428236614180818</v>
      </c>
      <c r="M4140">
        <v>19.996926196594316</v>
      </c>
      <c r="N4140">
        <v>0</v>
      </c>
      <c r="O4140">
        <v>80.003073803405684</v>
      </c>
    </row>
    <row r="4141" spans="10:15" x14ac:dyDescent="0.3">
      <c r="J4141">
        <v>39.550950510318081</v>
      </c>
      <c r="K4141">
        <v>0</v>
      </c>
      <c r="L4141">
        <v>60.449049489681919</v>
      </c>
      <c r="M4141">
        <v>50.527831924909719</v>
      </c>
      <c r="N4141">
        <v>0</v>
      </c>
      <c r="O4141">
        <v>49.472168075090281</v>
      </c>
    </row>
    <row r="4142" spans="10:15" x14ac:dyDescent="0.3">
      <c r="J4142">
        <v>56.44987763015925</v>
      </c>
      <c r="K4142">
        <v>0</v>
      </c>
      <c r="L4142">
        <v>43.55012236984075</v>
      </c>
      <c r="M4142">
        <v>43.563409477224063</v>
      </c>
      <c r="N4142">
        <v>0</v>
      </c>
      <c r="O4142">
        <v>56.436590522775937</v>
      </c>
    </row>
    <row r="4143" spans="10:15" x14ac:dyDescent="0.3">
      <c r="J4143">
        <v>56.741879546465576</v>
      </c>
      <c r="K4143">
        <v>0</v>
      </c>
      <c r="L4143">
        <v>43.258120453534424</v>
      </c>
      <c r="M4143">
        <v>69.90707916838879</v>
      </c>
      <c r="N4143">
        <v>0</v>
      </c>
      <c r="O4143">
        <v>30.09292083161121</v>
      </c>
    </row>
    <row r="4144" spans="10:15" x14ac:dyDescent="0.3">
      <c r="J4144">
        <v>114.97319865063737</v>
      </c>
      <c r="K4144">
        <v>14.973198650637372</v>
      </c>
      <c r="L4144">
        <v>0</v>
      </c>
      <c r="M4144">
        <v>106.16871086703023</v>
      </c>
      <c r="N4144">
        <v>6.168710867030228</v>
      </c>
      <c r="O4144">
        <v>0</v>
      </c>
    </row>
    <row r="4145" spans="10:15" x14ac:dyDescent="0.3">
      <c r="J4145">
        <v>75.871322637538384</v>
      </c>
      <c r="K4145">
        <v>0</v>
      </c>
      <c r="L4145">
        <v>24.128677362461616</v>
      </c>
      <c r="M4145">
        <v>58.807154009090489</v>
      </c>
      <c r="N4145">
        <v>0</v>
      </c>
      <c r="O4145">
        <v>41.192845990909511</v>
      </c>
    </row>
    <row r="4146" spans="10:15" x14ac:dyDescent="0.3">
      <c r="J4146">
        <v>66.959678956087402</v>
      </c>
      <c r="K4146">
        <v>0</v>
      </c>
      <c r="L4146">
        <v>33.040321043912598</v>
      </c>
      <c r="M4146">
        <v>85.435494820809822</v>
      </c>
      <c r="N4146">
        <v>0</v>
      </c>
      <c r="O4146">
        <v>14.564505179190178</v>
      </c>
    </row>
    <row r="4147" spans="10:15" x14ac:dyDescent="0.3">
      <c r="J4147">
        <v>112.06871857193575</v>
      </c>
      <c r="K4147">
        <v>12.068718571935747</v>
      </c>
      <c r="L4147">
        <v>0</v>
      </c>
      <c r="M4147">
        <v>47.661716035828057</v>
      </c>
      <c r="N4147">
        <v>0</v>
      </c>
      <c r="O4147">
        <v>52.338283964171943</v>
      </c>
    </row>
    <row r="4148" spans="10:15" x14ac:dyDescent="0.3">
      <c r="J4148">
        <v>121.94078759339352</v>
      </c>
      <c r="K4148">
        <v>21.940787593393523</v>
      </c>
      <c r="L4148">
        <v>0</v>
      </c>
      <c r="M4148">
        <v>105.37326610003333</v>
      </c>
      <c r="N4148">
        <v>5.3732661000333337</v>
      </c>
      <c r="O4148">
        <v>0</v>
      </c>
    </row>
    <row r="4149" spans="10:15" x14ac:dyDescent="0.3">
      <c r="J4149">
        <v>288.5597704211653</v>
      </c>
      <c r="K4149">
        <v>188.5597704211653</v>
      </c>
      <c r="L4149">
        <v>0</v>
      </c>
      <c r="M4149">
        <v>88.156298745790792</v>
      </c>
      <c r="N4149">
        <v>0</v>
      </c>
      <c r="O4149">
        <v>11.843701254209208</v>
      </c>
    </row>
    <row r="4150" spans="10:15" x14ac:dyDescent="0.3">
      <c r="J4150">
        <v>74.848714204241219</v>
      </c>
      <c r="K4150">
        <v>0</v>
      </c>
      <c r="L4150">
        <v>25.151285795758781</v>
      </c>
      <c r="M4150">
        <v>59.222830200425079</v>
      </c>
      <c r="N4150">
        <v>0</v>
      </c>
      <c r="O4150">
        <v>40.777169799574921</v>
      </c>
    </row>
    <row r="4151" spans="10:15" x14ac:dyDescent="0.3">
      <c r="J4151">
        <v>62.454238648332542</v>
      </c>
      <c r="K4151">
        <v>0</v>
      </c>
      <c r="L4151">
        <v>37.545761351667458</v>
      </c>
      <c r="M4151">
        <v>125.23264135317881</v>
      </c>
      <c r="N4151">
        <v>25.232641353178806</v>
      </c>
      <c r="O4151">
        <v>0</v>
      </c>
    </row>
    <row r="4152" spans="10:15" x14ac:dyDescent="0.3">
      <c r="J4152">
        <v>101.66963344971319</v>
      </c>
      <c r="K4152">
        <v>1.6696334497131886</v>
      </c>
      <c r="L4152">
        <v>0</v>
      </c>
      <c r="M4152">
        <v>102.70050296271492</v>
      </c>
      <c r="N4152">
        <v>2.7005029627149213</v>
      </c>
      <c r="O4152">
        <v>0</v>
      </c>
    </row>
    <row r="4153" spans="10:15" x14ac:dyDescent="0.3">
      <c r="J4153">
        <v>38.554251929600234</v>
      </c>
      <c r="K4153">
        <v>0</v>
      </c>
      <c r="L4153">
        <v>61.445748070399766</v>
      </c>
      <c r="M4153">
        <v>58.347901462928405</v>
      </c>
      <c r="N4153">
        <v>0</v>
      </c>
      <c r="O4153">
        <v>41.652098537071595</v>
      </c>
    </row>
    <row r="4154" spans="10:15" x14ac:dyDescent="0.3">
      <c r="J4154">
        <v>155.75009883965259</v>
      </c>
      <c r="K4154">
        <v>55.750098839652594</v>
      </c>
      <c r="L4154">
        <v>0</v>
      </c>
      <c r="M4154">
        <v>153.34593090993758</v>
      </c>
      <c r="N4154">
        <v>53.345930909937579</v>
      </c>
      <c r="O4154">
        <v>0</v>
      </c>
    </row>
    <row r="4155" spans="10:15" x14ac:dyDescent="0.3">
      <c r="J4155">
        <v>54.122912337312457</v>
      </c>
      <c r="K4155">
        <v>0</v>
      </c>
      <c r="L4155">
        <v>45.877087662687543</v>
      </c>
      <c r="M4155">
        <v>78.799110724606464</v>
      </c>
      <c r="N4155">
        <v>0</v>
      </c>
      <c r="O4155">
        <v>21.200889275393536</v>
      </c>
    </row>
    <row r="4156" spans="10:15" x14ac:dyDescent="0.3">
      <c r="J4156">
        <v>79.888051332498236</v>
      </c>
      <c r="K4156">
        <v>0</v>
      </c>
      <c r="L4156">
        <v>20.111948667501764</v>
      </c>
      <c r="M4156">
        <v>139.26982712346683</v>
      </c>
      <c r="N4156">
        <v>39.269827123466825</v>
      </c>
      <c r="O4156">
        <v>0</v>
      </c>
    </row>
    <row r="4157" spans="10:15" x14ac:dyDescent="0.3">
      <c r="J4157">
        <v>161.97064830460087</v>
      </c>
      <c r="K4157">
        <v>61.970648304600871</v>
      </c>
      <c r="L4157">
        <v>0</v>
      </c>
      <c r="M4157">
        <v>141.32070990211267</v>
      </c>
      <c r="N4157">
        <v>41.320709902112668</v>
      </c>
      <c r="O4157">
        <v>0</v>
      </c>
    </row>
    <row r="4158" spans="10:15" x14ac:dyDescent="0.3">
      <c r="J4158">
        <v>76.500353908241607</v>
      </c>
      <c r="K4158">
        <v>0</v>
      </c>
      <c r="L4158">
        <v>23.499646091758393</v>
      </c>
      <c r="M4158">
        <v>76.602926910375032</v>
      </c>
      <c r="N4158">
        <v>0</v>
      </c>
      <c r="O4158">
        <v>23.397073089624968</v>
      </c>
    </row>
    <row r="4159" spans="10:15" x14ac:dyDescent="0.3">
      <c r="J4159">
        <v>91.251793458240243</v>
      </c>
      <c r="K4159">
        <v>0</v>
      </c>
      <c r="L4159">
        <v>8.7482065417597568</v>
      </c>
      <c r="M4159">
        <v>83.953181263769849</v>
      </c>
      <c r="N4159">
        <v>0</v>
      </c>
      <c r="O4159">
        <v>16.046818736230151</v>
      </c>
    </row>
    <row r="4160" spans="10:15" x14ac:dyDescent="0.3">
      <c r="J4160">
        <v>115.42051512289287</v>
      </c>
      <c r="K4160">
        <v>15.420515122892866</v>
      </c>
      <c r="L4160">
        <v>0</v>
      </c>
      <c r="M4160">
        <v>108.41324993503326</v>
      </c>
      <c r="N4160">
        <v>8.4132499350332637</v>
      </c>
      <c r="O4160">
        <v>0</v>
      </c>
    </row>
    <row r="4161" spans="10:15" x14ac:dyDescent="0.3">
      <c r="J4161">
        <v>51.909163689788272</v>
      </c>
      <c r="K4161">
        <v>0</v>
      </c>
      <c r="L4161">
        <v>48.090836310211728</v>
      </c>
      <c r="M4161">
        <v>72.236775520435828</v>
      </c>
      <c r="N4161">
        <v>0</v>
      </c>
      <c r="O4161">
        <v>27.763224479564172</v>
      </c>
    </row>
    <row r="4162" spans="10:15" x14ac:dyDescent="0.3">
      <c r="J4162">
        <v>107.42349887535363</v>
      </c>
      <c r="K4162">
        <v>7.42349887535363</v>
      </c>
      <c r="L4162">
        <v>0</v>
      </c>
      <c r="M4162">
        <v>168.71314437419221</v>
      </c>
      <c r="N4162">
        <v>68.713144374192211</v>
      </c>
      <c r="O4162">
        <v>0</v>
      </c>
    </row>
    <row r="4163" spans="10:15" x14ac:dyDescent="0.3">
      <c r="J4163">
        <v>105.48816895656931</v>
      </c>
      <c r="K4163">
        <v>5.4881689565693108</v>
      </c>
      <c r="L4163">
        <v>0</v>
      </c>
      <c r="M4163">
        <v>70.829095843587652</v>
      </c>
      <c r="N4163">
        <v>0</v>
      </c>
      <c r="O4163">
        <v>29.170904156412348</v>
      </c>
    </row>
    <row r="4164" spans="10:15" x14ac:dyDescent="0.3">
      <c r="J4164">
        <v>117.79204708949658</v>
      </c>
      <c r="K4164">
        <v>17.792047089496577</v>
      </c>
      <c r="L4164">
        <v>0</v>
      </c>
      <c r="M4164">
        <v>135.68271882249218</v>
      </c>
      <c r="N4164">
        <v>35.682718822492177</v>
      </c>
      <c r="O4164">
        <v>0</v>
      </c>
    </row>
    <row r="4165" spans="10:15" x14ac:dyDescent="0.3">
      <c r="J4165">
        <v>161.20953366677128</v>
      </c>
      <c r="K4165">
        <v>61.209533666771279</v>
      </c>
      <c r="L4165">
        <v>0</v>
      </c>
      <c r="M4165">
        <v>145.8541543652901</v>
      </c>
      <c r="N4165">
        <v>45.8541543652901</v>
      </c>
      <c r="O4165">
        <v>0</v>
      </c>
    </row>
    <row r="4166" spans="10:15" x14ac:dyDescent="0.3">
      <c r="J4166">
        <v>122.15158973424303</v>
      </c>
      <c r="K4166">
        <v>22.151589734243032</v>
      </c>
      <c r="L4166">
        <v>0</v>
      </c>
      <c r="M4166">
        <v>191.7936073534969</v>
      </c>
      <c r="N4166">
        <v>91.793607353496895</v>
      </c>
      <c r="O4166">
        <v>0</v>
      </c>
    </row>
    <row r="4167" spans="10:15" x14ac:dyDescent="0.3">
      <c r="J4167">
        <v>83.287315919610421</v>
      </c>
      <c r="K4167">
        <v>0</v>
      </c>
      <c r="L4167">
        <v>16.712684080389579</v>
      </c>
      <c r="M4167">
        <v>73.348771603781188</v>
      </c>
      <c r="N4167">
        <v>0</v>
      </c>
      <c r="O4167">
        <v>26.651228396218812</v>
      </c>
    </row>
    <row r="4168" spans="10:15" x14ac:dyDescent="0.3">
      <c r="J4168">
        <v>83.390598971070361</v>
      </c>
      <c r="K4168">
        <v>0</v>
      </c>
      <c r="L4168">
        <v>16.609401028929639</v>
      </c>
      <c r="M4168">
        <v>151.8746358094084</v>
      </c>
      <c r="N4168">
        <v>51.874635809408403</v>
      </c>
      <c r="O4168">
        <v>0</v>
      </c>
    </row>
    <row r="4169" spans="10:15" x14ac:dyDescent="0.3">
      <c r="J4169">
        <v>196.16115966934117</v>
      </c>
      <c r="K4169">
        <v>96.161159669341174</v>
      </c>
      <c r="L4169">
        <v>0</v>
      </c>
      <c r="M4169">
        <v>96.437807417920595</v>
      </c>
      <c r="N4169">
        <v>0</v>
      </c>
      <c r="O4169">
        <v>3.5621925820794047</v>
      </c>
    </row>
    <row r="4170" spans="10:15" x14ac:dyDescent="0.3">
      <c r="J4170">
        <v>73.919945757356473</v>
      </c>
      <c r="K4170">
        <v>0</v>
      </c>
      <c r="L4170">
        <v>26.080054242643527</v>
      </c>
      <c r="M4170">
        <v>101.83550748042398</v>
      </c>
      <c r="N4170">
        <v>1.8355074804239848</v>
      </c>
      <c r="O4170">
        <v>0</v>
      </c>
    </row>
    <row r="4171" spans="10:15" x14ac:dyDescent="0.3">
      <c r="J4171">
        <v>114.32094226661715</v>
      </c>
      <c r="K4171">
        <v>14.320942266617152</v>
      </c>
      <c r="L4171">
        <v>0</v>
      </c>
      <c r="M4171">
        <v>155.01771944446955</v>
      </c>
      <c r="N4171">
        <v>55.017719444469549</v>
      </c>
      <c r="O4171">
        <v>0</v>
      </c>
    </row>
    <row r="4172" spans="10:15" x14ac:dyDescent="0.3">
      <c r="J4172">
        <v>49.069691464806844</v>
      </c>
      <c r="K4172">
        <v>0</v>
      </c>
      <c r="L4172">
        <v>50.930308535193156</v>
      </c>
      <c r="M4172">
        <v>44.92083715004064</v>
      </c>
      <c r="N4172">
        <v>0</v>
      </c>
      <c r="O4172">
        <v>55.07916284995936</v>
      </c>
    </row>
    <row r="4173" spans="10:15" x14ac:dyDescent="0.3">
      <c r="J4173">
        <v>95.508582042106383</v>
      </c>
      <c r="K4173">
        <v>0</v>
      </c>
      <c r="L4173">
        <v>4.4914179578936171</v>
      </c>
      <c r="M4173">
        <v>212.78044559654754</v>
      </c>
      <c r="N4173">
        <v>112.78044559654754</v>
      </c>
      <c r="O4173">
        <v>0</v>
      </c>
    </row>
    <row r="4174" spans="10:15" x14ac:dyDescent="0.3">
      <c r="J4174">
        <v>118.41190219087001</v>
      </c>
      <c r="K4174">
        <v>18.411902190870009</v>
      </c>
      <c r="L4174">
        <v>0</v>
      </c>
      <c r="M4174">
        <v>64.64252457028438</v>
      </c>
      <c r="N4174">
        <v>0</v>
      </c>
      <c r="O4174">
        <v>35.35747542971562</v>
      </c>
    </row>
    <row r="4175" spans="10:15" x14ac:dyDescent="0.3">
      <c r="J4175">
        <v>102.36440731655816</v>
      </c>
      <c r="K4175">
        <v>2.3644073165581574</v>
      </c>
      <c r="L4175">
        <v>0</v>
      </c>
      <c r="M4175">
        <v>94.366321259163186</v>
      </c>
      <c r="N4175">
        <v>0</v>
      </c>
      <c r="O4175">
        <v>5.6336787408368139</v>
      </c>
    </row>
    <row r="4176" spans="10:15" x14ac:dyDescent="0.3">
      <c r="J4176">
        <v>33.086949093252848</v>
      </c>
      <c r="K4176">
        <v>0</v>
      </c>
      <c r="L4176">
        <v>66.913050906747145</v>
      </c>
      <c r="M4176">
        <v>18.678190032147338</v>
      </c>
      <c r="N4176">
        <v>0</v>
      </c>
      <c r="O4176">
        <v>81.321809967852658</v>
      </c>
    </row>
    <row r="4177" spans="10:15" x14ac:dyDescent="0.3">
      <c r="J4177">
        <v>156.90985981497084</v>
      </c>
      <c r="K4177">
        <v>56.909859814970844</v>
      </c>
      <c r="L4177">
        <v>0</v>
      </c>
      <c r="M4177">
        <v>145.1904137598633</v>
      </c>
      <c r="N4177">
        <v>45.190413759863304</v>
      </c>
      <c r="O4177">
        <v>0</v>
      </c>
    </row>
    <row r="4178" spans="10:15" x14ac:dyDescent="0.3">
      <c r="J4178">
        <v>68.854503620482618</v>
      </c>
      <c r="K4178">
        <v>0</v>
      </c>
      <c r="L4178">
        <v>31.145496379517382</v>
      </c>
      <c r="M4178">
        <v>48.237234357592015</v>
      </c>
      <c r="N4178">
        <v>0</v>
      </c>
      <c r="O4178">
        <v>51.762765642407985</v>
      </c>
    </row>
    <row r="4179" spans="10:15" x14ac:dyDescent="0.3">
      <c r="J4179">
        <v>107.892999588536</v>
      </c>
      <c r="K4179">
        <v>7.892999588536</v>
      </c>
      <c r="L4179">
        <v>0</v>
      </c>
      <c r="M4179">
        <v>160.86416012780433</v>
      </c>
      <c r="N4179">
        <v>60.864160127804325</v>
      </c>
      <c r="O4179">
        <v>0</v>
      </c>
    </row>
    <row r="4180" spans="10:15" x14ac:dyDescent="0.3">
      <c r="J4180">
        <v>181.76511635468148</v>
      </c>
      <c r="K4180">
        <v>81.765116354681481</v>
      </c>
      <c r="L4180">
        <v>0</v>
      </c>
      <c r="M4180">
        <v>108.000787427989</v>
      </c>
      <c r="N4180">
        <v>8.0007874279889961</v>
      </c>
      <c r="O4180">
        <v>0</v>
      </c>
    </row>
    <row r="4181" spans="10:15" x14ac:dyDescent="0.3">
      <c r="J4181">
        <v>75.867527475649339</v>
      </c>
      <c r="K4181">
        <v>0</v>
      </c>
      <c r="L4181">
        <v>24.132472524350661</v>
      </c>
      <c r="M4181">
        <v>116.75660382321011</v>
      </c>
      <c r="N4181">
        <v>16.756603823210114</v>
      </c>
      <c r="O4181">
        <v>0</v>
      </c>
    </row>
    <row r="4182" spans="10:15" x14ac:dyDescent="0.3">
      <c r="J4182">
        <v>72.808231157763331</v>
      </c>
      <c r="K4182">
        <v>0</v>
      </c>
      <c r="L4182">
        <v>27.191768842236669</v>
      </c>
      <c r="M4182">
        <v>73.685769773368449</v>
      </c>
      <c r="N4182">
        <v>0</v>
      </c>
      <c r="O4182">
        <v>26.314230226631551</v>
      </c>
    </row>
    <row r="4183" spans="10:15" x14ac:dyDescent="0.3">
      <c r="J4183">
        <v>61.168005320667838</v>
      </c>
      <c r="K4183">
        <v>0</v>
      </c>
      <c r="L4183">
        <v>38.831994679332162</v>
      </c>
      <c r="M4183">
        <v>47.443933310580313</v>
      </c>
      <c r="N4183">
        <v>0</v>
      </c>
      <c r="O4183">
        <v>52.556066689419687</v>
      </c>
    </row>
    <row r="4184" spans="10:15" x14ac:dyDescent="0.3">
      <c r="J4184">
        <v>74.481201753036785</v>
      </c>
      <c r="K4184">
        <v>0</v>
      </c>
      <c r="L4184">
        <v>25.518798246963215</v>
      </c>
      <c r="M4184">
        <v>51.604113411803439</v>
      </c>
      <c r="N4184">
        <v>0</v>
      </c>
      <c r="O4184">
        <v>48.395886588196561</v>
      </c>
    </row>
    <row r="4185" spans="10:15" x14ac:dyDescent="0.3">
      <c r="J4185">
        <v>116.78229366180821</v>
      </c>
      <c r="K4185">
        <v>16.782293661808211</v>
      </c>
      <c r="L4185">
        <v>0</v>
      </c>
      <c r="M4185">
        <v>80.205862107120652</v>
      </c>
      <c r="N4185">
        <v>0</v>
      </c>
      <c r="O4185">
        <v>19.794137892879348</v>
      </c>
    </row>
    <row r="4186" spans="10:15" x14ac:dyDescent="0.3">
      <c r="J4186">
        <v>108.27379105804043</v>
      </c>
      <c r="K4186">
        <v>8.2737910580404304</v>
      </c>
      <c r="L4186">
        <v>0</v>
      </c>
      <c r="M4186">
        <v>80.219634882363835</v>
      </c>
      <c r="N4186">
        <v>0</v>
      </c>
      <c r="O4186">
        <v>19.780365117636165</v>
      </c>
    </row>
    <row r="4187" spans="10:15" x14ac:dyDescent="0.3">
      <c r="J4187">
        <v>87.587520663259923</v>
      </c>
      <c r="K4187">
        <v>0</v>
      </c>
      <c r="L4187">
        <v>12.412479336740077</v>
      </c>
      <c r="M4187">
        <v>148.80315010910473</v>
      </c>
      <c r="N4187">
        <v>48.803150109104735</v>
      </c>
      <c r="O4187">
        <v>0</v>
      </c>
    </row>
    <row r="4188" spans="10:15" x14ac:dyDescent="0.3">
      <c r="J4188">
        <v>103.33376540182739</v>
      </c>
      <c r="K4188">
        <v>3.3337654018273923</v>
      </c>
      <c r="L4188">
        <v>0</v>
      </c>
      <c r="M4188">
        <v>89.164417840380793</v>
      </c>
      <c r="N4188">
        <v>0</v>
      </c>
      <c r="O4188">
        <v>10.835582159619207</v>
      </c>
    </row>
    <row r="4189" spans="10:15" x14ac:dyDescent="0.3">
      <c r="J4189">
        <v>76.490404888301526</v>
      </c>
      <c r="K4189">
        <v>0</v>
      </c>
      <c r="L4189">
        <v>23.509595111698474</v>
      </c>
      <c r="M4189">
        <v>98.80411181993415</v>
      </c>
      <c r="N4189">
        <v>0</v>
      </c>
      <c r="O4189">
        <v>1.1958881800658503</v>
      </c>
    </row>
    <row r="4190" spans="10:15" x14ac:dyDescent="0.3">
      <c r="J4190">
        <v>65.603392003937373</v>
      </c>
      <c r="K4190">
        <v>0</v>
      </c>
      <c r="L4190">
        <v>34.396607996062627</v>
      </c>
      <c r="M4190">
        <v>44.183166168693248</v>
      </c>
      <c r="N4190">
        <v>0</v>
      </c>
      <c r="O4190">
        <v>55.816833831306752</v>
      </c>
    </row>
    <row r="4191" spans="10:15" x14ac:dyDescent="0.3">
      <c r="J4191">
        <v>129.80410102101717</v>
      </c>
      <c r="K4191">
        <v>29.804101021017175</v>
      </c>
      <c r="L4191">
        <v>0</v>
      </c>
      <c r="M4191">
        <v>171.7713906716229</v>
      </c>
      <c r="N4191">
        <v>71.771390671622896</v>
      </c>
      <c r="O4191">
        <v>0</v>
      </c>
    </row>
    <row r="4192" spans="10:15" x14ac:dyDescent="0.3">
      <c r="J4192">
        <v>99.786911634447009</v>
      </c>
      <c r="K4192">
        <v>0</v>
      </c>
      <c r="L4192">
        <v>0.21308836555299138</v>
      </c>
      <c r="M4192">
        <v>121.90495091588596</v>
      </c>
      <c r="N4192">
        <v>21.904950915885962</v>
      </c>
      <c r="O4192">
        <v>0</v>
      </c>
    </row>
    <row r="4193" spans="10:15" x14ac:dyDescent="0.3">
      <c r="J4193">
        <v>189.11276545925335</v>
      </c>
      <c r="K4193">
        <v>89.112765459253353</v>
      </c>
      <c r="L4193">
        <v>0</v>
      </c>
      <c r="M4193">
        <v>147.3444600281727</v>
      </c>
      <c r="N4193">
        <v>47.344460028172705</v>
      </c>
      <c r="O4193">
        <v>0</v>
      </c>
    </row>
    <row r="4194" spans="10:15" x14ac:dyDescent="0.3">
      <c r="J4194">
        <v>104.84770693129524</v>
      </c>
      <c r="K4194">
        <v>4.8477069312952352</v>
      </c>
      <c r="L4194">
        <v>0</v>
      </c>
      <c r="M4194">
        <v>105.17098677987305</v>
      </c>
      <c r="N4194">
        <v>5.1709867798730471</v>
      </c>
      <c r="O4194">
        <v>0</v>
      </c>
    </row>
    <row r="4195" spans="10:15" x14ac:dyDescent="0.3">
      <c r="J4195">
        <v>147.00359960990767</v>
      </c>
      <c r="K4195">
        <v>47.003599609907667</v>
      </c>
      <c r="L4195">
        <v>0</v>
      </c>
      <c r="M4195">
        <v>43.219132781684571</v>
      </c>
      <c r="N4195">
        <v>0</v>
      </c>
      <c r="O4195">
        <v>56.780867218315429</v>
      </c>
    </row>
    <row r="4196" spans="10:15" x14ac:dyDescent="0.3">
      <c r="J4196">
        <v>56.910284571697844</v>
      </c>
      <c r="K4196">
        <v>0</v>
      </c>
      <c r="L4196">
        <v>43.089715428302156</v>
      </c>
      <c r="M4196">
        <v>52.966838192844506</v>
      </c>
      <c r="N4196">
        <v>0</v>
      </c>
      <c r="O4196">
        <v>47.033161807155494</v>
      </c>
    </row>
    <row r="4197" spans="10:15" x14ac:dyDescent="0.3">
      <c r="J4197">
        <v>46.778178039489156</v>
      </c>
      <c r="K4197">
        <v>0</v>
      </c>
      <c r="L4197">
        <v>53.221821960510844</v>
      </c>
      <c r="M4197">
        <v>100.95579747712182</v>
      </c>
      <c r="N4197">
        <v>0.95579747712181984</v>
      </c>
      <c r="O4197">
        <v>0</v>
      </c>
    </row>
    <row r="4198" spans="10:15" x14ac:dyDescent="0.3">
      <c r="J4198">
        <v>84.138610896913463</v>
      </c>
      <c r="K4198">
        <v>0</v>
      </c>
      <c r="L4198">
        <v>15.861389103086537</v>
      </c>
      <c r="M4198">
        <v>83.570833546734406</v>
      </c>
      <c r="N4198">
        <v>0</v>
      </c>
      <c r="O4198">
        <v>16.429166453265594</v>
      </c>
    </row>
    <row r="4199" spans="10:15" x14ac:dyDescent="0.3">
      <c r="J4199">
        <v>50.447703821518921</v>
      </c>
      <c r="K4199">
        <v>0</v>
      </c>
      <c r="L4199">
        <v>49.552296178481079</v>
      </c>
      <c r="M4199">
        <v>57.530533927697888</v>
      </c>
      <c r="N4199">
        <v>0</v>
      </c>
      <c r="O4199">
        <v>42.469466072302112</v>
      </c>
    </row>
    <row r="4200" spans="10:15" x14ac:dyDescent="0.3">
      <c r="J4200">
        <v>111.12106641949421</v>
      </c>
      <c r="K4200">
        <v>11.121066419494213</v>
      </c>
      <c r="L4200">
        <v>0</v>
      </c>
      <c r="M4200">
        <v>132.19154627323454</v>
      </c>
      <c r="N4200">
        <v>32.191546273234536</v>
      </c>
      <c r="O4200">
        <v>0</v>
      </c>
    </row>
    <row r="4201" spans="10:15" x14ac:dyDescent="0.3">
      <c r="J4201">
        <v>99.030763611226945</v>
      </c>
      <c r="K4201">
        <v>0</v>
      </c>
      <c r="L4201">
        <v>0.96923638877305507</v>
      </c>
      <c r="M4201">
        <v>100.51078648147384</v>
      </c>
      <c r="N4201">
        <v>0.51078648147384342</v>
      </c>
      <c r="O4201">
        <v>0</v>
      </c>
    </row>
    <row r="4202" spans="10:15" x14ac:dyDescent="0.3">
      <c r="J4202">
        <v>162.30946229023198</v>
      </c>
      <c r="K4202">
        <v>62.309462290231977</v>
      </c>
      <c r="L4202">
        <v>0</v>
      </c>
      <c r="M4202">
        <v>119.55207472559312</v>
      </c>
      <c r="N4202">
        <v>19.552074725593116</v>
      </c>
      <c r="O4202">
        <v>0</v>
      </c>
    </row>
    <row r="4203" spans="10:15" x14ac:dyDescent="0.3">
      <c r="J4203">
        <v>127.02341749359154</v>
      </c>
      <c r="K4203">
        <v>27.023417493591538</v>
      </c>
      <c r="L4203">
        <v>0</v>
      </c>
      <c r="M4203">
        <v>81.888467077659357</v>
      </c>
      <c r="N4203">
        <v>0</v>
      </c>
      <c r="O4203">
        <v>18.111532922340643</v>
      </c>
    </row>
    <row r="4204" spans="10:15" x14ac:dyDescent="0.3">
      <c r="J4204">
        <v>123.37546598508911</v>
      </c>
      <c r="K4204">
        <v>23.375465985089107</v>
      </c>
      <c r="L4204">
        <v>0</v>
      </c>
      <c r="M4204">
        <v>71.991860974311678</v>
      </c>
      <c r="N4204">
        <v>0</v>
      </c>
      <c r="O4204">
        <v>28.008139025688322</v>
      </c>
    </row>
    <row r="4205" spans="10:15" x14ac:dyDescent="0.3">
      <c r="J4205">
        <v>69.543342568282085</v>
      </c>
      <c r="K4205">
        <v>0</v>
      </c>
      <c r="L4205">
        <v>30.456657431717915</v>
      </c>
      <c r="M4205">
        <v>79.978352439026182</v>
      </c>
      <c r="N4205">
        <v>0</v>
      </c>
      <c r="O4205">
        <v>20.021647560973818</v>
      </c>
    </row>
    <row r="4206" spans="10:15" x14ac:dyDescent="0.3">
      <c r="J4206">
        <v>32.26337737159745</v>
      </c>
      <c r="K4206">
        <v>0</v>
      </c>
      <c r="L4206">
        <v>67.736622628402557</v>
      </c>
      <c r="M4206">
        <v>25.571682273283983</v>
      </c>
      <c r="N4206">
        <v>0</v>
      </c>
      <c r="O4206">
        <v>74.428317726716017</v>
      </c>
    </row>
    <row r="4207" spans="10:15" x14ac:dyDescent="0.3">
      <c r="J4207">
        <v>56.218399899920733</v>
      </c>
      <c r="K4207">
        <v>0</v>
      </c>
      <c r="L4207">
        <v>43.781600100079267</v>
      </c>
      <c r="M4207">
        <v>68.549278067129634</v>
      </c>
      <c r="N4207">
        <v>0</v>
      </c>
      <c r="O4207">
        <v>31.450721932870366</v>
      </c>
    </row>
    <row r="4208" spans="10:15" x14ac:dyDescent="0.3">
      <c r="J4208">
        <v>104.97731821932621</v>
      </c>
      <c r="K4208">
        <v>4.9773182193262073</v>
      </c>
      <c r="L4208">
        <v>0</v>
      </c>
      <c r="M4208">
        <v>62.260136447347655</v>
      </c>
      <c r="N4208">
        <v>0</v>
      </c>
      <c r="O4208">
        <v>37.739863552652345</v>
      </c>
    </row>
    <row r="4209" spans="10:15" x14ac:dyDescent="0.3">
      <c r="J4209">
        <v>57.664695222364649</v>
      </c>
      <c r="K4209">
        <v>0</v>
      </c>
      <c r="L4209">
        <v>42.335304777635351</v>
      </c>
      <c r="M4209">
        <v>118.61298482692635</v>
      </c>
      <c r="N4209">
        <v>18.61298482692635</v>
      </c>
      <c r="O4209">
        <v>0</v>
      </c>
    </row>
    <row r="4210" spans="10:15" x14ac:dyDescent="0.3">
      <c r="J4210">
        <v>90.743238952447641</v>
      </c>
      <c r="K4210">
        <v>0</v>
      </c>
      <c r="L4210">
        <v>9.2567610475523594</v>
      </c>
      <c r="M4210">
        <v>113.26469361987868</v>
      </c>
      <c r="N4210">
        <v>13.264693619878685</v>
      </c>
      <c r="O4210">
        <v>0</v>
      </c>
    </row>
    <row r="4211" spans="10:15" x14ac:dyDescent="0.3">
      <c r="J4211">
        <v>73.573532485260358</v>
      </c>
      <c r="K4211">
        <v>0</v>
      </c>
      <c r="L4211">
        <v>26.426467514739642</v>
      </c>
      <c r="M4211">
        <v>89.911455620080901</v>
      </c>
      <c r="N4211">
        <v>0</v>
      </c>
      <c r="O4211">
        <v>10.088544379919099</v>
      </c>
    </row>
    <row r="4212" spans="10:15" x14ac:dyDescent="0.3">
      <c r="J4212">
        <v>67.053936621527924</v>
      </c>
      <c r="K4212">
        <v>0</v>
      </c>
      <c r="L4212">
        <v>32.946063378472076</v>
      </c>
      <c r="M4212">
        <v>92.19136718084944</v>
      </c>
      <c r="N4212">
        <v>0</v>
      </c>
      <c r="O4212">
        <v>7.8086328191505601</v>
      </c>
    </row>
    <row r="4213" spans="10:15" x14ac:dyDescent="0.3">
      <c r="J4213">
        <v>54.268398859511599</v>
      </c>
      <c r="K4213">
        <v>0</v>
      </c>
      <c r="L4213">
        <v>45.731601140488401</v>
      </c>
      <c r="M4213">
        <v>42.254096842486462</v>
      </c>
      <c r="N4213">
        <v>0</v>
      </c>
      <c r="O4213">
        <v>57.745903157513538</v>
      </c>
    </row>
    <row r="4214" spans="10:15" x14ac:dyDescent="0.3">
      <c r="J4214">
        <v>117.09467103973243</v>
      </c>
      <c r="K4214">
        <v>17.094671039732432</v>
      </c>
      <c r="L4214">
        <v>0</v>
      </c>
      <c r="M4214">
        <v>198.64582850961477</v>
      </c>
      <c r="N4214">
        <v>98.645828509614773</v>
      </c>
      <c r="O4214">
        <v>0</v>
      </c>
    </row>
    <row r="4215" spans="10:15" x14ac:dyDescent="0.3">
      <c r="J4215">
        <v>132.58348181530025</v>
      </c>
      <c r="K4215">
        <v>32.583481815300246</v>
      </c>
      <c r="L4215">
        <v>0</v>
      </c>
      <c r="M4215">
        <v>52.204145742486148</v>
      </c>
      <c r="N4215">
        <v>0</v>
      </c>
      <c r="O4215">
        <v>47.795854257513852</v>
      </c>
    </row>
    <row r="4216" spans="10:15" x14ac:dyDescent="0.3">
      <c r="J4216">
        <v>131.9216966962519</v>
      </c>
      <c r="K4216">
        <v>31.9216966962519</v>
      </c>
      <c r="L4216">
        <v>0</v>
      </c>
      <c r="M4216">
        <v>74.065189957098212</v>
      </c>
      <c r="N4216">
        <v>0</v>
      </c>
      <c r="O4216">
        <v>25.934810042901788</v>
      </c>
    </row>
    <row r="4217" spans="10:15" x14ac:dyDescent="0.3">
      <c r="J4217">
        <v>95.472543732951792</v>
      </c>
      <c r="K4217">
        <v>0</v>
      </c>
      <c r="L4217">
        <v>4.5274562670482084</v>
      </c>
      <c r="M4217">
        <v>77.892600174746775</v>
      </c>
      <c r="N4217">
        <v>0</v>
      </c>
      <c r="O4217">
        <v>22.107399825253225</v>
      </c>
    </row>
    <row r="4218" spans="10:15" x14ac:dyDescent="0.3">
      <c r="J4218">
        <v>137.12817763492401</v>
      </c>
      <c r="K4218">
        <v>37.128177634924015</v>
      </c>
      <c r="L4218">
        <v>0</v>
      </c>
      <c r="M4218">
        <v>218.5258527439172</v>
      </c>
      <c r="N4218">
        <v>118.5258527439172</v>
      </c>
      <c r="O4218">
        <v>0</v>
      </c>
    </row>
    <row r="4219" spans="10:15" x14ac:dyDescent="0.3">
      <c r="J4219">
        <v>93.717347228642012</v>
      </c>
      <c r="K4219">
        <v>0</v>
      </c>
      <c r="L4219">
        <v>6.2826527713579878</v>
      </c>
      <c r="M4219">
        <v>151.73523207894857</v>
      </c>
      <c r="N4219">
        <v>51.73523207894857</v>
      </c>
      <c r="O4219">
        <v>0</v>
      </c>
    </row>
    <row r="4220" spans="10:15" x14ac:dyDescent="0.3">
      <c r="J4220">
        <v>104.14720732064397</v>
      </c>
      <c r="K4220">
        <v>4.1472073206439717</v>
      </c>
      <c r="L4220">
        <v>0</v>
      </c>
      <c r="M4220">
        <v>95.783247281829944</v>
      </c>
      <c r="N4220">
        <v>0</v>
      </c>
      <c r="O4220">
        <v>4.2167527181700564</v>
      </c>
    </row>
    <row r="4221" spans="10:15" x14ac:dyDescent="0.3">
      <c r="J4221">
        <v>171.88035942539022</v>
      </c>
      <c r="K4221">
        <v>71.880359425390225</v>
      </c>
      <c r="L4221">
        <v>0</v>
      </c>
      <c r="M4221">
        <v>64.639217543475567</v>
      </c>
      <c r="N4221">
        <v>0</v>
      </c>
      <c r="O4221">
        <v>35.360782456524433</v>
      </c>
    </row>
    <row r="4222" spans="10:15" x14ac:dyDescent="0.3">
      <c r="J4222">
        <v>68.357495194654021</v>
      </c>
      <c r="K4222">
        <v>0</v>
      </c>
      <c r="L4222">
        <v>31.642504805345979</v>
      </c>
      <c r="M4222">
        <v>83.909725656146833</v>
      </c>
      <c r="N4222">
        <v>0</v>
      </c>
      <c r="O4222">
        <v>16.090274343853167</v>
      </c>
    </row>
    <row r="4223" spans="10:15" x14ac:dyDescent="0.3">
      <c r="J4223">
        <v>109.88281568590548</v>
      </c>
      <c r="K4223">
        <v>9.8828156859054843</v>
      </c>
      <c r="L4223">
        <v>0</v>
      </c>
      <c r="M4223">
        <v>55.434835526779302</v>
      </c>
      <c r="N4223">
        <v>0</v>
      </c>
      <c r="O4223">
        <v>44.565164473220698</v>
      </c>
    </row>
    <row r="4224" spans="10:15" x14ac:dyDescent="0.3">
      <c r="J4224">
        <v>155.0783980170163</v>
      </c>
      <c r="K4224">
        <v>55.078398017016298</v>
      </c>
      <c r="L4224">
        <v>0</v>
      </c>
      <c r="M4224">
        <v>99.688706582198506</v>
      </c>
      <c r="N4224">
        <v>0</v>
      </c>
      <c r="O4224">
        <v>0.31129341780149389</v>
      </c>
    </row>
    <row r="4225" spans="10:15" x14ac:dyDescent="0.3">
      <c r="J4225">
        <v>47.855131402253612</v>
      </c>
      <c r="K4225">
        <v>0</v>
      </c>
      <c r="L4225">
        <v>52.144868597746388</v>
      </c>
      <c r="M4225">
        <v>105.29168096613506</v>
      </c>
      <c r="N4225">
        <v>5.2916809661350612</v>
      </c>
      <c r="O4225">
        <v>0</v>
      </c>
    </row>
    <row r="4226" spans="10:15" x14ac:dyDescent="0.3">
      <c r="J4226">
        <v>71.171856343836922</v>
      </c>
      <c r="K4226">
        <v>0</v>
      </c>
      <c r="L4226">
        <v>28.828143656163078</v>
      </c>
      <c r="M4226">
        <v>54.396233720095438</v>
      </c>
      <c r="N4226">
        <v>0</v>
      </c>
      <c r="O4226">
        <v>45.603766279904562</v>
      </c>
    </row>
    <row r="4227" spans="10:15" x14ac:dyDescent="0.3">
      <c r="J4227">
        <v>97.462084980957115</v>
      </c>
      <c r="K4227">
        <v>0</v>
      </c>
      <c r="L4227">
        <v>2.5379150190428845</v>
      </c>
      <c r="M4227">
        <v>43.488727440803089</v>
      </c>
      <c r="N4227">
        <v>0</v>
      </c>
      <c r="O4227">
        <v>56.511272559196911</v>
      </c>
    </row>
    <row r="4228" spans="10:15" x14ac:dyDescent="0.3">
      <c r="J4228">
        <v>77.194924569069045</v>
      </c>
      <c r="K4228">
        <v>0</v>
      </c>
      <c r="L4228">
        <v>22.805075430930955</v>
      </c>
      <c r="M4228">
        <v>60.938945514490541</v>
      </c>
      <c r="N4228">
        <v>0</v>
      </c>
      <c r="O4228">
        <v>39.061054485509459</v>
      </c>
    </row>
    <row r="4229" spans="10:15" x14ac:dyDescent="0.3">
      <c r="J4229">
        <v>140.25917043468041</v>
      </c>
      <c r="K4229">
        <v>40.259170434680414</v>
      </c>
      <c r="L4229">
        <v>0</v>
      </c>
      <c r="M4229">
        <v>78.928857748195611</v>
      </c>
      <c r="N4229">
        <v>0</v>
      </c>
      <c r="O4229">
        <v>21.071142251804389</v>
      </c>
    </row>
    <row r="4230" spans="10:15" x14ac:dyDescent="0.3">
      <c r="J4230">
        <v>103.91066259125105</v>
      </c>
      <c r="K4230">
        <v>3.9106625912510538</v>
      </c>
      <c r="L4230">
        <v>0</v>
      </c>
      <c r="M4230">
        <v>112.60227207209105</v>
      </c>
      <c r="N4230">
        <v>12.602272072091054</v>
      </c>
      <c r="O4230">
        <v>0</v>
      </c>
    </row>
    <row r="4231" spans="10:15" x14ac:dyDescent="0.3">
      <c r="J4231">
        <v>89.122763146687731</v>
      </c>
      <c r="K4231">
        <v>0</v>
      </c>
      <c r="L4231">
        <v>10.877236853312269</v>
      </c>
      <c r="M4231">
        <v>205.82578498622416</v>
      </c>
      <c r="N4231">
        <v>105.82578498622416</v>
      </c>
      <c r="O4231">
        <v>0</v>
      </c>
    </row>
    <row r="4232" spans="10:15" x14ac:dyDescent="0.3">
      <c r="J4232">
        <v>90.087685262486957</v>
      </c>
      <c r="K4232">
        <v>0</v>
      </c>
      <c r="L4232">
        <v>9.9123147375130429</v>
      </c>
      <c r="M4232">
        <v>134.09401741607334</v>
      </c>
      <c r="N4232">
        <v>34.094017416073342</v>
      </c>
      <c r="O4232">
        <v>0</v>
      </c>
    </row>
    <row r="4233" spans="10:15" x14ac:dyDescent="0.3">
      <c r="J4233">
        <v>94.735488484411462</v>
      </c>
      <c r="K4233">
        <v>0</v>
      </c>
      <c r="L4233">
        <v>5.2645115155885378</v>
      </c>
      <c r="M4233">
        <v>91.030262363406024</v>
      </c>
      <c r="N4233">
        <v>0</v>
      </c>
      <c r="O4233">
        <v>8.969737636593976</v>
      </c>
    </row>
    <row r="4234" spans="10:15" x14ac:dyDescent="0.3">
      <c r="J4234">
        <v>50.592447149088038</v>
      </c>
      <c r="K4234">
        <v>0</v>
      </c>
      <c r="L4234">
        <v>49.407552850911962</v>
      </c>
      <c r="M4234">
        <v>124.44939019841917</v>
      </c>
      <c r="N4234">
        <v>24.449390198419167</v>
      </c>
      <c r="O4234">
        <v>0</v>
      </c>
    </row>
    <row r="4235" spans="10:15" x14ac:dyDescent="0.3">
      <c r="J4235">
        <v>112.19080620262622</v>
      </c>
      <c r="K4235">
        <v>12.19080620262622</v>
      </c>
      <c r="L4235">
        <v>0</v>
      </c>
      <c r="M4235">
        <v>153.54392898562983</v>
      </c>
      <c r="N4235">
        <v>53.543928985629833</v>
      </c>
      <c r="O4235">
        <v>0</v>
      </c>
    </row>
    <row r="4236" spans="10:15" x14ac:dyDescent="0.3">
      <c r="J4236">
        <v>82.32494113006247</v>
      </c>
      <c r="K4236">
        <v>0</v>
      </c>
      <c r="L4236">
        <v>17.67505886993753</v>
      </c>
      <c r="M4236">
        <v>130.72103206542167</v>
      </c>
      <c r="N4236">
        <v>30.721032065421667</v>
      </c>
      <c r="O4236">
        <v>0</v>
      </c>
    </row>
    <row r="4237" spans="10:15" x14ac:dyDescent="0.3">
      <c r="J4237">
        <v>53.878299818512723</v>
      </c>
      <c r="K4237">
        <v>0</v>
      </c>
      <c r="L4237">
        <v>46.121700181487277</v>
      </c>
      <c r="M4237">
        <v>85.134277425038292</v>
      </c>
      <c r="N4237">
        <v>0</v>
      </c>
      <c r="O4237">
        <v>14.865722574961708</v>
      </c>
    </row>
    <row r="4238" spans="10:15" x14ac:dyDescent="0.3">
      <c r="J4238">
        <v>55.094468379975417</v>
      </c>
      <c r="K4238">
        <v>0</v>
      </c>
      <c r="L4238">
        <v>44.905531620024583</v>
      </c>
      <c r="M4238">
        <v>34.196585253848006</v>
      </c>
      <c r="N4238">
        <v>0</v>
      </c>
      <c r="O4238">
        <v>65.803414746151986</v>
      </c>
    </row>
    <row r="4239" spans="10:15" x14ac:dyDescent="0.3">
      <c r="J4239">
        <v>167.50133313620873</v>
      </c>
      <c r="K4239">
        <v>67.501333136208729</v>
      </c>
      <c r="L4239">
        <v>0</v>
      </c>
      <c r="M4239">
        <v>119.53606603377487</v>
      </c>
      <c r="N4239">
        <v>19.536066033774873</v>
      </c>
      <c r="O4239">
        <v>0</v>
      </c>
    </row>
    <row r="4240" spans="10:15" x14ac:dyDescent="0.3">
      <c r="J4240">
        <v>72.414248080467488</v>
      </c>
      <c r="K4240">
        <v>0</v>
      </c>
      <c r="L4240">
        <v>27.585751919532512</v>
      </c>
      <c r="M4240">
        <v>85.263206387010797</v>
      </c>
      <c r="N4240">
        <v>0</v>
      </c>
      <c r="O4240">
        <v>14.736793612989203</v>
      </c>
    </row>
    <row r="4241" spans="10:15" x14ac:dyDescent="0.3">
      <c r="J4241">
        <v>95.504469513552621</v>
      </c>
      <c r="K4241">
        <v>0</v>
      </c>
      <c r="L4241">
        <v>4.4955304864473788</v>
      </c>
      <c r="M4241">
        <v>68.446222830701473</v>
      </c>
      <c r="N4241">
        <v>0</v>
      </c>
      <c r="O4241">
        <v>31.553777169298527</v>
      </c>
    </row>
    <row r="4242" spans="10:15" x14ac:dyDescent="0.3">
      <c r="J4242">
        <v>81.475555653880477</v>
      </c>
      <c r="K4242">
        <v>0</v>
      </c>
      <c r="L4242">
        <v>18.524444346119523</v>
      </c>
      <c r="M4242">
        <v>130.04863128959997</v>
      </c>
      <c r="N4242">
        <v>30.048631289599967</v>
      </c>
      <c r="O4242">
        <v>0</v>
      </c>
    </row>
    <row r="4243" spans="10:15" x14ac:dyDescent="0.3">
      <c r="J4243">
        <v>88.429757205035401</v>
      </c>
      <c r="K4243">
        <v>0</v>
      </c>
      <c r="L4243">
        <v>11.570242794964599</v>
      </c>
      <c r="M4243">
        <v>92.28651565931041</v>
      </c>
      <c r="N4243">
        <v>0</v>
      </c>
      <c r="O4243">
        <v>7.7134843406895897</v>
      </c>
    </row>
    <row r="4244" spans="10:15" x14ac:dyDescent="0.3">
      <c r="J4244">
        <v>93.469833436124233</v>
      </c>
      <c r="K4244">
        <v>0</v>
      </c>
      <c r="L4244">
        <v>6.5301665638757669</v>
      </c>
      <c r="M4244">
        <v>139.15828569401114</v>
      </c>
      <c r="N4244">
        <v>39.158285694011141</v>
      </c>
      <c r="O4244">
        <v>0</v>
      </c>
    </row>
    <row r="4245" spans="10:15" x14ac:dyDescent="0.3">
      <c r="J4245">
        <v>76.321844199077617</v>
      </c>
      <c r="K4245">
        <v>0</v>
      </c>
      <c r="L4245">
        <v>23.678155800922383</v>
      </c>
      <c r="M4245">
        <v>125.49355011773544</v>
      </c>
      <c r="N4245">
        <v>25.493550117735438</v>
      </c>
      <c r="O4245">
        <v>0</v>
      </c>
    </row>
    <row r="4246" spans="10:15" x14ac:dyDescent="0.3">
      <c r="J4246">
        <v>105.47645281997207</v>
      </c>
      <c r="K4246">
        <v>5.4764528199720672</v>
      </c>
      <c r="L4246">
        <v>0</v>
      </c>
      <c r="M4246">
        <v>120.02045181661835</v>
      </c>
      <c r="N4246">
        <v>20.020451816618348</v>
      </c>
      <c r="O4246">
        <v>0</v>
      </c>
    </row>
    <row r="4247" spans="10:15" x14ac:dyDescent="0.3">
      <c r="J4247">
        <v>44.191185615650568</v>
      </c>
      <c r="K4247">
        <v>0</v>
      </c>
      <c r="L4247">
        <v>55.808814384349432</v>
      </c>
      <c r="M4247">
        <v>62.359175156196322</v>
      </c>
      <c r="N4247">
        <v>0</v>
      </c>
      <c r="O4247">
        <v>37.640824843803678</v>
      </c>
    </row>
    <row r="4248" spans="10:15" x14ac:dyDescent="0.3">
      <c r="J4248">
        <v>85.71118045004836</v>
      </c>
      <c r="K4248">
        <v>0</v>
      </c>
      <c r="L4248">
        <v>14.28881954995164</v>
      </c>
      <c r="M4248">
        <v>117.19272026306589</v>
      </c>
      <c r="N4248">
        <v>17.192720263065894</v>
      </c>
      <c r="O4248">
        <v>0</v>
      </c>
    </row>
    <row r="4249" spans="10:15" x14ac:dyDescent="0.3">
      <c r="J4249">
        <v>141.77804829531723</v>
      </c>
      <c r="K4249">
        <v>41.778048295317234</v>
      </c>
      <c r="L4249">
        <v>0</v>
      </c>
      <c r="M4249">
        <v>126.40422620112656</v>
      </c>
      <c r="N4249">
        <v>26.404226201126562</v>
      </c>
      <c r="O4249">
        <v>0</v>
      </c>
    </row>
    <row r="4250" spans="10:15" x14ac:dyDescent="0.3">
      <c r="J4250">
        <v>146.73075754590866</v>
      </c>
      <c r="K4250">
        <v>46.730757545908659</v>
      </c>
      <c r="L4250">
        <v>0</v>
      </c>
      <c r="M4250">
        <v>223.84061871890077</v>
      </c>
      <c r="N4250">
        <v>123.84061871890077</v>
      </c>
      <c r="O4250">
        <v>0</v>
      </c>
    </row>
    <row r="4251" spans="10:15" x14ac:dyDescent="0.3">
      <c r="J4251">
        <v>126.31727859356867</v>
      </c>
      <c r="K4251">
        <v>26.317278593568673</v>
      </c>
      <c r="L4251">
        <v>0</v>
      </c>
      <c r="M4251">
        <v>64.370473681794593</v>
      </c>
      <c r="N4251">
        <v>0</v>
      </c>
      <c r="O4251">
        <v>35.629526318205407</v>
      </c>
    </row>
    <row r="4252" spans="10:15" x14ac:dyDescent="0.3">
      <c r="J4252">
        <v>105.91325995397494</v>
      </c>
      <c r="K4252">
        <v>5.9132599539749435</v>
      </c>
      <c r="L4252">
        <v>0</v>
      </c>
      <c r="M4252">
        <v>69.303756882125313</v>
      </c>
      <c r="N4252">
        <v>0</v>
      </c>
      <c r="O4252">
        <v>30.696243117874687</v>
      </c>
    </row>
    <row r="4253" spans="10:15" x14ac:dyDescent="0.3">
      <c r="J4253">
        <v>129.00506898191969</v>
      </c>
      <c r="K4253">
        <v>29.005068981919692</v>
      </c>
      <c r="L4253">
        <v>0</v>
      </c>
      <c r="M4253">
        <v>145.63101224284517</v>
      </c>
      <c r="N4253">
        <v>45.631012242845173</v>
      </c>
      <c r="O4253">
        <v>0</v>
      </c>
    </row>
    <row r="4254" spans="10:15" x14ac:dyDescent="0.3">
      <c r="J4254">
        <v>141.02042026928231</v>
      </c>
      <c r="K4254">
        <v>41.020420269282312</v>
      </c>
      <c r="L4254">
        <v>0</v>
      </c>
      <c r="M4254">
        <v>105.31500208528507</v>
      </c>
      <c r="N4254">
        <v>5.315002085285073</v>
      </c>
      <c r="O4254">
        <v>0</v>
      </c>
    </row>
    <row r="4255" spans="10:15" x14ac:dyDescent="0.3">
      <c r="J4255">
        <v>67.310315147815388</v>
      </c>
      <c r="K4255">
        <v>0</v>
      </c>
      <c r="L4255">
        <v>32.689684852184612</v>
      </c>
      <c r="M4255">
        <v>58.461718584193378</v>
      </c>
      <c r="N4255">
        <v>0</v>
      </c>
      <c r="O4255">
        <v>41.538281415806622</v>
      </c>
    </row>
    <row r="4256" spans="10:15" x14ac:dyDescent="0.3">
      <c r="J4256">
        <v>49.664729628908511</v>
      </c>
      <c r="K4256">
        <v>0</v>
      </c>
      <c r="L4256">
        <v>50.335270371091489</v>
      </c>
      <c r="M4256">
        <v>98.822868491421843</v>
      </c>
      <c r="N4256">
        <v>0</v>
      </c>
      <c r="O4256">
        <v>1.1771315085781566</v>
      </c>
    </row>
    <row r="4257" spans="10:15" x14ac:dyDescent="0.3">
      <c r="J4257">
        <v>126.77194461600318</v>
      </c>
      <c r="K4257">
        <v>26.771944616003182</v>
      </c>
      <c r="L4257">
        <v>0</v>
      </c>
      <c r="M4257">
        <v>122.18268159613588</v>
      </c>
      <c r="N4257">
        <v>22.182681596135879</v>
      </c>
      <c r="O4257">
        <v>0</v>
      </c>
    </row>
    <row r="4258" spans="10:15" x14ac:dyDescent="0.3">
      <c r="J4258">
        <v>97.442320712472764</v>
      </c>
      <c r="K4258">
        <v>0</v>
      </c>
      <c r="L4258">
        <v>2.5576792875272361</v>
      </c>
      <c r="M4258">
        <v>72.541288530108616</v>
      </c>
      <c r="N4258">
        <v>0</v>
      </c>
      <c r="O4258">
        <v>27.458711469891384</v>
      </c>
    </row>
    <row r="4259" spans="10:15" x14ac:dyDescent="0.3">
      <c r="J4259">
        <v>143.93254971085639</v>
      </c>
      <c r="K4259">
        <v>43.932549710856392</v>
      </c>
      <c r="L4259">
        <v>0</v>
      </c>
      <c r="M4259">
        <v>97.126698639948501</v>
      </c>
      <c r="N4259">
        <v>0</v>
      </c>
      <c r="O4259">
        <v>2.8733013600514994</v>
      </c>
    </row>
    <row r="4260" spans="10:15" x14ac:dyDescent="0.3">
      <c r="J4260">
        <v>107.79857314446934</v>
      </c>
      <c r="K4260">
        <v>7.7985731444693442</v>
      </c>
      <c r="L4260">
        <v>0</v>
      </c>
      <c r="M4260">
        <v>116.43203371236804</v>
      </c>
      <c r="N4260">
        <v>16.432033712368039</v>
      </c>
      <c r="O4260">
        <v>0</v>
      </c>
    </row>
    <row r="4261" spans="10:15" x14ac:dyDescent="0.3">
      <c r="J4261">
        <v>80.353001989754858</v>
      </c>
      <c r="K4261">
        <v>0</v>
      </c>
      <c r="L4261">
        <v>19.646998010245142</v>
      </c>
      <c r="M4261">
        <v>103.72833231933529</v>
      </c>
      <c r="N4261">
        <v>3.7283323193352942</v>
      </c>
      <c r="O4261">
        <v>0</v>
      </c>
    </row>
    <row r="4262" spans="10:15" x14ac:dyDescent="0.3">
      <c r="J4262">
        <v>81.300087740481843</v>
      </c>
      <c r="K4262">
        <v>0</v>
      </c>
      <c r="L4262">
        <v>18.699912259518157</v>
      </c>
      <c r="M4262">
        <v>89.345175987190302</v>
      </c>
      <c r="N4262">
        <v>0</v>
      </c>
      <c r="O4262">
        <v>10.654824012809698</v>
      </c>
    </row>
    <row r="4263" spans="10:15" x14ac:dyDescent="0.3">
      <c r="J4263">
        <v>108.72630136395512</v>
      </c>
      <c r="K4263">
        <v>8.7263013639551161</v>
      </c>
      <c r="L4263">
        <v>0</v>
      </c>
      <c r="M4263">
        <v>83.964529742262911</v>
      </c>
      <c r="N4263">
        <v>0</v>
      </c>
      <c r="O4263">
        <v>16.035470257737089</v>
      </c>
    </row>
    <row r="4264" spans="10:15" x14ac:dyDescent="0.3">
      <c r="J4264">
        <v>125.92529700418905</v>
      </c>
      <c r="K4264">
        <v>25.925297004189048</v>
      </c>
      <c r="L4264">
        <v>0</v>
      </c>
      <c r="M4264">
        <v>144.98620427419729</v>
      </c>
      <c r="N4264">
        <v>44.986204274197291</v>
      </c>
      <c r="O4264">
        <v>0</v>
      </c>
    </row>
    <row r="4265" spans="10:15" x14ac:dyDescent="0.3">
      <c r="J4265">
        <v>57.492388152844931</v>
      </c>
      <c r="K4265">
        <v>0</v>
      </c>
      <c r="L4265">
        <v>42.507611847155069</v>
      </c>
      <c r="M4265">
        <v>44.541609134149454</v>
      </c>
      <c r="N4265">
        <v>0</v>
      </c>
      <c r="O4265">
        <v>55.458390865850546</v>
      </c>
    </row>
    <row r="4266" spans="10:15" x14ac:dyDescent="0.3">
      <c r="J4266">
        <v>34.391901710686646</v>
      </c>
      <c r="K4266">
        <v>0</v>
      </c>
      <c r="L4266">
        <v>65.608098289313347</v>
      </c>
      <c r="M4266">
        <v>39.123738540348299</v>
      </c>
      <c r="N4266">
        <v>0</v>
      </c>
      <c r="O4266">
        <v>60.876261459651701</v>
      </c>
    </row>
    <row r="4267" spans="10:15" x14ac:dyDescent="0.3">
      <c r="J4267">
        <v>173.69166815236972</v>
      </c>
      <c r="K4267">
        <v>73.691668152369715</v>
      </c>
      <c r="L4267">
        <v>0</v>
      </c>
      <c r="M4267">
        <v>71.215134214957985</v>
      </c>
      <c r="N4267">
        <v>0</v>
      </c>
      <c r="O4267">
        <v>28.784865785042015</v>
      </c>
    </row>
    <row r="4268" spans="10:15" x14ac:dyDescent="0.3">
      <c r="J4268">
        <v>107.14505665371345</v>
      </c>
      <c r="K4268">
        <v>7.1450566537134534</v>
      </c>
      <c r="L4268">
        <v>0</v>
      </c>
      <c r="M4268">
        <v>59.974554040086119</v>
      </c>
      <c r="N4268">
        <v>0</v>
      </c>
      <c r="O4268">
        <v>40.025445959913881</v>
      </c>
    </row>
    <row r="4269" spans="10:15" x14ac:dyDescent="0.3">
      <c r="J4269">
        <v>132.79882472669763</v>
      </c>
      <c r="K4269">
        <v>32.798824726697632</v>
      </c>
      <c r="L4269">
        <v>0</v>
      </c>
      <c r="M4269">
        <v>68.18947884772841</v>
      </c>
      <c r="N4269">
        <v>0</v>
      </c>
      <c r="O4269">
        <v>31.81052115227159</v>
      </c>
    </row>
    <row r="4270" spans="10:15" x14ac:dyDescent="0.3">
      <c r="J4270">
        <v>132.39100108048626</v>
      </c>
      <c r="K4270">
        <v>32.391001080486262</v>
      </c>
      <c r="L4270">
        <v>0</v>
      </c>
      <c r="M4270">
        <v>74.306776683336508</v>
      </c>
      <c r="N4270">
        <v>0</v>
      </c>
      <c r="O4270">
        <v>25.693223316663492</v>
      </c>
    </row>
    <row r="4271" spans="10:15" x14ac:dyDescent="0.3">
      <c r="J4271">
        <v>119.18348439208373</v>
      </c>
      <c r="K4271">
        <v>19.183484392083727</v>
      </c>
      <c r="L4271">
        <v>0</v>
      </c>
      <c r="M4271">
        <v>171.35899851529228</v>
      </c>
      <c r="N4271">
        <v>71.358998515292285</v>
      </c>
      <c r="O4271">
        <v>0</v>
      </c>
    </row>
    <row r="4272" spans="10:15" x14ac:dyDescent="0.3">
      <c r="J4272">
        <v>98.150157435748653</v>
      </c>
      <c r="K4272">
        <v>0</v>
      </c>
      <c r="L4272">
        <v>1.8498425642513467</v>
      </c>
      <c r="M4272">
        <v>182.80712229776904</v>
      </c>
      <c r="N4272">
        <v>82.807122297769041</v>
      </c>
      <c r="O4272">
        <v>0</v>
      </c>
    </row>
    <row r="4273" spans="10:15" x14ac:dyDescent="0.3">
      <c r="J4273">
        <v>65.202120569789884</v>
      </c>
      <c r="K4273">
        <v>0</v>
      </c>
      <c r="L4273">
        <v>34.797879430210116</v>
      </c>
      <c r="M4273">
        <v>94.658867738537708</v>
      </c>
      <c r="N4273">
        <v>0</v>
      </c>
      <c r="O4273">
        <v>5.3411322614622918</v>
      </c>
    </row>
    <row r="4274" spans="10:15" x14ac:dyDescent="0.3">
      <c r="J4274">
        <v>50.251379830396957</v>
      </c>
      <c r="K4274">
        <v>0</v>
      </c>
      <c r="L4274">
        <v>49.748620169603043</v>
      </c>
      <c r="M4274">
        <v>159.28592673894542</v>
      </c>
      <c r="N4274">
        <v>59.28592673894542</v>
      </c>
      <c r="O4274">
        <v>0</v>
      </c>
    </row>
    <row r="4275" spans="10:15" x14ac:dyDescent="0.3">
      <c r="J4275">
        <v>88.913621559131045</v>
      </c>
      <c r="K4275">
        <v>0</v>
      </c>
      <c r="L4275">
        <v>11.086378440868955</v>
      </c>
      <c r="M4275">
        <v>103.3895655339289</v>
      </c>
      <c r="N4275">
        <v>3.3895655339289021</v>
      </c>
      <c r="O4275">
        <v>0</v>
      </c>
    </row>
    <row r="4276" spans="10:15" x14ac:dyDescent="0.3">
      <c r="J4276">
        <v>175.33012384240249</v>
      </c>
      <c r="K4276">
        <v>75.330123842402486</v>
      </c>
      <c r="L4276">
        <v>0</v>
      </c>
      <c r="M4276">
        <v>62.627560094587793</v>
      </c>
      <c r="N4276">
        <v>0</v>
      </c>
      <c r="O4276">
        <v>37.372439905412207</v>
      </c>
    </row>
    <row r="4277" spans="10:15" x14ac:dyDescent="0.3">
      <c r="J4277">
        <v>184.12617260802543</v>
      </c>
      <c r="K4277">
        <v>84.126172608025428</v>
      </c>
      <c r="L4277">
        <v>0</v>
      </c>
      <c r="M4277">
        <v>168.36382771895325</v>
      </c>
      <c r="N4277">
        <v>68.363827718953246</v>
      </c>
      <c r="O4277">
        <v>0</v>
      </c>
    </row>
    <row r="4278" spans="10:15" x14ac:dyDescent="0.3">
      <c r="J4278">
        <v>77.39896617635651</v>
      </c>
      <c r="K4278">
        <v>0</v>
      </c>
      <c r="L4278">
        <v>22.60103382364349</v>
      </c>
      <c r="M4278">
        <v>144.31512763466264</v>
      </c>
      <c r="N4278">
        <v>44.315127634662645</v>
      </c>
      <c r="O4278">
        <v>0</v>
      </c>
    </row>
    <row r="4279" spans="10:15" x14ac:dyDescent="0.3">
      <c r="J4279">
        <v>71.455253929699921</v>
      </c>
      <c r="K4279">
        <v>0</v>
      </c>
      <c r="L4279">
        <v>28.544746070300079</v>
      </c>
      <c r="M4279">
        <v>96.827549505151879</v>
      </c>
      <c r="N4279">
        <v>0</v>
      </c>
      <c r="O4279">
        <v>3.1724504948481211</v>
      </c>
    </row>
    <row r="4280" spans="10:15" x14ac:dyDescent="0.3">
      <c r="J4280">
        <v>80.600858861567446</v>
      </c>
      <c r="K4280">
        <v>0</v>
      </c>
      <c r="L4280">
        <v>19.399141138432554</v>
      </c>
      <c r="M4280">
        <v>169.65317010107944</v>
      </c>
      <c r="N4280">
        <v>69.653170101079439</v>
      </c>
      <c r="O4280">
        <v>0</v>
      </c>
    </row>
    <row r="4281" spans="10:15" x14ac:dyDescent="0.3">
      <c r="J4281">
        <v>75.752401744523965</v>
      </c>
      <c r="K4281">
        <v>0</v>
      </c>
      <c r="L4281">
        <v>24.247598255476035</v>
      </c>
      <c r="M4281">
        <v>75.830764328106042</v>
      </c>
      <c r="N4281">
        <v>0</v>
      </c>
      <c r="O4281">
        <v>24.169235671893958</v>
      </c>
    </row>
    <row r="4282" spans="10:15" x14ac:dyDescent="0.3">
      <c r="J4282">
        <v>89.344237213779437</v>
      </c>
      <c r="K4282">
        <v>0</v>
      </c>
      <c r="L4282">
        <v>10.655762786220563</v>
      </c>
      <c r="M4282">
        <v>109.98061997712242</v>
      </c>
      <c r="N4282">
        <v>9.9806199771224158</v>
      </c>
      <c r="O4282">
        <v>0</v>
      </c>
    </row>
    <row r="4283" spans="10:15" x14ac:dyDescent="0.3">
      <c r="J4283">
        <v>61.447514251327974</v>
      </c>
      <c r="K4283">
        <v>0</v>
      </c>
      <c r="L4283">
        <v>38.552485748672026</v>
      </c>
      <c r="M4283">
        <v>57.996418628352828</v>
      </c>
      <c r="N4283">
        <v>0</v>
      </c>
      <c r="O4283">
        <v>42.003581371647172</v>
      </c>
    </row>
    <row r="4284" spans="10:15" x14ac:dyDescent="0.3">
      <c r="J4284">
        <v>158.43670061996679</v>
      </c>
      <c r="K4284">
        <v>58.436700619966786</v>
      </c>
      <c r="L4284">
        <v>0</v>
      </c>
      <c r="M4284">
        <v>82.590856427382391</v>
      </c>
      <c r="N4284">
        <v>0</v>
      </c>
      <c r="O4284">
        <v>17.409143572617609</v>
      </c>
    </row>
    <row r="4285" spans="10:15" x14ac:dyDescent="0.3">
      <c r="J4285">
        <v>122.43816411460158</v>
      </c>
      <c r="K4285">
        <v>22.438164114601577</v>
      </c>
      <c r="L4285">
        <v>0</v>
      </c>
      <c r="M4285">
        <v>57.14971530327481</v>
      </c>
      <c r="N4285">
        <v>0</v>
      </c>
      <c r="O4285">
        <v>42.85028469672519</v>
      </c>
    </row>
    <row r="4286" spans="10:15" x14ac:dyDescent="0.3">
      <c r="J4286">
        <v>118.63127485334275</v>
      </c>
      <c r="K4286">
        <v>18.631274853342745</v>
      </c>
      <c r="L4286">
        <v>0</v>
      </c>
      <c r="M4286">
        <v>140.74866036027765</v>
      </c>
      <c r="N4286">
        <v>40.748660360277654</v>
      </c>
      <c r="O4286">
        <v>0</v>
      </c>
    </row>
    <row r="4287" spans="10:15" x14ac:dyDescent="0.3">
      <c r="J4287">
        <v>63.221747502868062</v>
      </c>
      <c r="K4287">
        <v>0</v>
      </c>
      <c r="L4287">
        <v>36.778252497131938</v>
      </c>
      <c r="M4287">
        <v>44.038592835053755</v>
      </c>
      <c r="N4287">
        <v>0</v>
      </c>
      <c r="O4287">
        <v>55.961407164946245</v>
      </c>
    </row>
    <row r="4288" spans="10:15" x14ac:dyDescent="0.3">
      <c r="J4288">
        <v>90.876739529462768</v>
      </c>
      <c r="K4288">
        <v>0</v>
      </c>
      <c r="L4288">
        <v>9.1232604705372324</v>
      </c>
      <c r="M4288">
        <v>90.655667517299406</v>
      </c>
      <c r="N4288">
        <v>0</v>
      </c>
      <c r="O4288">
        <v>9.3443324827005938</v>
      </c>
    </row>
    <row r="4289" spans="10:15" x14ac:dyDescent="0.3">
      <c r="J4289">
        <v>61.95192357193654</v>
      </c>
      <c r="K4289">
        <v>0</v>
      </c>
      <c r="L4289">
        <v>38.04807642806346</v>
      </c>
      <c r="M4289">
        <v>83.844012186701406</v>
      </c>
      <c r="N4289">
        <v>0</v>
      </c>
      <c r="O4289">
        <v>16.155987813298594</v>
      </c>
    </row>
    <row r="4290" spans="10:15" x14ac:dyDescent="0.3">
      <c r="J4290">
        <v>93.479949188961257</v>
      </c>
      <c r="K4290">
        <v>0</v>
      </c>
      <c r="L4290">
        <v>6.5200508110387432</v>
      </c>
      <c r="M4290">
        <v>42.289745968692827</v>
      </c>
      <c r="N4290">
        <v>0</v>
      </c>
      <c r="O4290">
        <v>57.710254031307173</v>
      </c>
    </row>
    <row r="4291" spans="10:15" x14ac:dyDescent="0.3">
      <c r="J4291">
        <v>25.918389324450143</v>
      </c>
      <c r="K4291">
        <v>0</v>
      </c>
      <c r="L4291">
        <v>74.081610675549854</v>
      </c>
      <c r="M4291">
        <v>60.466213248998869</v>
      </c>
      <c r="N4291">
        <v>0</v>
      </c>
      <c r="O4291">
        <v>39.533786751001131</v>
      </c>
    </row>
    <row r="4292" spans="10:15" x14ac:dyDescent="0.3">
      <c r="J4292">
        <v>88.016306301266894</v>
      </c>
      <c r="K4292">
        <v>0</v>
      </c>
      <c r="L4292">
        <v>11.983693698733106</v>
      </c>
      <c r="M4292">
        <v>88.941590945723192</v>
      </c>
      <c r="N4292">
        <v>0</v>
      </c>
      <c r="O4292">
        <v>11.058409054276808</v>
      </c>
    </row>
    <row r="4293" spans="10:15" x14ac:dyDescent="0.3">
      <c r="J4293">
        <v>100.22604624963843</v>
      </c>
      <c r="K4293">
        <v>0.22604624963842923</v>
      </c>
      <c r="L4293">
        <v>0</v>
      </c>
      <c r="M4293">
        <v>76.767845963902076</v>
      </c>
      <c r="N4293">
        <v>0</v>
      </c>
      <c r="O4293">
        <v>23.232154036097924</v>
      </c>
    </row>
    <row r="4294" spans="10:15" x14ac:dyDescent="0.3">
      <c r="J4294">
        <v>103.09070842094603</v>
      </c>
      <c r="K4294">
        <v>3.0907084209460294</v>
      </c>
      <c r="L4294">
        <v>0</v>
      </c>
      <c r="M4294">
        <v>126.72828834353747</v>
      </c>
      <c r="N4294">
        <v>26.728288343537471</v>
      </c>
      <c r="O4294">
        <v>0</v>
      </c>
    </row>
    <row r="4295" spans="10:15" x14ac:dyDescent="0.3">
      <c r="J4295">
        <v>46.56183370809778</v>
      </c>
      <c r="K4295">
        <v>0</v>
      </c>
      <c r="L4295">
        <v>53.43816629190222</v>
      </c>
      <c r="M4295">
        <v>58.060510586768942</v>
      </c>
      <c r="N4295">
        <v>0</v>
      </c>
      <c r="O4295">
        <v>41.939489413231058</v>
      </c>
    </row>
    <row r="4296" spans="10:15" x14ac:dyDescent="0.3">
      <c r="J4296">
        <v>51.477601947723642</v>
      </c>
      <c r="K4296">
        <v>0</v>
      </c>
      <c r="L4296">
        <v>48.522398052276358</v>
      </c>
      <c r="M4296">
        <v>43.652043690524572</v>
      </c>
      <c r="N4296">
        <v>0</v>
      </c>
      <c r="O4296">
        <v>56.347956309475428</v>
      </c>
    </row>
    <row r="4297" spans="10:15" x14ac:dyDescent="0.3">
      <c r="J4297">
        <v>78.326960352785235</v>
      </c>
      <c r="K4297">
        <v>0</v>
      </c>
      <c r="L4297">
        <v>21.673039647214765</v>
      </c>
      <c r="M4297">
        <v>42.423870864589453</v>
      </c>
      <c r="N4297">
        <v>0</v>
      </c>
      <c r="O4297">
        <v>57.576129135410547</v>
      </c>
    </row>
    <row r="4298" spans="10:15" x14ac:dyDescent="0.3">
      <c r="J4298">
        <v>79.907214946715868</v>
      </c>
      <c r="K4298">
        <v>0</v>
      </c>
      <c r="L4298">
        <v>20.092785053284132</v>
      </c>
      <c r="M4298">
        <v>36.096573147950998</v>
      </c>
      <c r="N4298">
        <v>0</v>
      </c>
      <c r="O4298">
        <v>63.903426852049002</v>
      </c>
    </row>
    <row r="4299" spans="10:15" x14ac:dyDescent="0.3">
      <c r="J4299">
        <v>50.407726684535184</v>
      </c>
      <c r="K4299">
        <v>0</v>
      </c>
      <c r="L4299">
        <v>49.592273315464816</v>
      </c>
      <c r="M4299">
        <v>91.909789994940837</v>
      </c>
      <c r="N4299">
        <v>0</v>
      </c>
      <c r="O4299">
        <v>8.0902100050591628</v>
      </c>
    </row>
    <row r="4300" spans="10:15" x14ac:dyDescent="0.3">
      <c r="J4300">
        <v>51.816067834852753</v>
      </c>
      <c r="K4300">
        <v>0</v>
      </c>
      <c r="L4300">
        <v>48.183932165147247</v>
      </c>
      <c r="M4300">
        <v>76.741952674169454</v>
      </c>
      <c r="N4300">
        <v>0</v>
      </c>
      <c r="O4300">
        <v>23.258047325830546</v>
      </c>
    </row>
    <row r="4301" spans="10:15" x14ac:dyDescent="0.3">
      <c r="J4301">
        <v>118.03555722516855</v>
      </c>
      <c r="K4301">
        <v>18.035557225168546</v>
      </c>
      <c r="L4301">
        <v>0</v>
      </c>
      <c r="M4301">
        <v>193.36123065896197</v>
      </c>
      <c r="N4301">
        <v>93.361230658961972</v>
      </c>
      <c r="O4301">
        <v>0</v>
      </c>
    </row>
    <row r="4302" spans="10:15" x14ac:dyDescent="0.3">
      <c r="J4302">
        <v>73.574134168394636</v>
      </c>
      <c r="K4302">
        <v>0</v>
      </c>
      <c r="L4302">
        <v>26.425865831605364</v>
      </c>
      <c r="M4302">
        <v>73.258342775791093</v>
      </c>
      <c r="N4302">
        <v>0</v>
      </c>
      <c r="O4302">
        <v>26.741657224208907</v>
      </c>
    </row>
    <row r="4303" spans="10:15" x14ac:dyDescent="0.3">
      <c r="J4303">
        <v>29.561494952136343</v>
      </c>
      <c r="K4303">
        <v>0</v>
      </c>
      <c r="L4303">
        <v>70.438505047863657</v>
      </c>
      <c r="M4303">
        <v>43.063183029255384</v>
      </c>
      <c r="N4303">
        <v>0</v>
      </c>
      <c r="O4303">
        <v>56.936816970744616</v>
      </c>
    </row>
    <row r="4304" spans="10:15" x14ac:dyDescent="0.3">
      <c r="J4304">
        <v>71.306388662885041</v>
      </c>
      <c r="K4304">
        <v>0</v>
      </c>
      <c r="L4304">
        <v>28.693611337114959</v>
      </c>
      <c r="M4304">
        <v>81.939766192506994</v>
      </c>
      <c r="N4304">
        <v>0</v>
      </c>
      <c r="O4304">
        <v>18.060233807493006</v>
      </c>
    </row>
    <row r="4305" spans="10:15" x14ac:dyDescent="0.3">
      <c r="J4305">
        <v>113.5449064196315</v>
      </c>
      <c r="K4305">
        <v>13.544906419631502</v>
      </c>
      <c r="L4305">
        <v>0</v>
      </c>
      <c r="M4305">
        <v>90.635970661592793</v>
      </c>
      <c r="N4305">
        <v>0</v>
      </c>
      <c r="O4305">
        <v>9.3640293384072066</v>
      </c>
    </row>
    <row r="4306" spans="10:15" x14ac:dyDescent="0.3">
      <c r="J4306">
        <v>78.080348088139203</v>
      </c>
      <c r="K4306">
        <v>0</v>
      </c>
      <c r="L4306">
        <v>21.919651911860797</v>
      </c>
      <c r="M4306">
        <v>138.32096380514201</v>
      </c>
      <c r="N4306">
        <v>38.320963805142014</v>
      </c>
      <c r="O4306">
        <v>0</v>
      </c>
    </row>
    <row r="4307" spans="10:15" x14ac:dyDescent="0.3">
      <c r="J4307">
        <v>147.85543771656958</v>
      </c>
      <c r="K4307">
        <v>47.855437716569583</v>
      </c>
      <c r="L4307">
        <v>0</v>
      </c>
      <c r="M4307">
        <v>120.64019326698222</v>
      </c>
      <c r="N4307">
        <v>20.640193266982223</v>
      </c>
      <c r="O4307">
        <v>0</v>
      </c>
    </row>
    <row r="4308" spans="10:15" x14ac:dyDescent="0.3">
      <c r="J4308">
        <v>42.366270255945473</v>
      </c>
      <c r="K4308">
        <v>0</v>
      </c>
      <c r="L4308">
        <v>57.633729744054527</v>
      </c>
      <c r="M4308">
        <v>57.119368571464719</v>
      </c>
      <c r="N4308">
        <v>0</v>
      </c>
      <c r="O4308">
        <v>42.880631428535281</v>
      </c>
    </row>
    <row r="4309" spans="10:15" x14ac:dyDescent="0.3">
      <c r="J4309">
        <v>150.91381600881999</v>
      </c>
      <c r="K4309">
        <v>50.913816008819992</v>
      </c>
      <c r="L4309">
        <v>0</v>
      </c>
      <c r="M4309">
        <v>74.811249152224562</v>
      </c>
      <c r="N4309">
        <v>0</v>
      </c>
      <c r="O4309">
        <v>25.188750847775438</v>
      </c>
    </row>
    <row r="4310" spans="10:15" x14ac:dyDescent="0.3">
      <c r="J4310">
        <v>37.703587139754966</v>
      </c>
      <c r="K4310">
        <v>0</v>
      </c>
      <c r="L4310">
        <v>62.296412860245034</v>
      </c>
      <c r="M4310">
        <v>48.238771582495957</v>
      </c>
      <c r="N4310">
        <v>0</v>
      </c>
      <c r="O4310">
        <v>51.761228417504043</v>
      </c>
    </row>
    <row r="4311" spans="10:15" x14ac:dyDescent="0.3">
      <c r="J4311">
        <v>80.124147241045478</v>
      </c>
      <c r="K4311">
        <v>0</v>
      </c>
      <c r="L4311">
        <v>19.875852758954522</v>
      </c>
      <c r="M4311">
        <v>69.372752474198151</v>
      </c>
      <c r="N4311">
        <v>0</v>
      </c>
      <c r="O4311">
        <v>30.627247525801849</v>
      </c>
    </row>
    <row r="4312" spans="10:15" x14ac:dyDescent="0.3">
      <c r="J4312">
        <v>86.021699830131055</v>
      </c>
      <c r="K4312">
        <v>0</v>
      </c>
      <c r="L4312">
        <v>13.978300169868945</v>
      </c>
      <c r="M4312">
        <v>102.71502178190907</v>
      </c>
      <c r="N4312">
        <v>2.7150217819090727</v>
      </c>
      <c r="O4312">
        <v>0</v>
      </c>
    </row>
    <row r="4313" spans="10:15" x14ac:dyDescent="0.3">
      <c r="J4313">
        <v>159.36560430216863</v>
      </c>
      <c r="K4313">
        <v>59.365604302168634</v>
      </c>
      <c r="L4313">
        <v>0</v>
      </c>
      <c r="M4313">
        <v>107.01333447879335</v>
      </c>
      <c r="N4313">
        <v>7.0133344787933538</v>
      </c>
      <c r="O4313">
        <v>0</v>
      </c>
    </row>
    <row r="4314" spans="10:15" x14ac:dyDescent="0.3">
      <c r="J4314">
        <v>86.048361023294845</v>
      </c>
      <c r="K4314">
        <v>0</v>
      </c>
      <c r="L4314">
        <v>13.951638976705155</v>
      </c>
      <c r="M4314">
        <v>108.31460875531414</v>
      </c>
      <c r="N4314">
        <v>8.3146087553141399</v>
      </c>
      <c r="O4314">
        <v>0</v>
      </c>
    </row>
    <row r="4315" spans="10:15" x14ac:dyDescent="0.3">
      <c r="J4315">
        <v>81.252437326369048</v>
      </c>
      <c r="K4315">
        <v>0</v>
      </c>
      <c r="L4315">
        <v>18.747562673630952</v>
      </c>
      <c r="M4315">
        <v>90.272532539092168</v>
      </c>
      <c r="N4315">
        <v>0</v>
      </c>
      <c r="O4315">
        <v>9.7274674609078318</v>
      </c>
    </row>
    <row r="4316" spans="10:15" x14ac:dyDescent="0.3">
      <c r="J4316">
        <v>52.394790305338148</v>
      </c>
      <c r="K4316">
        <v>0</v>
      </c>
      <c r="L4316">
        <v>47.605209694661852</v>
      </c>
      <c r="M4316">
        <v>120.67155021981141</v>
      </c>
      <c r="N4316">
        <v>20.671550219811408</v>
      </c>
      <c r="O4316">
        <v>0</v>
      </c>
    </row>
    <row r="4317" spans="10:15" x14ac:dyDescent="0.3">
      <c r="J4317">
        <v>81.200504007945796</v>
      </c>
      <c r="K4317">
        <v>0</v>
      </c>
      <c r="L4317">
        <v>18.799495992054204</v>
      </c>
      <c r="M4317">
        <v>112.0284136868772</v>
      </c>
      <c r="N4317">
        <v>12.028413686877201</v>
      </c>
      <c r="O4317">
        <v>0</v>
      </c>
    </row>
    <row r="4318" spans="10:15" x14ac:dyDescent="0.3">
      <c r="J4318">
        <v>54.592416546238908</v>
      </c>
      <c r="K4318">
        <v>0</v>
      </c>
      <c r="L4318">
        <v>45.407583453761092</v>
      </c>
      <c r="M4318">
        <v>121.40599893805565</v>
      </c>
      <c r="N4318">
        <v>21.405998938055646</v>
      </c>
      <c r="O4318">
        <v>0</v>
      </c>
    </row>
    <row r="4319" spans="10:15" x14ac:dyDescent="0.3">
      <c r="J4319">
        <v>113.98930875869976</v>
      </c>
      <c r="K4319">
        <v>13.989308758699764</v>
      </c>
      <c r="L4319">
        <v>0</v>
      </c>
      <c r="M4319">
        <v>87.236587302168473</v>
      </c>
      <c r="N4319">
        <v>0</v>
      </c>
      <c r="O4319">
        <v>12.763412697831527</v>
      </c>
    </row>
    <row r="4320" spans="10:15" x14ac:dyDescent="0.3">
      <c r="J4320">
        <v>140.84779624463343</v>
      </c>
      <c r="K4320">
        <v>40.847796244633429</v>
      </c>
      <c r="L4320">
        <v>0</v>
      </c>
      <c r="M4320">
        <v>169.32097049894307</v>
      </c>
      <c r="N4320">
        <v>69.320970498943069</v>
      </c>
      <c r="O4320">
        <v>0</v>
      </c>
    </row>
    <row r="4321" spans="10:15" x14ac:dyDescent="0.3">
      <c r="J4321">
        <v>155.35354125527385</v>
      </c>
      <c r="K4321">
        <v>55.353541255273853</v>
      </c>
      <c r="L4321">
        <v>0</v>
      </c>
      <c r="M4321">
        <v>126.1727112479891</v>
      </c>
      <c r="N4321">
        <v>26.172711247989099</v>
      </c>
      <c r="O4321">
        <v>0</v>
      </c>
    </row>
    <row r="4322" spans="10:15" x14ac:dyDescent="0.3">
      <c r="J4322">
        <v>125.75698865157598</v>
      </c>
      <c r="K4322">
        <v>25.75698865157598</v>
      </c>
      <c r="L4322">
        <v>0</v>
      </c>
      <c r="M4322">
        <v>128.41663784623074</v>
      </c>
      <c r="N4322">
        <v>28.416637846230742</v>
      </c>
      <c r="O4322">
        <v>0</v>
      </c>
    </row>
    <row r="4323" spans="10:15" x14ac:dyDescent="0.3">
      <c r="J4323">
        <v>93.12565699430499</v>
      </c>
      <c r="K4323">
        <v>0</v>
      </c>
      <c r="L4323">
        <v>6.8743430056950103</v>
      </c>
      <c r="M4323">
        <v>85.363120568966536</v>
      </c>
      <c r="N4323">
        <v>0</v>
      </c>
      <c r="O4323">
        <v>14.636879431033464</v>
      </c>
    </row>
    <row r="4324" spans="10:15" x14ac:dyDescent="0.3">
      <c r="J4324">
        <v>65.185703485018848</v>
      </c>
      <c r="K4324">
        <v>0</v>
      </c>
      <c r="L4324">
        <v>34.814296514981152</v>
      </c>
      <c r="M4324">
        <v>53.575479019983788</v>
      </c>
      <c r="N4324">
        <v>0</v>
      </c>
      <c r="O4324">
        <v>46.424520980016212</v>
      </c>
    </row>
    <row r="4325" spans="10:15" x14ac:dyDescent="0.3">
      <c r="J4325">
        <v>51.293835358117725</v>
      </c>
      <c r="K4325">
        <v>0</v>
      </c>
      <c r="L4325">
        <v>48.706164641882275</v>
      </c>
      <c r="M4325">
        <v>124.32766145316064</v>
      </c>
      <c r="N4325">
        <v>24.327661453160644</v>
      </c>
      <c r="O4325">
        <v>0</v>
      </c>
    </row>
    <row r="4326" spans="10:15" x14ac:dyDescent="0.3">
      <c r="J4326">
        <v>69.33563728145711</v>
      </c>
      <c r="K4326">
        <v>0</v>
      </c>
      <c r="L4326">
        <v>30.66436271854289</v>
      </c>
      <c r="M4326">
        <v>55.115532439865923</v>
      </c>
      <c r="N4326">
        <v>0</v>
      </c>
      <c r="O4326">
        <v>44.884467560134077</v>
      </c>
    </row>
    <row r="4327" spans="10:15" x14ac:dyDescent="0.3">
      <c r="J4327">
        <v>103.07423914729239</v>
      </c>
      <c r="K4327">
        <v>3.0742391472923885</v>
      </c>
      <c r="L4327">
        <v>0</v>
      </c>
      <c r="M4327">
        <v>191.98988990298932</v>
      </c>
      <c r="N4327">
        <v>91.989889902989319</v>
      </c>
      <c r="O4327">
        <v>0</v>
      </c>
    </row>
    <row r="4328" spans="10:15" x14ac:dyDescent="0.3">
      <c r="J4328">
        <v>120.47380021334601</v>
      </c>
      <c r="K4328">
        <v>20.47380021334601</v>
      </c>
      <c r="L4328">
        <v>0</v>
      </c>
      <c r="M4328">
        <v>144.17197027586829</v>
      </c>
      <c r="N4328">
        <v>44.17197027586829</v>
      </c>
      <c r="O4328">
        <v>0</v>
      </c>
    </row>
    <row r="4329" spans="10:15" x14ac:dyDescent="0.3">
      <c r="J4329">
        <v>135.42366618346821</v>
      </c>
      <c r="K4329">
        <v>35.423666183468214</v>
      </c>
      <c r="L4329">
        <v>0</v>
      </c>
      <c r="M4329">
        <v>70.043849990487317</v>
      </c>
      <c r="N4329">
        <v>0</v>
      </c>
      <c r="O4329">
        <v>29.956150009512683</v>
      </c>
    </row>
    <row r="4330" spans="10:15" x14ac:dyDescent="0.3">
      <c r="J4330">
        <v>33.460251467236667</v>
      </c>
      <c r="K4330">
        <v>0</v>
      </c>
      <c r="L4330">
        <v>66.539748532763326</v>
      </c>
      <c r="M4330">
        <v>35.404995120348225</v>
      </c>
      <c r="N4330">
        <v>0</v>
      </c>
      <c r="O4330">
        <v>64.595004879651782</v>
      </c>
    </row>
    <row r="4331" spans="10:15" x14ac:dyDescent="0.3">
      <c r="J4331">
        <v>79.247115609329327</v>
      </c>
      <c r="K4331">
        <v>0</v>
      </c>
      <c r="L4331">
        <v>20.752884390670673</v>
      </c>
      <c r="M4331">
        <v>67.407036681257765</v>
      </c>
      <c r="N4331">
        <v>0</v>
      </c>
      <c r="O4331">
        <v>32.592963318742235</v>
      </c>
    </row>
    <row r="4332" spans="10:15" x14ac:dyDescent="0.3">
      <c r="J4332">
        <v>171.74579123185069</v>
      </c>
      <c r="K4332">
        <v>71.745791231850689</v>
      </c>
      <c r="L4332">
        <v>0</v>
      </c>
      <c r="M4332">
        <v>177.34330999376598</v>
      </c>
      <c r="N4332">
        <v>77.343309993765985</v>
      </c>
      <c r="O4332">
        <v>0</v>
      </c>
    </row>
    <row r="4333" spans="10:15" x14ac:dyDescent="0.3">
      <c r="J4333">
        <v>72.780668022112224</v>
      </c>
      <c r="K4333">
        <v>0</v>
      </c>
      <c r="L4333">
        <v>27.219331977887776</v>
      </c>
      <c r="M4333">
        <v>49.862331620267021</v>
      </c>
      <c r="N4333">
        <v>0</v>
      </c>
      <c r="O4333">
        <v>50.137668379732979</v>
      </c>
    </row>
    <row r="4334" spans="10:15" x14ac:dyDescent="0.3">
      <c r="J4334">
        <v>115.89486262228377</v>
      </c>
      <c r="K4334">
        <v>15.894862622283767</v>
      </c>
      <c r="L4334">
        <v>0</v>
      </c>
      <c r="M4334">
        <v>101.5859611804958</v>
      </c>
      <c r="N4334">
        <v>1.5859611804958007</v>
      </c>
      <c r="O4334">
        <v>0</v>
      </c>
    </row>
    <row r="4335" spans="10:15" x14ac:dyDescent="0.3">
      <c r="J4335">
        <v>167.95118021984243</v>
      </c>
      <c r="K4335">
        <v>67.951180219842428</v>
      </c>
      <c r="L4335">
        <v>0</v>
      </c>
      <c r="M4335">
        <v>113.06724830480046</v>
      </c>
      <c r="N4335">
        <v>13.067248304800458</v>
      </c>
      <c r="O4335">
        <v>0</v>
      </c>
    </row>
    <row r="4336" spans="10:15" x14ac:dyDescent="0.3">
      <c r="J4336">
        <v>110.96346068813638</v>
      </c>
      <c r="K4336">
        <v>10.963460688136379</v>
      </c>
      <c r="L4336">
        <v>0</v>
      </c>
      <c r="M4336">
        <v>171.34824146576329</v>
      </c>
      <c r="N4336">
        <v>71.348241465763294</v>
      </c>
      <c r="O4336">
        <v>0</v>
      </c>
    </row>
    <row r="4337" spans="10:15" x14ac:dyDescent="0.3">
      <c r="J4337">
        <v>52.179698012781564</v>
      </c>
      <c r="K4337">
        <v>0</v>
      </c>
      <c r="L4337">
        <v>47.820301987218436</v>
      </c>
      <c r="M4337">
        <v>51.033534797676111</v>
      </c>
      <c r="N4337">
        <v>0</v>
      </c>
      <c r="O4337">
        <v>48.966465202323889</v>
      </c>
    </row>
    <row r="4338" spans="10:15" x14ac:dyDescent="0.3">
      <c r="J4338">
        <v>100.82214660737743</v>
      </c>
      <c r="K4338">
        <v>0.82214660737743372</v>
      </c>
      <c r="L4338">
        <v>0</v>
      </c>
      <c r="M4338">
        <v>126.80310871131013</v>
      </c>
      <c r="N4338">
        <v>26.803108711310131</v>
      </c>
      <c r="O4338">
        <v>0</v>
      </c>
    </row>
    <row r="4339" spans="10:15" x14ac:dyDescent="0.3">
      <c r="J4339">
        <v>108.7197980475449</v>
      </c>
      <c r="K4339">
        <v>8.7197980475448986</v>
      </c>
      <c r="L4339">
        <v>0</v>
      </c>
      <c r="M4339">
        <v>94.716026130839907</v>
      </c>
      <c r="N4339">
        <v>0</v>
      </c>
      <c r="O4339">
        <v>5.2839738691600928</v>
      </c>
    </row>
    <row r="4340" spans="10:15" x14ac:dyDescent="0.3">
      <c r="J4340">
        <v>77.37581931668835</v>
      </c>
      <c r="K4340">
        <v>0</v>
      </c>
      <c r="L4340">
        <v>22.62418068331165</v>
      </c>
      <c r="M4340">
        <v>71.095021642914432</v>
      </c>
      <c r="N4340">
        <v>0</v>
      </c>
      <c r="O4340">
        <v>28.904978357085568</v>
      </c>
    </row>
    <row r="4341" spans="10:15" x14ac:dyDescent="0.3">
      <c r="J4341">
        <v>55.568931918079215</v>
      </c>
      <c r="K4341">
        <v>0</v>
      </c>
      <c r="L4341">
        <v>44.431068081920785</v>
      </c>
      <c r="M4341">
        <v>78.228250095246423</v>
      </c>
      <c r="N4341">
        <v>0</v>
      </c>
      <c r="O4341">
        <v>21.771749904753577</v>
      </c>
    </row>
    <row r="4342" spans="10:15" x14ac:dyDescent="0.3">
      <c r="J4342">
        <v>246.79651782773021</v>
      </c>
      <c r="K4342">
        <v>146.79651782773021</v>
      </c>
      <c r="L4342">
        <v>0</v>
      </c>
      <c r="M4342">
        <v>119.79254426096315</v>
      </c>
      <c r="N4342">
        <v>19.792544260963155</v>
      </c>
      <c r="O4342">
        <v>0</v>
      </c>
    </row>
    <row r="4343" spans="10:15" x14ac:dyDescent="0.3">
      <c r="J4343">
        <v>151.14742459770977</v>
      </c>
      <c r="K4343">
        <v>51.147424597709772</v>
      </c>
      <c r="L4343">
        <v>0</v>
      </c>
      <c r="M4343">
        <v>105.36603969232004</v>
      </c>
      <c r="N4343">
        <v>5.3660396923200437</v>
      </c>
      <c r="O4343">
        <v>0</v>
      </c>
    </row>
    <row r="4344" spans="10:15" x14ac:dyDescent="0.3">
      <c r="J4344">
        <v>39.989798724254619</v>
      </c>
      <c r="K4344">
        <v>0</v>
      </c>
      <c r="L4344">
        <v>60.010201275745381</v>
      </c>
      <c r="M4344">
        <v>61.624197922955865</v>
      </c>
      <c r="N4344">
        <v>0</v>
      </c>
      <c r="O4344">
        <v>38.375802077044135</v>
      </c>
    </row>
    <row r="4345" spans="10:15" x14ac:dyDescent="0.3">
      <c r="J4345">
        <v>79.382856416218772</v>
      </c>
      <c r="K4345">
        <v>0</v>
      </c>
      <c r="L4345">
        <v>20.617143583781228</v>
      </c>
      <c r="M4345">
        <v>82.788183920695843</v>
      </c>
      <c r="N4345">
        <v>0</v>
      </c>
      <c r="O4345">
        <v>17.211816079304157</v>
      </c>
    </row>
    <row r="4346" spans="10:15" x14ac:dyDescent="0.3">
      <c r="J4346">
        <v>58.693219432786627</v>
      </c>
      <c r="K4346">
        <v>0</v>
      </c>
      <c r="L4346">
        <v>41.306780567213373</v>
      </c>
      <c r="M4346">
        <v>84.682103438071138</v>
      </c>
      <c r="N4346">
        <v>0</v>
      </c>
      <c r="O4346">
        <v>15.317896561928862</v>
      </c>
    </row>
    <row r="4347" spans="10:15" x14ac:dyDescent="0.3">
      <c r="J4347">
        <v>81.123183316978043</v>
      </c>
      <c r="K4347">
        <v>0</v>
      </c>
      <c r="L4347">
        <v>18.876816683021957</v>
      </c>
      <c r="M4347">
        <v>50.920831387372878</v>
      </c>
      <c r="N4347">
        <v>0</v>
      </c>
      <c r="O4347">
        <v>49.079168612627122</v>
      </c>
    </row>
    <row r="4348" spans="10:15" x14ac:dyDescent="0.3">
      <c r="J4348">
        <v>210.41600095746307</v>
      </c>
      <c r="K4348">
        <v>110.41600095746307</v>
      </c>
      <c r="L4348">
        <v>0</v>
      </c>
      <c r="M4348">
        <v>100.61593713440217</v>
      </c>
      <c r="N4348">
        <v>0.61593713440217357</v>
      </c>
      <c r="O4348">
        <v>0</v>
      </c>
    </row>
    <row r="4349" spans="10:15" x14ac:dyDescent="0.3">
      <c r="J4349">
        <v>232.34974700397339</v>
      </c>
      <c r="K4349">
        <v>132.34974700397339</v>
      </c>
      <c r="L4349">
        <v>0</v>
      </c>
      <c r="M4349">
        <v>182.99966612053254</v>
      </c>
      <c r="N4349">
        <v>82.999666120532538</v>
      </c>
      <c r="O4349">
        <v>0</v>
      </c>
    </row>
    <row r="4350" spans="10:15" x14ac:dyDescent="0.3">
      <c r="J4350">
        <v>60.95605075449032</v>
      </c>
      <c r="K4350">
        <v>0</v>
      </c>
      <c r="L4350">
        <v>39.04394924550968</v>
      </c>
      <c r="M4350">
        <v>69.304944531401887</v>
      </c>
      <c r="N4350">
        <v>0</v>
      </c>
      <c r="O4350">
        <v>30.695055468598113</v>
      </c>
    </row>
    <row r="4351" spans="10:15" x14ac:dyDescent="0.3">
      <c r="J4351">
        <v>159.47787292613879</v>
      </c>
      <c r="K4351">
        <v>59.477872926138787</v>
      </c>
      <c r="L4351">
        <v>0</v>
      </c>
      <c r="M4351">
        <v>159.3449423273446</v>
      </c>
      <c r="N4351">
        <v>59.344942327344597</v>
      </c>
      <c r="O4351">
        <v>0</v>
      </c>
    </row>
    <row r="4352" spans="10:15" x14ac:dyDescent="0.3">
      <c r="J4352">
        <v>53.812782012892832</v>
      </c>
      <c r="K4352">
        <v>0</v>
      </c>
      <c r="L4352">
        <v>46.187217987107168</v>
      </c>
      <c r="M4352">
        <v>31.598039776374371</v>
      </c>
      <c r="N4352">
        <v>0</v>
      </c>
      <c r="O4352">
        <v>68.401960223625622</v>
      </c>
    </row>
    <row r="4353" spans="10:15" x14ac:dyDescent="0.3">
      <c r="J4353">
        <v>52.909522659403841</v>
      </c>
      <c r="K4353">
        <v>0</v>
      </c>
      <c r="L4353">
        <v>47.090477340596159</v>
      </c>
      <c r="M4353">
        <v>65.9859417533536</v>
      </c>
      <c r="N4353">
        <v>0</v>
      </c>
      <c r="O4353">
        <v>34.0140582466464</v>
      </c>
    </row>
    <row r="4354" spans="10:15" x14ac:dyDescent="0.3">
      <c r="J4354">
        <v>56.183569225832045</v>
      </c>
      <c r="K4354">
        <v>0</v>
      </c>
      <c r="L4354">
        <v>43.816430774167955</v>
      </c>
      <c r="M4354">
        <v>100.4937040486594</v>
      </c>
      <c r="N4354">
        <v>0.49370404865939577</v>
      </c>
      <c r="O4354">
        <v>0</v>
      </c>
    </row>
    <row r="4355" spans="10:15" x14ac:dyDescent="0.3">
      <c r="J4355">
        <v>177.54246577628331</v>
      </c>
      <c r="K4355">
        <v>77.542465776283308</v>
      </c>
      <c r="L4355">
        <v>0</v>
      </c>
      <c r="M4355">
        <v>51.364347033804023</v>
      </c>
      <c r="N4355">
        <v>0</v>
      </c>
      <c r="O4355">
        <v>48.635652966195977</v>
      </c>
    </row>
    <row r="4356" spans="10:15" x14ac:dyDescent="0.3">
      <c r="J4356">
        <v>124.22457887108538</v>
      </c>
      <c r="K4356">
        <v>24.224578871085384</v>
      </c>
      <c r="L4356">
        <v>0</v>
      </c>
      <c r="M4356">
        <v>71.221072674358695</v>
      </c>
      <c r="N4356">
        <v>0</v>
      </c>
      <c r="O4356">
        <v>28.778927325641305</v>
      </c>
    </row>
    <row r="4357" spans="10:15" x14ac:dyDescent="0.3">
      <c r="J4357">
        <v>60.40416415809495</v>
      </c>
      <c r="K4357">
        <v>0</v>
      </c>
      <c r="L4357">
        <v>39.59583584190505</v>
      </c>
      <c r="M4357">
        <v>62.792940759440881</v>
      </c>
      <c r="N4357">
        <v>0</v>
      </c>
      <c r="O4357">
        <v>37.207059240559119</v>
      </c>
    </row>
    <row r="4358" spans="10:15" x14ac:dyDescent="0.3">
      <c r="J4358">
        <v>30.005770922082249</v>
      </c>
      <c r="K4358">
        <v>0</v>
      </c>
      <c r="L4358">
        <v>69.994229077917751</v>
      </c>
      <c r="M4358">
        <v>55.022534323451339</v>
      </c>
      <c r="N4358">
        <v>0</v>
      </c>
      <c r="O4358">
        <v>44.977465676548661</v>
      </c>
    </row>
    <row r="4359" spans="10:15" x14ac:dyDescent="0.3">
      <c r="J4359">
        <v>92.04456297503458</v>
      </c>
      <c r="K4359">
        <v>0</v>
      </c>
      <c r="L4359">
        <v>7.9554370249654198</v>
      </c>
      <c r="M4359">
        <v>104.84081171188441</v>
      </c>
      <c r="N4359">
        <v>4.8408117118844132</v>
      </c>
      <c r="O4359">
        <v>0</v>
      </c>
    </row>
    <row r="4360" spans="10:15" x14ac:dyDescent="0.3">
      <c r="J4360">
        <v>79.443030781190799</v>
      </c>
      <c r="K4360">
        <v>0</v>
      </c>
      <c r="L4360">
        <v>20.556969218809201</v>
      </c>
      <c r="M4360">
        <v>74.265450965603165</v>
      </c>
      <c r="N4360">
        <v>0</v>
      </c>
      <c r="O4360">
        <v>25.734549034396835</v>
      </c>
    </row>
    <row r="4361" spans="10:15" x14ac:dyDescent="0.3">
      <c r="J4361">
        <v>105.54922632395258</v>
      </c>
      <c r="K4361">
        <v>5.5492263239525812</v>
      </c>
      <c r="L4361">
        <v>0</v>
      </c>
      <c r="M4361">
        <v>50.209232779715848</v>
      </c>
      <c r="N4361">
        <v>0</v>
      </c>
      <c r="O4361">
        <v>49.790767220284152</v>
      </c>
    </row>
    <row r="4362" spans="10:15" x14ac:dyDescent="0.3">
      <c r="J4362">
        <v>47.962813878385013</v>
      </c>
      <c r="K4362">
        <v>0</v>
      </c>
      <c r="L4362">
        <v>52.037186121614987</v>
      </c>
      <c r="M4362">
        <v>103.2059195768872</v>
      </c>
      <c r="N4362">
        <v>3.2059195768871973</v>
      </c>
      <c r="O4362">
        <v>0</v>
      </c>
    </row>
    <row r="4363" spans="10:15" x14ac:dyDescent="0.3">
      <c r="J4363">
        <v>59.014278783405096</v>
      </c>
      <c r="K4363">
        <v>0</v>
      </c>
      <c r="L4363">
        <v>40.985721216594904</v>
      </c>
      <c r="M4363">
        <v>80.066750829539814</v>
      </c>
      <c r="N4363">
        <v>0</v>
      </c>
      <c r="O4363">
        <v>19.933249170460186</v>
      </c>
    </row>
    <row r="4364" spans="10:15" x14ac:dyDescent="0.3">
      <c r="J4364">
        <v>40.150810118198059</v>
      </c>
      <c r="K4364">
        <v>0</v>
      </c>
      <c r="L4364">
        <v>59.849189881801941</v>
      </c>
      <c r="M4364">
        <v>47.403816665212673</v>
      </c>
      <c r="N4364">
        <v>0</v>
      </c>
      <c r="O4364">
        <v>52.596183334787327</v>
      </c>
    </row>
    <row r="4365" spans="10:15" x14ac:dyDescent="0.3">
      <c r="J4365">
        <v>112.94620870126812</v>
      </c>
      <c r="K4365">
        <v>12.94620870126812</v>
      </c>
      <c r="L4365">
        <v>0</v>
      </c>
      <c r="M4365">
        <v>77.696972383861862</v>
      </c>
      <c r="N4365">
        <v>0</v>
      </c>
      <c r="O4365">
        <v>22.303027616138138</v>
      </c>
    </row>
    <row r="4366" spans="10:15" x14ac:dyDescent="0.3">
      <c r="J4366">
        <v>40.295480619415841</v>
      </c>
      <c r="K4366">
        <v>0</v>
      </c>
      <c r="L4366">
        <v>59.704519380584159</v>
      </c>
      <c r="M4366">
        <v>92.643890420328916</v>
      </c>
      <c r="N4366">
        <v>0</v>
      </c>
      <c r="O4366">
        <v>7.3561095796710845</v>
      </c>
    </row>
    <row r="4367" spans="10:15" x14ac:dyDescent="0.3">
      <c r="J4367">
        <v>77.062867132668259</v>
      </c>
      <c r="K4367">
        <v>0</v>
      </c>
      <c r="L4367">
        <v>22.937132867331741</v>
      </c>
      <c r="M4367">
        <v>32.86223297612203</v>
      </c>
      <c r="N4367">
        <v>0</v>
      </c>
      <c r="O4367">
        <v>67.13776702387797</v>
      </c>
    </row>
    <row r="4368" spans="10:15" x14ac:dyDescent="0.3">
      <c r="J4368">
        <v>52.347409798947808</v>
      </c>
      <c r="K4368">
        <v>0</v>
      </c>
      <c r="L4368">
        <v>47.652590201052192</v>
      </c>
      <c r="M4368">
        <v>63.250127648040845</v>
      </c>
      <c r="N4368">
        <v>0</v>
      </c>
      <c r="O4368">
        <v>36.749872351959155</v>
      </c>
    </row>
    <row r="4369" spans="10:15" x14ac:dyDescent="0.3">
      <c r="J4369">
        <v>126.60405346605845</v>
      </c>
      <c r="K4369">
        <v>26.604053466058446</v>
      </c>
      <c r="L4369">
        <v>0</v>
      </c>
      <c r="M4369">
        <v>204.21589479004476</v>
      </c>
      <c r="N4369">
        <v>104.21589479004476</v>
      </c>
      <c r="O4369">
        <v>0</v>
      </c>
    </row>
    <row r="4370" spans="10:15" x14ac:dyDescent="0.3">
      <c r="J4370">
        <v>135.87354599883682</v>
      </c>
      <c r="K4370">
        <v>35.873545998836818</v>
      </c>
      <c r="L4370">
        <v>0</v>
      </c>
      <c r="M4370">
        <v>161.02734502922638</v>
      </c>
      <c r="N4370">
        <v>61.027345029226382</v>
      </c>
      <c r="O4370">
        <v>0</v>
      </c>
    </row>
    <row r="4371" spans="10:15" x14ac:dyDescent="0.3">
      <c r="J4371">
        <v>92.364590226652311</v>
      </c>
      <c r="K4371">
        <v>0</v>
      </c>
      <c r="L4371">
        <v>7.6354097733476891</v>
      </c>
      <c r="M4371">
        <v>78.883385155327105</v>
      </c>
      <c r="N4371">
        <v>0</v>
      </c>
      <c r="O4371">
        <v>21.116614844672895</v>
      </c>
    </row>
    <row r="4372" spans="10:15" x14ac:dyDescent="0.3">
      <c r="J4372">
        <v>101.22597981836307</v>
      </c>
      <c r="K4372">
        <v>1.2259798183630721</v>
      </c>
      <c r="L4372">
        <v>0</v>
      </c>
      <c r="M4372">
        <v>123.79595086301404</v>
      </c>
      <c r="N4372">
        <v>23.795950863014042</v>
      </c>
      <c r="O4372">
        <v>0</v>
      </c>
    </row>
    <row r="4373" spans="10:15" x14ac:dyDescent="0.3">
      <c r="J4373">
        <v>85.863998725344516</v>
      </c>
      <c r="K4373">
        <v>0</v>
      </c>
      <c r="L4373">
        <v>14.136001274655484</v>
      </c>
      <c r="M4373">
        <v>76.963299039842738</v>
      </c>
      <c r="N4373">
        <v>0</v>
      </c>
      <c r="O4373">
        <v>23.036700960157262</v>
      </c>
    </row>
    <row r="4374" spans="10:15" x14ac:dyDescent="0.3">
      <c r="J4374">
        <v>129.10488364644627</v>
      </c>
      <c r="K4374">
        <v>29.104883646446268</v>
      </c>
      <c r="L4374">
        <v>0</v>
      </c>
      <c r="M4374">
        <v>139.76507606355176</v>
      </c>
      <c r="N4374">
        <v>39.76507606355176</v>
      </c>
      <c r="O4374">
        <v>0</v>
      </c>
    </row>
    <row r="4375" spans="10:15" x14ac:dyDescent="0.3">
      <c r="J4375">
        <v>122.9958790998962</v>
      </c>
      <c r="K4375">
        <v>22.9958790998962</v>
      </c>
      <c r="L4375">
        <v>0</v>
      </c>
      <c r="M4375">
        <v>51.139153105155422</v>
      </c>
      <c r="N4375">
        <v>0</v>
      </c>
      <c r="O4375">
        <v>48.860846894844578</v>
      </c>
    </row>
    <row r="4376" spans="10:15" x14ac:dyDescent="0.3">
      <c r="J4376">
        <v>198.32696633940375</v>
      </c>
      <c r="K4376">
        <v>98.326966339403754</v>
      </c>
      <c r="L4376">
        <v>0</v>
      </c>
      <c r="M4376">
        <v>118.35472227390629</v>
      </c>
      <c r="N4376">
        <v>18.35472227390629</v>
      </c>
      <c r="O4376">
        <v>0</v>
      </c>
    </row>
    <row r="4377" spans="10:15" x14ac:dyDescent="0.3">
      <c r="J4377">
        <v>120.57630598593111</v>
      </c>
      <c r="K4377">
        <v>20.576305985931114</v>
      </c>
      <c r="L4377">
        <v>0</v>
      </c>
      <c r="M4377">
        <v>105.33940030017293</v>
      </c>
      <c r="N4377">
        <v>5.339400300172926</v>
      </c>
      <c r="O4377">
        <v>0</v>
      </c>
    </row>
    <row r="4378" spans="10:15" x14ac:dyDescent="0.3">
      <c r="J4378">
        <v>136.9191735009077</v>
      </c>
      <c r="K4378">
        <v>36.919173500907704</v>
      </c>
      <c r="L4378">
        <v>0</v>
      </c>
      <c r="M4378">
        <v>115.28814630934883</v>
      </c>
      <c r="N4378">
        <v>15.288146309348832</v>
      </c>
      <c r="O4378">
        <v>0</v>
      </c>
    </row>
    <row r="4379" spans="10:15" x14ac:dyDescent="0.3">
      <c r="J4379">
        <v>36.175071502532369</v>
      </c>
      <c r="K4379">
        <v>0</v>
      </c>
      <c r="L4379">
        <v>63.824928497467631</v>
      </c>
      <c r="M4379">
        <v>41.21357929533297</v>
      </c>
      <c r="N4379">
        <v>0</v>
      </c>
      <c r="O4379">
        <v>58.78642070466703</v>
      </c>
    </row>
    <row r="4380" spans="10:15" x14ac:dyDescent="0.3">
      <c r="J4380">
        <v>73.104180010070408</v>
      </c>
      <c r="K4380">
        <v>0</v>
      </c>
      <c r="L4380">
        <v>26.895819989929592</v>
      </c>
      <c r="M4380">
        <v>75.371721676351768</v>
      </c>
      <c r="N4380">
        <v>0</v>
      </c>
      <c r="O4380">
        <v>24.628278323648232</v>
      </c>
    </row>
    <row r="4381" spans="10:15" x14ac:dyDescent="0.3">
      <c r="J4381">
        <v>117.73655499884399</v>
      </c>
      <c r="K4381">
        <v>17.736554998843985</v>
      </c>
      <c r="L4381">
        <v>0</v>
      </c>
      <c r="M4381">
        <v>140.99902768128018</v>
      </c>
      <c r="N4381">
        <v>40.999027681280182</v>
      </c>
      <c r="O4381">
        <v>0</v>
      </c>
    </row>
    <row r="4382" spans="10:15" x14ac:dyDescent="0.3">
      <c r="J4382">
        <v>74.581250907923362</v>
      </c>
      <c r="K4382">
        <v>0</v>
      </c>
      <c r="L4382">
        <v>25.418749092076638</v>
      </c>
      <c r="M4382">
        <v>85.079154843815559</v>
      </c>
      <c r="N4382">
        <v>0</v>
      </c>
      <c r="O4382">
        <v>14.920845156184441</v>
      </c>
    </row>
    <row r="4383" spans="10:15" x14ac:dyDescent="0.3">
      <c r="J4383">
        <v>84.966150474090071</v>
      </c>
      <c r="K4383">
        <v>0</v>
      </c>
      <c r="L4383">
        <v>15.033849525909929</v>
      </c>
      <c r="M4383">
        <v>95.809250145941803</v>
      </c>
      <c r="N4383">
        <v>0</v>
      </c>
      <c r="O4383">
        <v>4.1907498540581969</v>
      </c>
    </row>
    <row r="4384" spans="10:15" x14ac:dyDescent="0.3">
      <c r="J4384">
        <v>77.329041391277443</v>
      </c>
      <c r="K4384">
        <v>0</v>
      </c>
      <c r="L4384">
        <v>22.670958608722557</v>
      </c>
      <c r="M4384">
        <v>75.209250656884663</v>
      </c>
      <c r="N4384">
        <v>0</v>
      </c>
      <c r="O4384">
        <v>24.790749343115337</v>
      </c>
    </row>
    <row r="4385" spans="10:15" x14ac:dyDescent="0.3">
      <c r="J4385">
        <v>82.412265909911881</v>
      </c>
      <c r="K4385">
        <v>0</v>
      </c>
      <c r="L4385">
        <v>17.587734090088119</v>
      </c>
      <c r="M4385">
        <v>32.255220351394854</v>
      </c>
      <c r="N4385">
        <v>0</v>
      </c>
      <c r="O4385">
        <v>67.744779648605146</v>
      </c>
    </row>
    <row r="4386" spans="10:15" x14ac:dyDescent="0.3">
      <c r="J4386">
        <v>96.357806752218224</v>
      </c>
      <c r="K4386">
        <v>0</v>
      </c>
      <c r="L4386">
        <v>3.6421932477817762</v>
      </c>
      <c r="M4386">
        <v>42.294505894158434</v>
      </c>
      <c r="N4386">
        <v>0</v>
      </c>
      <c r="O4386">
        <v>57.705494105841566</v>
      </c>
    </row>
    <row r="4387" spans="10:15" x14ac:dyDescent="0.3">
      <c r="J4387">
        <v>84.024698110803953</v>
      </c>
      <c r="K4387">
        <v>0</v>
      </c>
      <c r="L4387">
        <v>15.975301889196047</v>
      </c>
      <c r="M4387">
        <v>63.341809403667014</v>
      </c>
      <c r="N4387">
        <v>0</v>
      </c>
      <c r="O4387">
        <v>36.658190596332986</v>
      </c>
    </row>
    <row r="4388" spans="10:15" x14ac:dyDescent="0.3">
      <c r="J4388">
        <v>87.771703886550611</v>
      </c>
      <c r="K4388">
        <v>0</v>
      </c>
      <c r="L4388">
        <v>12.228296113449389</v>
      </c>
      <c r="M4388">
        <v>172.33165819081711</v>
      </c>
      <c r="N4388">
        <v>72.331658190817109</v>
      </c>
      <c r="O4388">
        <v>0</v>
      </c>
    </row>
    <row r="4389" spans="10:15" x14ac:dyDescent="0.3">
      <c r="J4389">
        <v>71.592905570511491</v>
      </c>
      <c r="K4389">
        <v>0</v>
      </c>
      <c r="L4389">
        <v>28.407094429488509</v>
      </c>
      <c r="M4389">
        <v>115.34561551945983</v>
      </c>
      <c r="N4389">
        <v>15.345615519459827</v>
      </c>
      <c r="O4389">
        <v>0</v>
      </c>
    </row>
    <row r="4390" spans="10:15" x14ac:dyDescent="0.3">
      <c r="J4390">
        <v>37.371535390794733</v>
      </c>
      <c r="K4390">
        <v>0</v>
      </c>
      <c r="L4390">
        <v>62.628464609205267</v>
      </c>
      <c r="M4390">
        <v>94.204780975446056</v>
      </c>
      <c r="N4390">
        <v>0</v>
      </c>
      <c r="O4390">
        <v>5.7952190245539441</v>
      </c>
    </row>
    <row r="4391" spans="10:15" x14ac:dyDescent="0.3">
      <c r="J4391">
        <v>46.956684647891088</v>
      </c>
      <c r="K4391">
        <v>0</v>
      </c>
      <c r="L4391">
        <v>53.043315352108912</v>
      </c>
      <c r="M4391">
        <v>66.336099737316459</v>
      </c>
      <c r="N4391">
        <v>0</v>
      </c>
      <c r="O4391">
        <v>33.663900262683541</v>
      </c>
    </row>
    <row r="4392" spans="10:15" x14ac:dyDescent="0.3">
      <c r="J4392">
        <v>113.27873643307468</v>
      </c>
      <c r="K4392">
        <v>13.278736433074684</v>
      </c>
      <c r="L4392">
        <v>0</v>
      </c>
      <c r="M4392">
        <v>32.050026537997894</v>
      </c>
      <c r="N4392">
        <v>0</v>
      </c>
      <c r="O4392">
        <v>67.949973462002106</v>
      </c>
    </row>
    <row r="4393" spans="10:15" x14ac:dyDescent="0.3">
      <c r="J4393">
        <v>98.523862513194217</v>
      </c>
      <c r="K4393">
        <v>0</v>
      </c>
      <c r="L4393">
        <v>1.4761374868057828</v>
      </c>
      <c r="M4393">
        <v>73.036941966631375</v>
      </c>
      <c r="N4393">
        <v>0</v>
      </c>
      <c r="O4393">
        <v>26.963058033368625</v>
      </c>
    </row>
    <row r="4394" spans="10:15" x14ac:dyDescent="0.3">
      <c r="J4394">
        <v>158.57608350410069</v>
      </c>
      <c r="K4394">
        <v>58.576083504100694</v>
      </c>
      <c r="L4394">
        <v>0</v>
      </c>
      <c r="M4394">
        <v>240.35468930538397</v>
      </c>
      <c r="N4394">
        <v>140.35468930538397</v>
      </c>
      <c r="O4394">
        <v>0</v>
      </c>
    </row>
    <row r="4395" spans="10:15" x14ac:dyDescent="0.3">
      <c r="J4395">
        <v>128.93970202959534</v>
      </c>
      <c r="K4395">
        <v>28.939702029595338</v>
      </c>
      <c r="L4395">
        <v>0</v>
      </c>
      <c r="M4395">
        <v>240.57387768368474</v>
      </c>
      <c r="N4395">
        <v>140.57387768368474</v>
      </c>
      <c r="O4395">
        <v>0</v>
      </c>
    </row>
    <row r="4396" spans="10:15" x14ac:dyDescent="0.3">
      <c r="J4396">
        <v>96.972440453991894</v>
      </c>
      <c r="K4396">
        <v>0</v>
      </c>
      <c r="L4396">
        <v>3.0275595460081064</v>
      </c>
      <c r="M4396">
        <v>83.237025558392787</v>
      </c>
      <c r="N4396">
        <v>0</v>
      </c>
      <c r="O4396">
        <v>16.762974441607213</v>
      </c>
    </row>
    <row r="4397" spans="10:15" x14ac:dyDescent="0.3">
      <c r="J4397">
        <v>112.12147073282949</v>
      </c>
      <c r="K4397">
        <v>12.121470732829493</v>
      </c>
      <c r="L4397">
        <v>0</v>
      </c>
      <c r="M4397">
        <v>107.67501500918925</v>
      </c>
      <c r="N4397">
        <v>7.6750150091892522</v>
      </c>
      <c r="O4397">
        <v>0</v>
      </c>
    </row>
    <row r="4398" spans="10:15" x14ac:dyDescent="0.3">
      <c r="J4398">
        <v>100.6167785441705</v>
      </c>
      <c r="K4398">
        <v>0.61677854417050071</v>
      </c>
      <c r="L4398">
        <v>0</v>
      </c>
      <c r="M4398">
        <v>99.121996664739754</v>
      </c>
      <c r="N4398">
        <v>0</v>
      </c>
      <c r="O4398">
        <v>0.87800333526024588</v>
      </c>
    </row>
    <row r="4399" spans="10:15" x14ac:dyDescent="0.3">
      <c r="J4399">
        <v>77.489841242882335</v>
      </c>
      <c r="K4399">
        <v>0</v>
      </c>
      <c r="L4399">
        <v>22.510158757117665</v>
      </c>
      <c r="M4399">
        <v>48.478908641540357</v>
      </c>
      <c r="N4399">
        <v>0</v>
      </c>
      <c r="O4399">
        <v>51.521091358459643</v>
      </c>
    </row>
    <row r="4400" spans="10:15" x14ac:dyDescent="0.3">
      <c r="J4400">
        <v>105.68377683577627</v>
      </c>
      <c r="K4400">
        <v>5.6837768357762712</v>
      </c>
      <c r="L4400">
        <v>0</v>
      </c>
      <c r="M4400">
        <v>33.273421220015209</v>
      </c>
      <c r="N4400">
        <v>0</v>
      </c>
      <c r="O4400">
        <v>66.726578779984791</v>
      </c>
    </row>
    <row r="4401" spans="10:15" x14ac:dyDescent="0.3">
      <c r="J4401">
        <v>81.453850342915018</v>
      </c>
      <c r="K4401">
        <v>0</v>
      </c>
      <c r="L4401">
        <v>18.546149657084982</v>
      </c>
      <c r="M4401">
        <v>85.348985071075234</v>
      </c>
      <c r="N4401">
        <v>0</v>
      </c>
      <c r="O4401">
        <v>14.651014928924766</v>
      </c>
    </row>
    <row r="4402" spans="10:15" x14ac:dyDescent="0.3">
      <c r="J4402">
        <v>130.90226589499844</v>
      </c>
      <c r="K4402">
        <v>30.902265894998436</v>
      </c>
      <c r="L4402">
        <v>0</v>
      </c>
      <c r="M4402">
        <v>112.94501863055726</v>
      </c>
      <c r="N4402">
        <v>12.945018630557257</v>
      </c>
      <c r="O4402">
        <v>0</v>
      </c>
    </row>
    <row r="4403" spans="10:15" x14ac:dyDescent="0.3">
      <c r="J4403">
        <v>96.247473759020181</v>
      </c>
      <c r="K4403">
        <v>0</v>
      </c>
      <c r="L4403">
        <v>3.7525262409798188</v>
      </c>
      <c r="M4403">
        <v>86.346925665575398</v>
      </c>
      <c r="N4403">
        <v>0</v>
      </c>
      <c r="O4403">
        <v>13.653074334424602</v>
      </c>
    </row>
    <row r="4404" spans="10:15" x14ac:dyDescent="0.3">
      <c r="J4404">
        <v>120.13678742243377</v>
      </c>
      <c r="K4404">
        <v>20.13678742243377</v>
      </c>
      <c r="L4404">
        <v>0</v>
      </c>
      <c r="M4404">
        <v>50.558831327305903</v>
      </c>
      <c r="N4404">
        <v>0</v>
      </c>
      <c r="O4404">
        <v>49.441168672694097</v>
      </c>
    </row>
    <row r="4405" spans="10:15" x14ac:dyDescent="0.3">
      <c r="J4405">
        <v>54.283623122325018</v>
      </c>
      <c r="K4405">
        <v>0</v>
      </c>
      <c r="L4405">
        <v>45.716376877674982</v>
      </c>
      <c r="M4405">
        <v>68.685140002704699</v>
      </c>
      <c r="N4405">
        <v>0</v>
      </c>
      <c r="O4405">
        <v>31.314859997295301</v>
      </c>
    </row>
    <row r="4406" spans="10:15" x14ac:dyDescent="0.3">
      <c r="J4406">
        <v>94.152909681282352</v>
      </c>
      <c r="K4406">
        <v>0</v>
      </c>
      <c r="L4406">
        <v>5.8470903187176475</v>
      </c>
      <c r="M4406">
        <v>113.52047263649193</v>
      </c>
      <c r="N4406">
        <v>13.520472636491931</v>
      </c>
      <c r="O4406">
        <v>0</v>
      </c>
    </row>
    <row r="4407" spans="10:15" x14ac:dyDescent="0.3">
      <c r="J4407">
        <v>111.38918247949996</v>
      </c>
      <c r="K4407">
        <v>11.389182479499965</v>
      </c>
      <c r="L4407">
        <v>0</v>
      </c>
      <c r="M4407">
        <v>101.66613440966282</v>
      </c>
      <c r="N4407">
        <v>1.666134409662817</v>
      </c>
      <c r="O4407">
        <v>0</v>
      </c>
    </row>
    <row r="4408" spans="10:15" x14ac:dyDescent="0.3">
      <c r="J4408">
        <v>154.69366099111383</v>
      </c>
      <c r="K4408">
        <v>54.693660991113831</v>
      </c>
      <c r="L4408">
        <v>0</v>
      </c>
      <c r="M4408">
        <v>179.88161052631338</v>
      </c>
      <c r="N4408">
        <v>79.881610526313381</v>
      </c>
      <c r="O4408">
        <v>0</v>
      </c>
    </row>
    <row r="4409" spans="10:15" x14ac:dyDescent="0.3">
      <c r="J4409">
        <v>86.782714157440537</v>
      </c>
      <c r="K4409">
        <v>0</v>
      </c>
      <c r="L4409">
        <v>13.217285842559463</v>
      </c>
      <c r="M4409">
        <v>107.47014928793519</v>
      </c>
      <c r="N4409">
        <v>7.4701492879351861</v>
      </c>
      <c r="O4409">
        <v>0</v>
      </c>
    </row>
    <row r="4410" spans="10:15" x14ac:dyDescent="0.3">
      <c r="J4410">
        <v>117.51669400471067</v>
      </c>
      <c r="K4410">
        <v>17.516694004710672</v>
      </c>
      <c r="L4410">
        <v>0</v>
      </c>
      <c r="M4410">
        <v>179.12699349214756</v>
      </c>
      <c r="N4410">
        <v>79.126993492147562</v>
      </c>
      <c r="O4410">
        <v>0</v>
      </c>
    </row>
    <row r="4411" spans="10:15" x14ac:dyDescent="0.3">
      <c r="J4411">
        <v>129.73332449769873</v>
      </c>
      <c r="K4411">
        <v>29.733324497698732</v>
      </c>
      <c r="L4411">
        <v>0</v>
      </c>
      <c r="M4411">
        <v>104.70515005822983</v>
      </c>
      <c r="N4411">
        <v>4.7051500582298331</v>
      </c>
      <c r="O4411">
        <v>0</v>
      </c>
    </row>
    <row r="4412" spans="10:15" x14ac:dyDescent="0.3">
      <c r="J4412">
        <v>89.643411949365046</v>
      </c>
      <c r="K4412">
        <v>0</v>
      </c>
      <c r="L4412">
        <v>10.356588050634954</v>
      </c>
      <c r="M4412">
        <v>124.92441538639633</v>
      </c>
      <c r="N4412">
        <v>24.924415386396333</v>
      </c>
      <c r="O4412">
        <v>0</v>
      </c>
    </row>
    <row r="4413" spans="10:15" x14ac:dyDescent="0.3">
      <c r="J4413">
        <v>90.470879593339632</v>
      </c>
      <c r="K4413">
        <v>0</v>
      </c>
      <c r="L4413">
        <v>9.5291204066603683</v>
      </c>
      <c r="M4413">
        <v>130.65951727590618</v>
      </c>
      <c r="N4413">
        <v>30.659517275906182</v>
      </c>
      <c r="O4413">
        <v>0</v>
      </c>
    </row>
    <row r="4414" spans="10:15" x14ac:dyDescent="0.3">
      <c r="J4414">
        <v>104.02422699527555</v>
      </c>
      <c r="K4414">
        <v>4.0242269952755549</v>
      </c>
      <c r="L4414">
        <v>0</v>
      </c>
      <c r="M4414">
        <v>98.188531304036275</v>
      </c>
      <c r="N4414">
        <v>0</v>
      </c>
      <c r="O4414">
        <v>1.8114686959637254</v>
      </c>
    </row>
    <row r="4415" spans="10:15" x14ac:dyDescent="0.3">
      <c r="J4415">
        <v>198.24312264373748</v>
      </c>
      <c r="K4415">
        <v>98.243122643737479</v>
      </c>
      <c r="L4415">
        <v>0</v>
      </c>
      <c r="M4415">
        <v>69.60765730931702</v>
      </c>
      <c r="N4415">
        <v>0</v>
      </c>
      <c r="O4415">
        <v>30.39234269068298</v>
      </c>
    </row>
    <row r="4416" spans="10:15" x14ac:dyDescent="0.3">
      <c r="J4416">
        <v>163.76993539324226</v>
      </c>
      <c r="K4416">
        <v>63.769935393242264</v>
      </c>
      <c r="L4416">
        <v>0</v>
      </c>
      <c r="M4416">
        <v>79.90005047205419</v>
      </c>
      <c r="N4416">
        <v>0</v>
      </c>
      <c r="O4416">
        <v>20.09994952794581</v>
      </c>
    </row>
    <row r="4417" spans="10:15" x14ac:dyDescent="0.3">
      <c r="J4417">
        <v>61.111590348399012</v>
      </c>
      <c r="K4417">
        <v>0</v>
      </c>
      <c r="L4417">
        <v>38.888409651600988</v>
      </c>
      <c r="M4417">
        <v>124.28149408446585</v>
      </c>
      <c r="N4417">
        <v>24.281494084465848</v>
      </c>
      <c r="O4417">
        <v>0</v>
      </c>
    </row>
    <row r="4418" spans="10:15" x14ac:dyDescent="0.3">
      <c r="J4418">
        <v>123.57078679234117</v>
      </c>
      <c r="K4418">
        <v>23.570786792341167</v>
      </c>
      <c r="L4418">
        <v>0</v>
      </c>
      <c r="M4418">
        <v>182.88435308435442</v>
      </c>
      <c r="N4418">
        <v>82.884353084354416</v>
      </c>
      <c r="O4418">
        <v>0</v>
      </c>
    </row>
    <row r="4419" spans="10:15" x14ac:dyDescent="0.3">
      <c r="J4419">
        <v>79.018738712350427</v>
      </c>
      <c r="K4419">
        <v>0</v>
      </c>
      <c r="L4419">
        <v>20.981261287649573</v>
      </c>
      <c r="M4419">
        <v>87.603036152678527</v>
      </c>
      <c r="N4419">
        <v>0</v>
      </c>
      <c r="O4419">
        <v>12.396963847321473</v>
      </c>
    </row>
    <row r="4420" spans="10:15" x14ac:dyDescent="0.3">
      <c r="J4420">
        <v>205.83798788092875</v>
      </c>
      <c r="K4420">
        <v>105.83798788092875</v>
      </c>
      <c r="L4420">
        <v>0</v>
      </c>
      <c r="M4420">
        <v>168.37992064368746</v>
      </c>
      <c r="N4420">
        <v>68.379920643687456</v>
      </c>
      <c r="O4420">
        <v>0</v>
      </c>
    </row>
    <row r="4421" spans="10:15" x14ac:dyDescent="0.3">
      <c r="J4421">
        <v>54.702968753557499</v>
      </c>
      <c r="K4421">
        <v>0</v>
      </c>
      <c r="L4421">
        <v>45.297031246442501</v>
      </c>
      <c r="M4421">
        <v>88.862224530665102</v>
      </c>
      <c r="N4421">
        <v>0</v>
      </c>
      <c r="O4421">
        <v>11.137775469334898</v>
      </c>
    </row>
    <row r="4422" spans="10:15" x14ac:dyDescent="0.3">
      <c r="J4422">
        <v>58.327733668641734</v>
      </c>
      <c r="K4422">
        <v>0</v>
      </c>
      <c r="L4422">
        <v>41.672266331358266</v>
      </c>
      <c r="M4422">
        <v>55.739197671472667</v>
      </c>
      <c r="N4422">
        <v>0</v>
      </c>
      <c r="O4422">
        <v>44.260802328527333</v>
      </c>
    </row>
    <row r="4423" spans="10:15" x14ac:dyDescent="0.3">
      <c r="J4423">
        <v>118.88649180525555</v>
      </c>
      <c r="K4423">
        <v>18.886491805255545</v>
      </c>
      <c r="L4423">
        <v>0</v>
      </c>
      <c r="M4423">
        <v>68.762164366310756</v>
      </c>
      <c r="N4423">
        <v>0</v>
      </c>
      <c r="O4423">
        <v>31.237835633689244</v>
      </c>
    </row>
    <row r="4424" spans="10:15" x14ac:dyDescent="0.3">
      <c r="J4424">
        <v>106.9480065974318</v>
      </c>
      <c r="K4424">
        <v>6.9480065974317995</v>
      </c>
      <c r="L4424">
        <v>0</v>
      </c>
      <c r="M4424">
        <v>157.91205303218186</v>
      </c>
      <c r="N4424">
        <v>57.912053032181859</v>
      </c>
      <c r="O4424">
        <v>0</v>
      </c>
    </row>
    <row r="4425" spans="10:15" x14ac:dyDescent="0.3">
      <c r="J4425">
        <v>31.987950224943539</v>
      </c>
      <c r="K4425">
        <v>0</v>
      </c>
      <c r="L4425">
        <v>68.012049775056454</v>
      </c>
      <c r="M4425">
        <v>17.417889920574858</v>
      </c>
      <c r="N4425">
        <v>0</v>
      </c>
      <c r="O4425">
        <v>82.582110079425149</v>
      </c>
    </row>
    <row r="4426" spans="10:15" x14ac:dyDescent="0.3">
      <c r="J4426">
        <v>67.917661934274406</v>
      </c>
      <c r="K4426">
        <v>0</v>
      </c>
      <c r="L4426">
        <v>32.082338065725594</v>
      </c>
      <c r="M4426">
        <v>101.01417318450005</v>
      </c>
      <c r="N4426">
        <v>1.0141731845000521</v>
      </c>
      <c r="O4426">
        <v>0</v>
      </c>
    </row>
    <row r="4427" spans="10:15" x14ac:dyDescent="0.3">
      <c r="J4427">
        <v>78.954070745475207</v>
      </c>
      <c r="K4427">
        <v>0</v>
      </c>
      <c r="L4427">
        <v>21.045929254524793</v>
      </c>
      <c r="M4427">
        <v>83.627522962380297</v>
      </c>
      <c r="N4427">
        <v>0</v>
      </c>
      <c r="O4427">
        <v>16.372477037619703</v>
      </c>
    </row>
    <row r="4428" spans="10:15" x14ac:dyDescent="0.3">
      <c r="J4428">
        <v>44.85425848450965</v>
      </c>
      <c r="K4428">
        <v>0</v>
      </c>
      <c r="L4428">
        <v>55.14574151549035</v>
      </c>
      <c r="M4428">
        <v>32.146053695273991</v>
      </c>
      <c r="N4428">
        <v>0</v>
      </c>
      <c r="O4428">
        <v>67.853946304726009</v>
      </c>
    </row>
    <row r="4429" spans="10:15" x14ac:dyDescent="0.3">
      <c r="J4429">
        <v>228.82854527336761</v>
      </c>
      <c r="K4429">
        <v>128.82854527336761</v>
      </c>
      <c r="L4429">
        <v>0</v>
      </c>
      <c r="M4429">
        <v>123.02278764109712</v>
      </c>
      <c r="N4429">
        <v>23.022787641097125</v>
      </c>
      <c r="O4429">
        <v>0</v>
      </c>
    </row>
    <row r="4430" spans="10:15" x14ac:dyDescent="0.3">
      <c r="J4430">
        <v>61.218863100250921</v>
      </c>
      <c r="K4430">
        <v>0</v>
      </c>
      <c r="L4430">
        <v>38.781136899749079</v>
      </c>
      <c r="M4430">
        <v>74.717116401655517</v>
      </c>
      <c r="N4430">
        <v>0</v>
      </c>
      <c r="O4430">
        <v>25.282883598344483</v>
      </c>
    </row>
    <row r="4431" spans="10:15" x14ac:dyDescent="0.3">
      <c r="J4431">
        <v>113.05456773024216</v>
      </c>
      <c r="K4431">
        <v>13.054567730242155</v>
      </c>
      <c r="L4431">
        <v>0</v>
      </c>
      <c r="M4431">
        <v>62.415724971691517</v>
      </c>
      <c r="N4431">
        <v>0</v>
      </c>
      <c r="O4431">
        <v>37.584275028308483</v>
      </c>
    </row>
    <row r="4432" spans="10:15" x14ac:dyDescent="0.3">
      <c r="J4432">
        <v>290.51683705716232</v>
      </c>
      <c r="K4432">
        <v>190.51683705716232</v>
      </c>
      <c r="L4432">
        <v>0</v>
      </c>
      <c r="M4432">
        <v>232.22545624209533</v>
      </c>
      <c r="N4432">
        <v>132.22545624209533</v>
      </c>
      <c r="O4432">
        <v>0</v>
      </c>
    </row>
    <row r="4433" spans="10:15" x14ac:dyDescent="0.3">
      <c r="J4433">
        <v>56.767865967817009</v>
      </c>
      <c r="K4433">
        <v>0</v>
      </c>
      <c r="L4433">
        <v>43.232134032182991</v>
      </c>
      <c r="M4433">
        <v>51.872749054222396</v>
      </c>
      <c r="N4433">
        <v>0</v>
      </c>
      <c r="O4433">
        <v>48.127250945777604</v>
      </c>
    </row>
    <row r="4434" spans="10:15" x14ac:dyDescent="0.3">
      <c r="J4434">
        <v>110.07721631653507</v>
      </c>
      <c r="K4434">
        <v>10.077216316535072</v>
      </c>
      <c r="L4434">
        <v>0</v>
      </c>
      <c r="M4434">
        <v>232.98222594775822</v>
      </c>
      <c r="N4434">
        <v>132.98222594775822</v>
      </c>
      <c r="O4434">
        <v>0</v>
      </c>
    </row>
    <row r="4435" spans="10:15" x14ac:dyDescent="0.3">
      <c r="J4435">
        <v>82.49347510221547</v>
      </c>
      <c r="K4435">
        <v>0</v>
      </c>
      <c r="L4435">
        <v>17.50652489778453</v>
      </c>
      <c r="M4435">
        <v>90.454036276242434</v>
      </c>
      <c r="N4435">
        <v>0</v>
      </c>
      <c r="O4435">
        <v>9.5459637237575663</v>
      </c>
    </row>
    <row r="4436" spans="10:15" x14ac:dyDescent="0.3">
      <c r="J4436">
        <v>90.992709130908011</v>
      </c>
      <c r="K4436">
        <v>0</v>
      </c>
      <c r="L4436">
        <v>9.0072908690919888</v>
      </c>
      <c r="M4436">
        <v>96.862300234867661</v>
      </c>
      <c r="N4436">
        <v>0</v>
      </c>
      <c r="O4436">
        <v>3.1376997651323393</v>
      </c>
    </row>
    <row r="4437" spans="10:15" x14ac:dyDescent="0.3">
      <c r="J4437">
        <v>208.57251147501734</v>
      </c>
      <c r="K4437">
        <v>108.57251147501734</v>
      </c>
      <c r="L4437">
        <v>0</v>
      </c>
      <c r="M4437">
        <v>72.576109730382399</v>
      </c>
      <c r="N4437">
        <v>0</v>
      </c>
      <c r="O4437">
        <v>27.423890269617601</v>
      </c>
    </row>
    <row r="4438" spans="10:15" x14ac:dyDescent="0.3">
      <c r="J4438">
        <v>60.194736026167192</v>
      </c>
      <c r="K4438">
        <v>0</v>
      </c>
      <c r="L4438">
        <v>39.805263973832808</v>
      </c>
      <c r="M4438">
        <v>104.65324763973157</v>
      </c>
      <c r="N4438">
        <v>4.6532476397315747</v>
      </c>
      <c r="O4438">
        <v>0</v>
      </c>
    </row>
    <row r="4439" spans="10:15" x14ac:dyDescent="0.3">
      <c r="J4439">
        <v>86.729539878514075</v>
      </c>
      <c r="K4439">
        <v>0</v>
      </c>
      <c r="L4439">
        <v>13.270460121485925</v>
      </c>
      <c r="M4439">
        <v>31.63990045536103</v>
      </c>
      <c r="N4439">
        <v>0</v>
      </c>
      <c r="O4439">
        <v>68.36009954463897</v>
      </c>
    </row>
    <row r="4440" spans="10:15" x14ac:dyDescent="0.3">
      <c r="J4440">
        <v>127.65754317492993</v>
      </c>
      <c r="K4440">
        <v>27.657543174929927</v>
      </c>
      <c r="L4440">
        <v>0</v>
      </c>
      <c r="M4440">
        <v>83.659667738896431</v>
      </c>
      <c r="N4440">
        <v>0</v>
      </c>
      <c r="O4440">
        <v>16.340332261103569</v>
      </c>
    </row>
    <row r="4441" spans="10:15" x14ac:dyDescent="0.3">
      <c r="J4441">
        <v>67.403743639871692</v>
      </c>
      <c r="K4441">
        <v>0</v>
      </c>
      <c r="L4441">
        <v>32.596256360128308</v>
      </c>
      <c r="M4441">
        <v>89.030343297382601</v>
      </c>
      <c r="N4441">
        <v>0</v>
      </c>
      <c r="O4441">
        <v>10.969656702617399</v>
      </c>
    </row>
    <row r="4442" spans="10:15" x14ac:dyDescent="0.3">
      <c r="J4442">
        <v>31.70312288429885</v>
      </c>
      <c r="K4442">
        <v>0</v>
      </c>
      <c r="L4442">
        <v>68.29687711570115</v>
      </c>
      <c r="M4442">
        <v>31.163349329598319</v>
      </c>
      <c r="N4442">
        <v>0</v>
      </c>
      <c r="O4442">
        <v>68.836650670401681</v>
      </c>
    </row>
    <row r="4443" spans="10:15" x14ac:dyDescent="0.3">
      <c r="J4443">
        <v>130.09828443546846</v>
      </c>
      <c r="K4443">
        <v>30.098284435468457</v>
      </c>
      <c r="L4443">
        <v>0</v>
      </c>
      <c r="M4443">
        <v>204.94662700756106</v>
      </c>
      <c r="N4443">
        <v>104.94662700756106</v>
      </c>
      <c r="O4443">
        <v>0</v>
      </c>
    </row>
    <row r="4444" spans="10:15" x14ac:dyDescent="0.3">
      <c r="J4444">
        <v>50.862289931109885</v>
      </c>
      <c r="K4444">
        <v>0</v>
      </c>
      <c r="L4444">
        <v>49.137710068890115</v>
      </c>
      <c r="M4444">
        <v>77.418294220436948</v>
      </c>
      <c r="N4444">
        <v>0</v>
      </c>
      <c r="O4444">
        <v>22.581705779563052</v>
      </c>
    </row>
    <row r="4445" spans="10:15" x14ac:dyDescent="0.3">
      <c r="J4445">
        <v>78.977606443631515</v>
      </c>
      <c r="K4445">
        <v>0</v>
      </c>
      <c r="L4445">
        <v>21.022393556368485</v>
      </c>
      <c r="M4445">
        <v>64.080112590604855</v>
      </c>
      <c r="N4445">
        <v>0</v>
      </c>
      <c r="O4445">
        <v>35.919887409395145</v>
      </c>
    </row>
    <row r="4446" spans="10:15" x14ac:dyDescent="0.3">
      <c r="J4446">
        <v>49.131520961387295</v>
      </c>
      <c r="K4446">
        <v>0</v>
      </c>
      <c r="L4446">
        <v>50.868479038612705</v>
      </c>
      <c r="M4446">
        <v>104.68083892072224</v>
      </c>
      <c r="N4446">
        <v>4.6808389207222376</v>
      </c>
      <c r="O4446">
        <v>0</v>
      </c>
    </row>
    <row r="4447" spans="10:15" x14ac:dyDescent="0.3">
      <c r="J4447">
        <v>73.253089340749327</v>
      </c>
      <c r="K4447">
        <v>0</v>
      </c>
      <c r="L4447">
        <v>26.746910659250673</v>
      </c>
      <c r="M4447">
        <v>92.462444472982924</v>
      </c>
      <c r="N4447">
        <v>0</v>
      </c>
      <c r="O4447">
        <v>7.5375555270170764</v>
      </c>
    </row>
    <row r="4448" spans="10:15" x14ac:dyDescent="0.3">
      <c r="J4448">
        <v>83.348119914862409</v>
      </c>
      <c r="K4448">
        <v>0</v>
      </c>
      <c r="L4448">
        <v>16.651880085137591</v>
      </c>
      <c r="M4448">
        <v>59.954157620666194</v>
      </c>
      <c r="N4448">
        <v>0</v>
      </c>
      <c r="O4448">
        <v>40.045842379333806</v>
      </c>
    </row>
    <row r="4449" spans="10:15" x14ac:dyDescent="0.3">
      <c r="J4449">
        <v>52.845149946963232</v>
      </c>
      <c r="K4449">
        <v>0</v>
      </c>
      <c r="L4449">
        <v>47.154850053036768</v>
      </c>
      <c r="M4449">
        <v>113.48820558659139</v>
      </c>
      <c r="N4449">
        <v>13.488205586591391</v>
      </c>
      <c r="O4449">
        <v>0</v>
      </c>
    </row>
    <row r="4450" spans="10:15" x14ac:dyDescent="0.3">
      <c r="J4450">
        <v>60.464762358809956</v>
      </c>
      <c r="K4450">
        <v>0</v>
      </c>
      <c r="L4450">
        <v>39.535237641190044</v>
      </c>
      <c r="M4450">
        <v>75.841290292457714</v>
      </c>
      <c r="N4450">
        <v>0</v>
      </c>
      <c r="O4450">
        <v>24.158709707542286</v>
      </c>
    </row>
    <row r="4451" spans="10:15" x14ac:dyDescent="0.3">
      <c r="J4451">
        <v>44.178725959618085</v>
      </c>
      <c r="K4451">
        <v>0</v>
      </c>
      <c r="L4451">
        <v>55.821274040381915</v>
      </c>
      <c r="M4451">
        <v>73.41466594184692</v>
      </c>
      <c r="N4451">
        <v>0</v>
      </c>
      <c r="O4451">
        <v>26.58533405815308</v>
      </c>
    </row>
    <row r="4452" spans="10:15" x14ac:dyDescent="0.3">
      <c r="J4452">
        <v>93.464407401723236</v>
      </c>
      <c r="K4452">
        <v>0</v>
      </c>
      <c r="L4452">
        <v>6.5355925982767644</v>
      </c>
      <c r="M4452">
        <v>159.45624343297456</v>
      </c>
      <c r="N4452">
        <v>59.45624343297456</v>
      </c>
      <c r="O4452">
        <v>0</v>
      </c>
    </row>
    <row r="4453" spans="10:15" x14ac:dyDescent="0.3">
      <c r="J4453">
        <v>118.95659679163482</v>
      </c>
      <c r="K4453">
        <v>18.956596791634823</v>
      </c>
      <c r="L4453">
        <v>0</v>
      </c>
      <c r="M4453">
        <v>230.6774578664205</v>
      </c>
      <c r="N4453">
        <v>130.6774578664205</v>
      </c>
      <c r="O4453">
        <v>0</v>
      </c>
    </row>
    <row r="4454" spans="10:15" x14ac:dyDescent="0.3">
      <c r="J4454">
        <v>67.0836419124918</v>
      </c>
      <c r="K4454">
        <v>0</v>
      </c>
      <c r="L4454">
        <v>32.9163580875082</v>
      </c>
      <c r="M4454">
        <v>78.651952591524122</v>
      </c>
      <c r="N4454">
        <v>0</v>
      </c>
      <c r="O4454">
        <v>21.348047408475878</v>
      </c>
    </row>
    <row r="4455" spans="10:15" x14ac:dyDescent="0.3">
      <c r="J4455">
        <v>109.29403825951182</v>
      </c>
      <c r="K4455">
        <v>9.2940382595118223</v>
      </c>
      <c r="L4455">
        <v>0</v>
      </c>
      <c r="M4455">
        <v>68.781401274213962</v>
      </c>
      <c r="N4455">
        <v>0</v>
      </c>
      <c r="O4455">
        <v>31.218598725786038</v>
      </c>
    </row>
    <row r="4456" spans="10:15" x14ac:dyDescent="0.3">
      <c r="J4456">
        <v>97.412688941756613</v>
      </c>
      <c r="K4456">
        <v>0</v>
      </c>
      <c r="L4456">
        <v>2.5873110582433867</v>
      </c>
      <c r="M4456">
        <v>64.779254603876055</v>
      </c>
      <c r="N4456">
        <v>0</v>
      </c>
      <c r="O4456">
        <v>35.220745396123945</v>
      </c>
    </row>
    <row r="4457" spans="10:15" x14ac:dyDescent="0.3">
      <c r="J4457">
        <v>65.59854356476869</v>
      </c>
      <c r="K4457">
        <v>0</v>
      </c>
      <c r="L4457">
        <v>34.40145643523131</v>
      </c>
      <c r="M4457">
        <v>73.660608195130976</v>
      </c>
      <c r="N4457">
        <v>0</v>
      </c>
      <c r="O4457">
        <v>26.339391804869024</v>
      </c>
    </row>
    <row r="4458" spans="10:15" x14ac:dyDescent="0.3">
      <c r="J4458">
        <v>161.23524626432351</v>
      </c>
      <c r="K4458">
        <v>61.235246264323507</v>
      </c>
      <c r="L4458">
        <v>0</v>
      </c>
      <c r="M4458">
        <v>175.71626534204401</v>
      </c>
      <c r="N4458">
        <v>75.716265342044011</v>
      </c>
      <c r="O4458">
        <v>0</v>
      </c>
    </row>
    <row r="4459" spans="10:15" x14ac:dyDescent="0.3">
      <c r="J4459">
        <v>54.266050565050094</v>
      </c>
      <c r="K4459">
        <v>0</v>
      </c>
      <c r="L4459">
        <v>45.733949434949906</v>
      </c>
      <c r="M4459">
        <v>23.821809274260648</v>
      </c>
      <c r="N4459">
        <v>0</v>
      </c>
      <c r="O4459">
        <v>76.178190725739356</v>
      </c>
    </row>
    <row r="4460" spans="10:15" x14ac:dyDescent="0.3">
      <c r="J4460">
        <v>55.091109448155876</v>
      </c>
      <c r="K4460">
        <v>0</v>
      </c>
      <c r="L4460">
        <v>44.908890551844124</v>
      </c>
      <c r="M4460">
        <v>76.784110680476743</v>
      </c>
      <c r="N4460">
        <v>0</v>
      </c>
      <c r="O4460">
        <v>23.215889319523257</v>
      </c>
    </row>
    <row r="4461" spans="10:15" x14ac:dyDescent="0.3">
      <c r="J4461">
        <v>81.640866214182708</v>
      </c>
      <c r="K4461">
        <v>0</v>
      </c>
      <c r="L4461">
        <v>18.359133785817292</v>
      </c>
      <c r="M4461">
        <v>126.92510198671174</v>
      </c>
      <c r="N4461">
        <v>26.925101986711738</v>
      </c>
      <c r="O4461">
        <v>0</v>
      </c>
    </row>
    <row r="4462" spans="10:15" x14ac:dyDescent="0.3">
      <c r="J4462">
        <v>96.174671387506677</v>
      </c>
      <c r="K4462">
        <v>0</v>
      </c>
      <c r="L4462">
        <v>3.8253286124933226</v>
      </c>
      <c r="M4462">
        <v>87.668347218990277</v>
      </c>
      <c r="N4462">
        <v>0</v>
      </c>
      <c r="O4462">
        <v>12.331652781009723</v>
      </c>
    </row>
    <row r="4463" spans="10:15" x14ac:dyDescent="0.3">
      <c r="J4463">
        <v>117.43385255672412</v>
      </c>
      <c r="K4463">
        <v>17.433852556724119</v>
      </c>
      <c r="L4463">
        <v>0</v>
      </c>
      <c r="M4463">
        <v>81.32117585756626</v>
      </c>
      <c r="N4463">
        <v>0</v>
      </c>
      <c r="O4463">
        <v>18.67882414243374</v>
      </c>
    </row>
    <row r="4464" spans="10:15" x14ac:dyDescent="0.3">
      <c r="J4464">
        <v>175.38757355373596</v>
      </c>
      <c r="K4464">
        <v>75.387573553735962</v>
      </c>
      <c r="L4464">
        <v>0</v>
      </c>
      <c r="M4464">
        <v>209.02203516792994</v>
      </c>
      <c r="N4464">
        <v>109.02203516792994</v>
      </c>
      <c r="O4464">
        <v>0</v>
      </c>
    </row>
    <row r="4465" spans="10:15" x14ac:dyDescent="0.3">
      <c r="J4465">
        <v>118.57037912306984</v>
      </c>
      <c r="K4465">
        <v>18.570379123069841</v>
      </c>
      <c r="L4465">
        <v>0</v>
      </c>
      <c r="M4465">
        <v>59.422589148699323</v>
      </c>
      <c r="N4465">
        <v>0</v>
      </c>
      <c r="O4465">
        <v>40.577410851300677</v>
      </c>
    </row>
    <row r="4466" spans="10:15" x14ac:dyDescent="0.3">
      <c r="J4466">
        <v>107.18212883332252</v>
      </c>
      <c r="K4466">
        <v>7.1821288333225226</v>
      </c>
      <c r="L4466">
        <v>0</v>
      </c>
      <c r="M4466">
        <v>57.284232243704523</v>
      </c>
      <c r="N4466">
        <v>0</v>
      </c>
      <c r="O4466">
        <v>42.715767756295477</v>
      </c>
    </row>
    <row r="4467" spans="10:15" x14ac:dyDescent="0.3">
      <c r="J4467">
        <v>91.128125791817268</v>
      </c>
      <c r="K4467">
        <v>0</v>
      </c>
      <c r="L4467">
        <v>8.8718742081827315</v>
      </c>
      <c r="M4467">
        <v>117.64068255054792</v>
      </c>
      <c r="N4467">
        <v>17.640682550547922</v>
      </c>
      <c r="O4467">
        <v>0</v>
      </c>
    </row>
    <row r="4468" spans="10:15" x14ac:dyDescent="0.3">
      <c r="J4468">
        <v>60.963249062948819</v>
      </c>
      <c r="K4468">
        <v>0</v>
      </c>
      <c r="L4468">
        <v>39.036750937051181</v>
      </c>
      <c r="M4468">
        <v>73.186776910266701</v>
      </c>
      <c r="N4468">
        <v>0</v>
      </c>
      <c r="O4468">
        <v>26.813223089733299</v>
      </c>
    </row>
    <row r="4469" spans="10:15" x14ac:dyDescent="0.3">
      <c r="J4469">
        <v>105.52585687797927</v>
      </c>
      <c r="K4469">
        <v>5.5258568779792654</v>
      </c>
      <c r="L4469">
        <v>0</v>
      </c>
      <c r="M4469">
        <v>69.074187147803954</v>
      </c>
      <c r="N4469">
        <v>0</v>
      </c>
      <c r="O4469">
        <v>30.925812852196046</v>
      </c>
    </row>
    <row r="4470" spans="10:15" x14ac:dyDescent="0.3">
      <c r="J4470">
        <v>100.39046292653593</v>
      </c>
      <c r="K4470">
        <v>0.39046292653593184</v>
      </c>
      <c r="L4470">
        <v>0</v>
      </c>
      <c r="M4470">
        <v>77.079781644693142</v>
      </c>
      <c r="N4470">
        <v>0</v>
      </c>
      <c r="O4470">
        <v>22.920218355306858</v>
      </c>
    </row>
    <row r="4471" spans="10:15" x14ac:dyDescent="0.3">
      <c r="J4471">
        <v>125.84330675634976</v>
      </c>
      <c r="K4471">
        <v>25.843306756349762</v>
      </c>
      <c r="L4471">
        <v>0</v>
      </c>
      <c r="M4471">
        <v>37.192657534142811</v>
      </c>
      <c r="N4471">
        <v>0</v>
      </c>
      <c r="O4471">
        <v>62.807342465857189</v>
      </c>
    </row>
    <row r="4472" spans="10:15" x14ac:dyDescent="0.3">
      <c r="J4472">
        <v>88.009291844996994</v>
      </c>
      <c r="K4472">
        <v>0</v>
      </c>
      <c r="L4472">
        <v>11.990708155003006</v>
      </c>
      <c r="M4472">
        <v>112.5198563018352</v>
      </c>
      <c r="N4472">
        <v>12.519856301835205</v>
      </c>
      <c r="O4472">
        <v>0</v>
      </c>
    </row>
    <row r="4473" spans="10:15" x14ac:dyDescent="0.3">
      <c r="J4473">
        <v>35.092750429818793</v>
      </c>
      <c r="K4473">
        <v>0</v>
      </c>
      <c r="L4473">
        <v>64.907249570181207</v>
      </c>
      <c r="M4473">
        <v>57.68092970088636</v>
      </c>
      <c r="N4473">
        <v>0</v>
      </c>
      <c r="O4473">
        <v>42.31907029911364</v>
      </c>
    </row>
    <row r="4474" spans="10:15" x14ac:dyDescent="0.3">
      <c r="J4474">
        <v>59.605417939161967</v>
      </c>
      <c r="K4474">
        <v>0</v>
      </c>
      <c r="L4474">
        <v>40.394582060838033</v>
      </c>
      <c r="M4474">
        <v>91.961247418863209</v>
      </c>
      <c r="N4474">
        <v>0</v>
      </c>
      <c r="O4474">
        <v>8.0387525811367908</v>
      </c>
    </row>
    <row r="4475" spans="10:15" x14ac:dyDescent="0.3">
      <c r="J4475">
        <v>70.293015408079754</v>
      </c>
      <c r="K4475">
        <v>0</v>
      </c>
      <c r="L4475">
        <v>29.706984591920246</v>
      </c>
      <c r="M4475">
        <v>43.056627129384751</v>
      </c>
      <c r="N4475">
        <v>0</v>
      </c>
      <c r="O4475">
        <v>56.943372870615249</v>
      </c>
    </row>
    <row r="4476" spans="10:15" x14ac:dyDescent="0.3">
      <c r="J4476">
        <v>71.545171281445519</v>
      </c>
      <c r="K4476">
        <v>0</v>
      </c>
      <c r="L4476">
        <v>28.454828718554481</v>
      </c>
      <c r="M4476">
        <v>15.552311578500941</v>
      </c>
      <c r="N4476">
        <v>0</v>
      </c>
      <c r="O4476">
        <v>84.447688421499066</v>
      </c>
    </row>
    <row r="4477" spans="10:15" x14ac:dyDescent="0.3">
      <c r="J4477">
        <v>102.99920054059524</v>
      </c>
      <c r="K4477">
        <v>2.9992005405952398</v>
      </c>
      <c r="L4477">
        <v>0</v>
      </c>
      <c r="M4477">
        <v>31.962959600798062</v>
      </c>
      <c r="N4477">
        <v>0</v>
      </c>
      <c r="O4477">
        <v>68.037040399201942</v>
      </c>
    </row>
    <row r="4478" spans="10:15" x14ac:dyDescent="0.3">
      <c r="J4478">
        <v>74.007415592196693</v>
      </c>
      <c r="K4478">
        <v>0</v>
      </c>
      <c r="L4478">
        <v>25.992584407803307</v>
      </c>
      <c r="M4478">
        <v>60.65656341448166</v>
      </c>
      <c r="N4478">
        <v>0</v>
      </c>
      <c r="O4478">
        <v>39.34343658551834</v>
      </c>
    </row>
    <row r="4479" spans="10:15" x14ac:dyDescent="0.3">
      <c r="J4479">
        <v>74.990978186598511</v>
      </c>
      <c r="K4479">
        <v>0</v>
      </c>
      <c r="L4479">
        <v>25.009021813401489</v>
      </c>
      <c r="M4479">
        <v>65.607418475597413</v>
      </c>
      <c r="N4479">
        <v>0</v>
      </c>
      <c r="O4479">
        <v>34.392581524402587</v>
      </c>
    </row>
    <row r="4480" spans="10:15" x14ac:dyDescent="0.3">
      <c r="J4480">
        <v>180.69275640737638</v>
      </c>
      <c r="K4480">
        <v>80.692756407376379</v>
      </c>
      <c r="L4480">
        <v>0</v>
      </c>
      <c r="M4480">
        <v>140.13502629713125</v>
      </c>
      <c r="N4480">
        <v>40.135026297131247</v>
      </c>
      <c r="O4480">
        <v>0</v>
      </c>
    </row>
    <row r="4481" spans="10:15" x14ac:dyDescent="0.3">
      <c r="J4481">
        <v>172.69836951248891</v>
      </c>
      <c r="K4481">
        <v>72.69836951248891</v>
      </c>
      <c r="L4481">
        <v>0</v>
      </c>
      <c r="M4481">
        <v>181.94129603074222</v>
      </c>
      <c r="N4481">
        <v>81.941296030742222</v>
      </c>
      <c r="O4481">
        <v>0</v>
      </c>
    </row>
    <row r="4482" spans="10:15" x14ac:dyDescent="0.3">
      <c r="J4482">
        <v>33.769252558984547</v>
      </c>
      <c r="K4482">
        <v>0</v>
      </c>
      <c r="L4482">
        <v>66.230747441015453</v>
      </c>
      <c r="M4482">
        <v>43.246804284392844</v>
      </c>
      <c r="N4482">
        <v>0</v>
      </c>
      <c r="O4482">
        <v>56.753195715607156</v>
      </c>
    </row>
    <row r="4483" spans="10:15" x14ac:dyDescent="0.3">
      <c r="J4483">
        <v>66.182959018759576</v>
      </c>
      <c r="K4483">
        <v>0</v>
      </c>
      <c r="L4483">
        <v>33.817040981240424</v>
      </c>
      <c r="M4483">
        <v>96.961070812190883</v>
      </c>
      <c r="N4483">
        <v>0</v>
      </c>
      <c r="O4483">
        <v>3.0389291878091171</v>
      </c>
    </row>
    <row r="4484" spans="10:15" x14ac:dyDescent="0.3">
      <c r="J4484">
        <v>124.30435052551697</v>
      </c>
      <c r="K4484">
        <v>24.304350525516966</v>
      </c>
      <c r="L4484">
        <v>0</v>
      </c>
      <c r="M4484">
        <v>119.0142491508666</v>
      </c>
      <c r="N4484">
        <v>19.014249150866604</v>
      </c>
      <c r="O4484">
        <v>0</v>
      </c>
    </row>
    <row r="4485" spans="10:15" x14ac:dyDescent="0.3">
      <c r="J4485">
        <v>141.62059554331984</v>
      </c>
      <c r="K4485">
        <v>41.620595543319837</v>
      </c>
      <c r="L4485">
        <v>0</v>
      </c>
      <c r="M4485">
        <v>109.99991151741347</v>
      </c>
      <c r="N4485">
        <v>9.9999115174134658</v>
      </c>
      <c r="O4485">
        <v>0</v>
      </c>
    </row>
    <row r="4486" spans="10:15" x14ac:dyDescent="0.3">
      <c r="J4486">
        <v>181.61449395840032</v>
      </c>
      <c r="K4486">
        <v>81.614493958400317</v>
      </c>
      <c r="L4486">
        <v>0</v>
      </c>
      <c r="M4486">
        <v>160.38880863287147</v>
      </c>
      <c r="N4486">
        <v>60.388808632871473</v>
      </c>
      <c r="O4486">
        <v>0</v>
      </c>
    </row>
    <row r="4487" spans="10:15" x14ac:dyDescent="0.3">
      <c r="J4487">
        <v>203.63178989332528</v>
      </c>
      <c r="K4487">
        <v>103.63178989332528</v>
      </c>
      <c r="L4487">
        <v>0</v>
      </c>
      <c r="M4487">
        <v>99.878388480403771</v>
      </c>
      <c r="N4487">
        <v>0</v>
      </c>
      <c r="O4487">
        <v>0.12161151959622885</v>
      </c>
    </row>
    <row r="4488" spans="10:15" x14ac:dyDescent="0.3">
      <c r="J4488">
        <v>35.188163309803784</v>
      </c>
      <c r="K4488">
        <v>0</v>
      </c>
      <c r="L4488">
        <v>64.811836690196216</v>
      </c>
      <c r="M4488">
        <v>63.893024481047533</v>
      </c>
      <c r="N4488">
        <v>0</v>
      </c>
      <c r="O4488">
        <v>36.106975518952467</v>
      </c>
    </row>
    <row r="4489" spans="10:15" x14ac:dyDescent="0.3">
      <c r="J4489">
        <v>51.085295828008746</v>
      </c>
      <c r="K4489">
        <v>0</v>
      </c>
      <c r="L4489">
        <v>48.914704171991254</v>
      </c>
      <c r="M4489">
        <v>76.33106978651945</v>
      </c>
      <c r="N4489">
        <v>0</v>
      </c>
      <c r="O4489">
        <v>23.66893021348055</v>
      </c>
    </row>
    <row r="4490" spans="10:15" x14ac:dyDescent="0.3">
      <c r="J4490">
        <v>87.88691080261323</v>
      </c>
      <c r="K4490">
        <v>0</v>
      </c>
      <c r="L4490">
        <v>12.11308919738677</v>
      </c>
      <c r="M4490">
        <v>52.425987796766023</v>
      </c>
      <c r="N4490">
        <v>0</v>
      </c>
      <c r="O4490">
        <v>47.574012203233977</v>
      </c>
    </row>
    <row r="4491" spans="10:15" x14ac:dyDescent="0.3">
      <c r="J4491">
        <v>137.54738120921596</v>
      </c>
      <c r="K4491">
        <v>37.547381209215956</v>
      </c>
      <c r="L4491">
        <v>0</v>
      </c>
      <c r="M4491">
        <v>90.46084302195024</v>
      </c>
      <c r="N4491">
        <v>0</v>
      </c>
      <c r="O4491">
        <v>9.5391569780497605</v>
      </c>
    </row>
    <row r="4492" spans="10:15" x14ac:dyDescent="0.3">
      <c r="J4492">
        <v>128.73871280236941</v>
      </c>
      <c r="K4492">
        <v>28.738712802369406</v>
      </c>
      <c r="L4492">
        <v>0</v>
      </c>
      <c r="M4492">
        <v>41.037184667220394</v>
      </c>
      <c r="N4492">
        <v>0</v>
      </c>
      <c r="O4492">
        <v>58.962815332779606</v>
      </c>
    </row>
    <row r="4493" spans="10:15" x14ac:dyDescent="0.3">
      <c r="J4493">
        <v>72.804072815020675</v>
      </c>
      <c r="K4493">
        <v>0</v>
      </c>
      <c r="L4493">
        <v>27.195927184979325</v>
      </c>
      <c r="M4493">
        <v>32.540731040860798</v>
      </c>
      <c r="N4493">
        <v>0</v>
      </c>
      <c r="O4493">
        <v>67.459268959139195</v>
      </c>
    </row>
    <row r="4494" spans="10:15" x14ac:dyDescent="0.3">
      <c r="J4494">
        <v>40.507892243557535</v>
      </c>
      <c r="K4494">
        <v>0</v>
      </c>
      <c r="L4494">
        <v>59.492107756442465</v>
      </c>
      <c r="M4494">
        <v>36.123714263049706</v>
      </c>
      <c r="N4494">
        <v>0</v>
      </c>
      <c r="O4494">
        <v>63.876285736950294</v>
      </c>
    </row>
    <row r="4495" spans="10:15" x14ac:dyDescent="0.3">
      <c r="J4495">
        <v>37.136028338643463</v>
      </c>
      <c r="K4495">
        <v>0</v>
      </c>
      <c r="L4495">
        <v>62.863971661356537</v>
      </c>
      <c r="M4495">
        <v>68.546264389638367</v>
      </c>
      <c r="N4495">
        <v>0</v>
      </c>
      <c r="O4495">
        <v>31.453735610361633</v>
      </c>
    </row>
    <row r="4496" spans="10:15" x14ac:dyDescent="0.3">
      <c r="J4496">
        <v>91.152036875891412</v>
      </c>
      <c r="K4496">
        <v>0</v>
      </c>
      <c r="L4496">
        <v>8.8479631241085883</v>
      </c>
      <c r="M4496">
        <v>85.257415243686836</v>
      </c>
      <c r="N4496">
        <v>0</v>
      </c>
      <c r="O4496">
        <v>14.742584756313164</v>
      </c>
    </row>
    <row r="4497" spans="10:15" x14ac:dyDescent="0.3">
      <c r="J4497">
        <v>81.231265901390145</v>
      </c>
      <c r="K4497">
        <v>0</v>
      </c>
      <c r="L4497">
        <v>18.768734098609855</v>
      </c>
      <c r="M4497">
        <v>92.137002903980445</v>
      </c>
      <c r="N4497">
        <v>0</v>
      </c>
      <c r="O4497">
        <v>7.862997096019555</v>
      </c>
    </row>
    <row r="4498" spans="10:15" x14ac:dyDescent="0.3">
      <c r="J4498">
        <v>78.152200294204874</v>
      </c>
      <c r="K4498">
        <v>0</v>
      </c>
      <c r="L4498">
        <v>21.847799705795126</v>
      </c>
      <c r="M4498">
        <v>105.53197413416216</v>
      </c>
      <c r="N4498">
        <v>5.5319741341621551</v>
      </c>
      <c r="O4498">
        <v>0</v>
      </c>
    </row>
    <row r="4499" spans="10:15" x14ac:dyDescent="0.3">
      <c r="J4499">
        <v>70.628329418299998</v>
      </c>
      <c r="K4499">
        <v>0</v>
      </c>
      <c r="L4499">
        <v>29.371670581700002</v>
      </c>
      <c r="M4499">
        <v>117.07348043113279</v>
      </c>
      <c r="N4499">
        <v>17.073480431132793</v>
      </c>
      <c r="O4499">
        <v>0</v>
      </c>
    </row>
    <row r="4500" spans="10:15" x14ac:dyDescent="0.3">
      <c r="J4500">
        <v>58.182823090883176</v>
      </c>
      <c r="K4500">
        <v>0</v>
      </c>
      <c r="L4500">
        <v>41.817176909116824</v>
      </c>
      <c r="M4500">
        <v>61.561725713796562</v>
      </c>
      <c r="N4500">
        <v>0</v>
      </c>
      <c r="O4500">
        <v>38.438274286203438</v>
      </c>
    </row>
    <row r="4501" spans="10:15" x14ac:dyDescent="0.3">
      <c r="J4501">
        <v>84.122825067906618</v>
      </c>
      <c r="K4501">
        <v>0</v>
      </c>
      <c r="L4501">
        <v>15.877174932093382</v>
      </c>
      <c r="M4501">
        <v>85.811111480017004</v>
      </c>
      <c r="N4501">
        <v>0</v>
      </c>
      <c r="O4501">
        <v>14.188888519982996</v>
      </c>
    </row>
    <row r="4502" spans="10:15" x14ac:dyDescent="0.3">
      <c r="J4502">
        <v>96.485872298696322</v>
      </c>
      <c r="K4502">
        <v>0</v>
      </c>
      <c r="L4502">
        <v>3.5141277013036785</v>
      </c>
      <c r="M4502">
        <v>134.64038673225809</v>
      </c>
      <c r="N4502">
        <v>34.640386732258094</v>
      </c>
      <c r="O4502">
        <v>0</v>
      </c>
    </row>
    <row r="4503" spans="10:15" x14ac:dyDescent="0.3">
      <c r="J4503">
        <v>82.47130611060058</v>
      </c>
      <c r="K4503">
        <v>0</v>
      </c>
      <c r="L4503">
        <v>17.52869388939942</v>
      </c>
      <c r="M4503">
        <v>45.950039600870646</v>
      </c>
      <c r="N4503">
        <v>0</v>
      </c>
      <c r="O4503">
        <v>54.049960399129354</v>
      </c>
    </row>
    <row r="4504" spans="10:15" x14ac:dyDescent="0.3">
      <c r="J4504">
        <v>58.037837844370856</v>
      </c>
      <c r="K4504">
        <v>0</v>
      </c>
      <c r="L4504">
        <v>41.962162155629144</v>
      </c>
      <c r="M4504">
        <v>46.11829511705249</v>
      </c>
      <c r="N4504">
        <v>0</v>
      </c>
      <c r="O4504">
        <v>53.88170488294751</v>
      </c>
    </row>
    <row r="4505" spans="10:15" x14ac:dyDescent="0.3">
      <c r="J4505">
        <v>69.851552770090606</v>
      </c>
      <c r="K4505">
        <v>0</v>
      </c>
      <c r="L4505">
        <v>30.148447229909394</v>
      </c>
      <c r="M4505">
        <v>92.106799423355909</v>
      </c>
      <c r="N4505">
        <v>0</v>
      </c>
      <c r="O4505">
        <v>7.8932005766440909</v>
      </c>
    </row>
    <row r="4506" spans="10:15" x14ac:dyDescent="0.3">
      <c r="J4506">
        <v>115.59804215470022</v>
      </c>
      <c r="K4506">
        <v>15.598042154700224</v>
      </c>
      <c r="L4506">
        <v>0</v>
      </c>
      <c r="M4506">
        <v>207.11369071478265</v>
      </c>
      <c r="N4506">
        <v>107.11369071478265</v>
      </c>
      <c r="O4506">
        <v>0</v>
      </c>
    </row>
    <row r="4507" spans="10:15" x14ac:dyDescent="0.3">
      <c r="J4507">
        <v>284.35746381850419</v>
      </c>
      <c r="K4507">
        <v>184.35746381850419</v>
      </c>
      <c r="L4507">
        <v>0</v>
      </c>
      <c r="M4507">
        <v>169.598497663285</v>
      </c>
      <c r="N4507">
        <v>69.598497663285002</v>
      </c>
      <c r="O4507">
        <v>0</v>
      </c>
    </row>
    <row r="4508" spans="10:15" x14ac:dyDescent="0.3">
      <c r="J4508">
        <v>94.417958675935182</v>
      </c>
      <c r="K4508">
        <v>0</v>
      </c>
      <c r="L4508">
        <v>5.5820413240648179</v>
      </c>
      <c r="M4508">
        <v>187.48205263888877</v>
      </c>
      <c r="N4508">
        <v>87.482052638888774</v>
      </c>
      <c r="O4508">
        <v>0</v>
      </c>
    </row>
    <row r="4509" spans="10:15" x14ac:dyDescent="0.3">
      <c r="J4509">
        <v>67.455971461867037</v>
      </c>
      <c r="K4509">
        <v>0</v>
      </c>
      <c r="L4509">
        <v>32.544028538132963</v>
      </c>
      <c r="M4509">
        <v>123.31108791903154</v>
      </c>
      <c r="N4509">
        <v>23.311087919031536</v>
      </c>
      <c r="O4509">
        <v>0</v>
      </c>
    </row>
    <row r="4510" spans="10:15" x14ac:dyDescent="0.3">
      <c r="J4510">
        <v>54.743228514780796</v>
      </c>
      <c r="K4510">
        <v>0</v>
      </c>
      <c r="L4510">
        <v>45.256771485219204</v>
      </c>
      <c r="M4510">
        <v>96.943199229750803</v>
      </c>
      <c r="N4510">
        <v>0</v>
      </c>
      <c r="O4510">
        <v>3.0568007702491968</v>
      </c>
    </row>
    <row r="4511" spans="10:15" x14ac:dyDescent="0.3">
      <c r="J4511">
        <v>47.68322832132786</v>
      </c>
      <c r="K4511">
        <v>0</v>
      </c>
      <c r="L4511">
        <v>52.31677167867214</v>
      </c>
      <c r="M4511">
        <v>49.482421675941694</v>
      </c>
      <c r="N4511">
        <v>0</v>
      </c>
      <c r="O4511">
        <v>50.517578324058306</v>
      </c>
    </row>
    <row r="4512" spans="10:15" x14ac:dyDescent="0.3">
      <c r="J4512">
        <v>86.278320327395747</v>
      </c>
      <c r="K4512">
        <v>0</v>
      </c>
      <c r="L4512">
        <v>13.721679672604253</v>
      </c>
      <c r="M4512">
        <v>116.72877103552314</v>
      </c>
      <c r="N4512">
        <v>16.728771035523138</v>
      </c>
      <c r="O4512">
        <v>0</v>
      </c>
    </row>
    <row r="4513" spans="10:15" x14ac:dyDescent="0.3">
      <c r="J4513">
        <v>106.76868706653096</v>
      </c>
      <c r="K4513">
        <v>6.7686870665309584</v>
      </c>
      <c r="L4513">
        <v>0</v>
      </c>
      <c r="M4513">
        <v>68.991891632233376</v>
      </c>
      <c r="N4513">
        <v>0</v>
      </c>
      <c r="O4513">
        <v>31.008108367766624</v>
      </c>
    </row>
    <row r="4514" spans="10:15" x14ac:dyDescent="0.3">
      <c r="J4514">
        <v>117.35018552419079</v>
      </c>
      <c r="K4514">
        <v>17.350185524190792</v>
      </c>
      <c r="L4514">
        <v>0</v>
      </c>
      <c r="M4514">
        <v>177.8014266572377</v>
      </c>
      <c r="N4514">
        <v>77.801426657237698</v>
      </c>
      <c r="O4514">
        <v>0</v>
      </c>
    </row>
    <row r="4515" spans="10:15" x14ac:dyDescent="0.3">
      <c r="J4515">
        <v>117.12868783566694</v>
      </c>
      <c r="K4515">
        <v>17.128687835666938</v>
      </c>
      <c r="L4515">
        <v>0</v>
      </c>
      <c r="M4515">
        <v>129.64850602965313</v>
      </c>
      <c r="N4515">
        <v>29.648506029653134</v>
      </c>
      <c r="O4515">
        <v>0</v>
      </c>
    </row>
    <row r="4516" spans="10:15" x14ac:dyDescent="0.3">
      <c r="J4516">
        <v>201.45325703361308</v>
      </c>
      <c r="K4516">
        <v>101.45325703361308</v>
      </c>
      <c r="L4516">
        <v>0</v>
      </c>
      <c r="M4516">
        <v>157.43037012899077</v>
      </c>
      <c r="N4516">
        <v>57.430370128990774</v>
      </c>
      <c r="O4516">
        <v>0</v>
      </c>
    </row>
    <row r="4517" spans="10:15" x14ac:dyDescent="0.3">
      <c r="J4517">
        <v>63.524784804380673</v>
      </c>
      <c r="K4517">
        <v>0</v>
      </c>
      <c r="L4517">
        <v>36.475215195619327</v>
      </c>
      <c r="M4517">
        <v>94.198170550779039</v>
      </c>
      <c r="N4517">
        <v>0</v>
      </c>
      <c r="O4517">
        <v>5.8018294492209606</v>
      </c>
    </row>
    <row r="4518" spans="10:15" x14ac:dyDescent="0.3">
      <c r="J4518">
        <v>39.966311213005881</v>
      </c>
      <c r="K4518">
        <v>0</v>
      </c>
      <c r="L4518">
        <v>60.033688786994119</v>
      </c>
      <c r="M4518">
        <v>51.192562564537283</v>
      </c>
      <c r="N4518">
        <v>0</v>
      </c>
      <c r="O4518">
        <v>48.807437435462717</v>
      </c>
    </row>
    <row r="4519" spans="10:15" x14ac:dyDescent="0.3">
      <c r="J4519">
        <v>77.342625150777863</v>
      </c>
      <c r="K4519">
        <v>0</v>
      </c>
      <c r="L4519">
        <v>22.657374849222137</v>
      </c>
      <c r="M4519">
        <v>75.610935929395893</v>
      </c>
      <c r="N4519">
        <v>0</v>
      </c>
      <c r="O4519">
        <v>24.389064070604107</v>
      </c>
    </row>
    <row r="4520" spans="10:15" x14ac:dyDescent="0.3">
      <c r="J4520">
        <v>74.228740706631058</v>
      </c>
      <c r="K4520">
        <v>0</v>
      </c>
      <c r="L4520">
        <v>25.771259293368942</v>
      </c>
      <c r="M4520">
        <v>111.65326700706021</v>
      </c>
      <c r="N4520">
        <v>11.653267007060208</v>
      </c>
      <c r="O4520">
        <v>0</v>
      </c>
    </row>
    <row r="4521" spans="10:15" x14ac:dyDescent="0.3">
      <c r="J4521">
        <v>115.59629002775031</v>
      </c>
      <c r="K4521">
        <v>15.596290027750314</v>
      </c>
      <c r="L4521">
        <v>0</v>
      </c>
      <c r="M4521">
        <v>108.7220873268749</v>
      </c>
      <c r="N4521">
        <v>8.7220873268748988</v>
      </c>
      <c r="O4521">
        <v>0</v>
      </c>
    </row>
    <row r="4522" spans="10:15" x14ac:dyDescent="0.3">
      <c r="J4522">
        <v>37.772055730324695</v>
      </c>
      <c r="K4522">
        <v>0</v>
      </c>
      <c r="L4522">
        <v>62.227944269675305</v>
      </c>
      <c r="M4522">
        <v>59.511019136801679</v>
      </c>
      <c r="N4522">
        <v>0</v>
      </c>
      <c r="O4522">
        <v>40.488980863198321</v>
      </c>
    </row>
    <row r="4523" spans="10:15" x14ac:dyDescent="0.3">
      <c r="J4523">
        <v>98.293318987001214</v>
      </c>
      <c r="K4523">
        <v>0</v>
      </c>
      <c r="L4523">
        <v>1.7066810129987857</v>
      </c>
      <c r="M4523">
        <v>50.280530515352289</v>
      </c>
      <c r="N4523">
        <v>0</v>
      </c>
      <c r="O4523">
        <v>49.719469484647711</v>
      </c>
    </row>
    <row r="4524" spans="10:15" x14ac:dyDescent="0.3">
      <c r="J4524">
        <v>52.529471216746458</v>
      </c>
      <c r="K4524">
        <v>0</v>
      </c>
      <c r="L4524">
        <v>47.470528783253542</v>
      </c>
      <c r="M4524">
        <v>47.272790650698298</v>
      </c>
      <c r="N4524">
        <v>0</v>
      </c>
      <c r="O4524">
        <v>52.727209349301702</v>
      </c>
    </row>
    <row r="4525" spans="10:15" x14ac:dyDescent="0.3">
      <c r="J4525">
        <v>97.500877680284347</v>
      </c>
      <c r="K4525">
        <v>0</v>
      </c>
      <c r="L4525">
        <v>2.4991223197156529</v>
      </c>
      <c r="M4525">
        <v>50.526084721386425</v>
      </c>
      <c r="N4525">
        <v>0</v>
      </c>
      <c r="O4525">
        <v>49.473915278613575</v>
      </c>
    </row>
    <row r="4526" spans="10:15" x14ac:dyDescent="0.3">
      <c r="J4526">
        <v>114.61117557063491</v>
      </c>
      <c r="K4526">
        <v>14.611175570634913</v>
      </c>
      <c r="L4526">
        <v>0</v>
      </c>
      <c r="M4526">
        <v>221.68860567163054</v>
      </c>
      <c r="N4526">
        <v>121.68860567163054</v>
      </c>
      <c r="O4526">
        <v>0</v>
      </c>
    </row>
    <row r="4527" spans="10:15" x14ac:dyDescent="0.3">
      <c r="J4527">
        <v>100.67998134179419</v>
      </c>
      <c r="K4527">
        <v>0.67998134179418912</v>
      </c>
      <c r="L4527">
        <v>0</v>
      </c>
      <c r="M4527">
        <v>152.38089182083604</v>
      </c>
      <c r="N4527">
        <v>52.380891820836041</v>
      </c>
      <c r="O4527">
        <v>0</v>
      </c>
    </row>
    <row r="4528" spans="10:15" x14ac:dyDescent="0.3">
      <c r="J4528">
        <v>110.59589836283443</v>
      </c>
      <c r="K4528">
        <v>10.595898362834433</v>
      </c>
      <c r="L4528">
        <v>0</v>
      </c>
      <c r="M4528">
        <v>124.98910464499249</v>
      </c>
      <c r="N4528">
        <v>24.989104644992494</v>
      </c>
      <c r="O4528">
        <v>0</v>
      </c>
    </row>
    <row r="4529" spans="10:15" x14ac:dyDescent="0.3">
      <c r="J4529">
        <v>73.948886361431178</v>
      </c>
      <c r="K4529">
        <v>0</v>
      </c>
      <c r="L4529">
        <v>26.051113638568822</v>
      </c>
      <c r="M4529">
        <v>34.237840093939589</v>
      </c>
      <c r="N4529">
        <v>0</v>
      </c>
      <c r="O4529">
        <v>65.762159906060418</v>
      </c>
    </row>
    <row r="4530" spans="10:15" x14ac:dyDescent="0.3">
      <c r="J4530">
        <v>85.691929712186933</v>
      </c>
      <c r="K4530">
        <v>0</v>
      </c>
      <c r="L4530">
        <v>14.308070287813067</v>
      </c>
      <c r="M4530">
        <v>73.113403493444665</v>
      </c>
      <c r="N4530">
        <v>0</v>
      </c>
      <c r="O4530">
        <v>26.886596506555335</v>
      </c>
    </row>
    <row r="4531" spans="10:15" x14ac:dyDescent="0.3">
      <c r="J4531">
        <v>51.949829291441972</v>
      </c>
      <c r="K4531">
        <v>0</v>
      </c>
      <c r="L4531">
        <v>48.050170708558028</v>
      </c>
      <c r="M4531">
        <v>157.38947279509895</v>
      </c>
      <c r="N4531">
        <v>57.389472795098953</v>
      </c>
      <c r="O4531">
        <v>0</v>
      </c>
    </row>
    <row r="4532" spans="10:15" x14ac:dyDescent="0.3">
      <c r="J4532">
        <v>73.919025676715506</v>
      </c>
      <c r="K4532">
        <v>0</v>
      </c>
      <c r="L4532">
        <v>26.080974323284494</v>
      </c>
      <c r="M4532">
        <v>40.852400826488974</v>
      </c>
      <c r="N4532">
        <v>0</v>
      </c>
      <c r="O4532">
        <v>59.147599173511026</v>
      </c>
    </row>
    <row r="4533" spans="10:15" x14ac:dyDescent="0.3">
      <c r="J4533">
        <v>153.77077136338019</v>
      </c>
      <c r="K4533">
        <v>53.770771363380192</v>
      </c>
      <c r="L4533">
        <v>0</v>
      </c>
      <c r="M4533">
        <v>212.08173274230995</v>
      </c>
      <c r="N4533">
        <v>112.08173274230995</v>
      </c>
      <c r="O4533">
        <v>0</v>
      </c>
    </row>
    <row r="4534" spans="10:15" x14ac:dyDescent="0.3">
      <c r="J4534">
        <v>90.225354828481514</v>
      </c>
      <c r="K4534">
        <v>0</v>
      </c>
      <c r="L4534">
        <v>9.7746451715184861</v>
      </c>
      <c r="M4534">
        <v>68.257848472490593</v>
      </c>
      <c r="N4534">
        <v>0</v>
      </c>
      <c r="O4534">
        <v>31.742151527509407</v>
      </c>
    </row>
    <row r="4535" spans="10:15" x14ac:dyDescent="0.3">
      <c r="J4535">
        <v>115.73468099827522</v>
      </c>
      <c r="K4535">
        <v>15.734680998275223</v>
      </c>
      <c r="L4535">
        <v>0</v>
      </c>
      <c r="M4535">
        <v>95.127050235336313</v>
      </c>
      <c r="N4535">
        <v>0</v>
      </c>
      <c r="O4535">
        <v>4.8729497646636872</v>
      </c>
    </row>
    <row r="4536" spans="10:15" x14ac:dyDescent="0.3">
      <c r="J4536">
        <v>60.124067624985045</v>
      </c>
      <c r="K4536">
        <v>0</v>
      </c>
      <c r="L4536">
        <v>39.875932375014955</v>
      </c>
      <c r="M4536">
        <v>62.647827269381445</v>
      </c>
      <c r="N4536">
        <v>0</v>
      </c>
      <c r="O4536">
        <v>37.352172730618555</v>
      </c>
    </row>
    <row r="4537" spans="10:15" x14ac:dyDescent="0.3">
      <c r="J4537">
        <v>90.161809927707409</v>
      </c>
      <c r="K4537">
        <v>0</v>
      </c>
      <c r="L4537">
        <v>9.8381900722925906</v>
      </c>
      <c r="M4537">
        <v>95.86747005591512</v>
      </c>
      <c r="N4537">
        <v>0</v>
      </c>
      <c r="O4537">
        <v>4.1325299440848795</v>
      </c>
    </row>
    <row r="4538" spans="10:15" x14ac:dyDescent="0.3">
      <c r="J4538">
        <v>157.11583206490874</v>
      </c>
      <c r="K4538">
        <v>57.115832064908744</v>
      </c>
      <c r="L4538">
        <v>0</v>
      </c>
      <c r="M4538">
        <v>130.73740588427256</v>
      </c>
      <c r="N4538">
        <v>30.737405884272562</v>
      </c>
      <c r="O4538">
        <v>0</v>
      </c>
    </row>
    <row r="4539" spans="10:15" x14ac:dyDescent="0.3">
      <c r="J4539">
        <v>99.306892058297009</v>
      </c>
      <c r="K4539">
        <v>0</v>
      </c>
      <c r="L4539">
        <v>0.69310794170299062</v>
      </c>
      <c r="M4539">
        <v>163.90625334076685</v>
      </c>
      <c r="N4539">
        <v>63.906253340766852</v>
      </c>
      <c r="O4539">
        <v>0</v>
      </c>
    </row>
    <row r="4540" spans="10:15" x14ac:dyDescent="0.3">
      <c r="J4540">
        <v>89.365118285649359</v>
      </c>
      <c r="K4540">
        <v>0</v>
      </c>
      <c r="L4540">
        <v>10.634881714350641</v>
      </c>
      <c r="M4540">
        <v>160.34349775326291</v>
      </c>
      <c r="N4540">
        <v>60.343497753262909</v>
      </c>
      <c r="O4540">
        <v>0</v>
      </c>
    </row>
    <row r="4541" spans="10:15" x14ac:dyDescent="0.3">
      <c r="J4541">
        <v>119.94516117393125</v>
      </c>
      <c r="K4541">
        <v>19.945161173931254</v>
      </c>
      <c r="L4541">
        <v>0</v>
      </c>
      <c r="M4541">
        <v>125.21765540232659</v>
      </c>
      <c r="N4541">
        <v>25.217655402326585</v>
      </c>
      <c r="O4541">
        <v>0</v>
      </c>
    </row>
    <row r="4542" spans="10:15" x14ac:dyDescent="0.3">
      <c r="J4542">
        <v>71.517399785728188</v>
      </c>
      <c r="K4542">
        <v>0</v>
      </c>
      <c r="L4542">
        <v>28.482600214271812</v>
      </c>
      <c r="M4542">
        <v>108.0087414941124</v>
      </c>
      <c r="N4542">
        <v>8.0087414941123996</v>
      </c>
      <c r="O4542">
        <v>0</v>
      </c>
    </row>
    <row r="4543" spans="10:15" x14ac:dyDescent="0.3">
      <c r="J4543">
        <v>339.92163299496133</v>
      </c>
      <c r="K4543">
        <v>239.92163299496133</v>
      </c>
      <c r="L4543">
        <v>0</v>
      </c>
      <c r="M4543">
        <v>187.63882540852978</v>
      </c>
      <c r="N4543">
        <v>87.638825408529783</v>
      </c>
      <c r="O4543">
        <v>0</v>
      </c>
    </row>
    <row r="4544" spans="10:15" x14ac:dyDescent="0.3">
      <c r="J4544">
        <v>108.38329597951402</v>
      </c>
      <c r="K4544">
        <v>8.3832959795140169</v>
      </c>
      <c r="L4544">
        <v>0</v>
      </c>
      <c r="M4544">
        <v>153.88814218841407</v>
      </c>
      <c r="N4544">
        <v>53.888142188414065</v>
      </c>
      <c r="O4544">
        <v>0</v>
      </c>
    </row>
    <row r="4545" spans="10:15" x14ac:dyDescent="0.3">
      <c r="J4545">
        <v>93.947612176894822</v>
      </c>
      <c r="K4545">
        <v>0</v>
      </c>
      <c r="L4545">
        <v>6.0523878231051782</v>
      </c>
      <c r="M4545">
        <v>100.91743174847379</v>
      </c>
      <c r="N4545">
        <v>0.91743174847378839</v>
      </c>
      <c r="O4545">
        <v>0</v>
      </c>
    </row>
    <row r="4546" spans="10:15" x14ac:dyDescent="0.3">
      <c r="J4546">
        <v>51.894281634987628</v>
      </c>
      <c r="K4546">
        <v>0</v>
      </c>
      <c r="L4546">
        <v>48.105718365012372</v>
      </c>
      <c r="M4546">
        <v>44.192041415117771</v>
      </c>
      <c r="N4546">
        <v>0</v>
      </c>
      <c r="O4546">
        <v>55.807958584882229</v>
      </c>
    </row>
    <row r="4547" spans="10:15" x14ac:dyDescent="0.3">
      <c r="J4547">
        <v>61.152728646546514</v>
      </c>
      <c r="K4547">
        <v>0</v>
      </c>
      <c r="L4547">
        <v>38.847271353453486</v>
      </c>
      <c r="M4547">
        <v>49.842991817468047</v>
      </c>
      <c r="N4547">
        <v>0</v>
      </c>
      <c r="O4547">
        <v>50.157008182531953</v>
      </c>
    </row>
    <row r="4548" spans="10:15" x14ac:dyDescent="0.3">
      <c r="J4548">
        <v>163.71558226591844</v>
      </c>
      <c r="K4548">
        <v>63.715582265918442</v>
      </c>
      <c r="L4548">
        <v>0</v>
      </c>
      <c r="M4548">
        <v>106.2776803542958</v>
      </c>
      <c r="N4548">
        <v>6.2776803542957964</v>
      </c>
      <c r="O4548">
        <v>0</v>
      </c>
    </row>
    <row r="4549" spans="10:15" x14ac:dyDescent="0.3">
      <c r="J4549">
        <v>135.80525744811229</v>
      </c>
      <c r="K4549">
        <v>35.805257448112286</v>
      </c>
      <c r="L4549">
        <v>0</v>
      </c>
      <c r="M4549">
        <v>204.59709837533771</v>
      </c>
      <c r="N4549">
        <v>104.59709837533771</v>
      </c>
      <c r="O4549">
        <v>0</v>
      </c>
    </row>
    <row r="4550" spans="10:15" x14ac:dyDescent="0.3">
      <c r="J4550">
        <v>49.580024823775595</v>
      </c>
      <c r="K4550">
        <v>0</v>
      </c>
      <c r="L4550">
        <v>50.419975176224405</v>
      </c>
      <c r="M4550">
        <v>81.844484407277903</v>
      </c>
      <c r="N4550">
        <v>0</v>
      </c>
      <c r="O4550">
        <v>18.155515592722097</v>
      </c>
    </row>
    <row r="4551" spans="10:15" x14ac:dyDescent="0.3">
      <c r="J4551">
        <v>50.996047139171075</v>
      </c>
      <c r="K4551">
        <v>0</v>
      </c>
      <c r="L4551">
        <v>49.003952860828925</v>
      </c>
      <c r="M4551">
        <v>62.775007160209938</v>
      </c>
      <c r="N4551">
        <v>0</v>
      </c>
      <c r="O4551">
        <v>37.224992839790062</v>
      </c>
    </row>
    <row r="4552" spans="10:15" x14ac:dyDescent="0.3">
      <c r="J4552">
        <v>42.76283899208218</v>
      </c>
      <c r="K4552">
        <v>0</v>
      </c>
      <c r="L4552">
        <v>57.23716100791782</v>
      </c>
      <c r="M4552">
        <v>61.222483982713811</v>
      </c>
      <c r="N4552">
        <v>0</v>
      </c>
      <c r="O4552">
        <v>38.777516017286189</v>
      </c>
    </row>
    <row r="4553" spans="10:15" x14ac:dyDescent="0.3">
      <c r="J4553">
        <v>64.419074329808211</v>
      </c>
      <c r="K4553">
        <v>0</v>
      </c>
      <c r="L4553">
        <v>35.580925670191789</v>
      </c>
      <c r="M4553">
        <v>128.1694380187692</v>
      </c>
      <c r="N4553">
        <v>28.169438018769199</v>
      </c>
      <c r="O4553">
        <v>0</v>
      </c>
    </row>
    <row r="4554" spans="10:15" x14ac:dyDescent="0.3">
      <c r="J4554">
        <v>88.885441810490846</v>
      </c>
      <c r="K4554">
        <v>0</v>
      </c>
      <c r="L4554">
        <v>11.114558189509154</v>
      </c>
      <c r="M4554">
        <v>103.28119593549424</v>
      </c>
      <c r="N4554">
        <v>3.2811959354942388</v>
      </c>
      <c r="O4554">
        <v>0</v>
      </c>
    </row>
    <row r="4555" spans="10:15" x14ac:dyDescent="0.3">
      <c r="J4555">
        <v>92.249719741904229</v>
      </c>
      <c r="K4555">
        <v>0</v>
      </c>
      <c r="L4555">
        <v>7.7502802580957706</v>
      </c>
      <c r="M4555">
        <v>72.10858654243988</v>
      </c>
      <c r="N4555">
        <v>0</v>
      </c>
      <c r="O4555">
        <v>27.89141345756012</v>
      </c>
    </row>
    <row r="4556" spans="10:15" x14ac:dyDescent="0.3">
      <c r="J4556">
        <v>54.564812325768216</v>
      </c>
      <c r="K4556">
        <v>0</v>
      </c>
      <c r="L4556">
        <v>45.435187674231784</v>
      </c>
      <c r="M4556">
        <v>49.772711086629215</v>
      </c>
      <c r="N4556">
        <v>0</v>
      </c>
      <c r="O4556">
        <v>50.227288913370785</v>
      </c>
    </row>
    <row r="4557" spans="10:15" x14ac:dyDescent="0.3">
      <c r="J4557">
        <v>76.210641402264827</v>
      </c>
      <c r="K4557">
        <v>0</v>
      </c>
      <c r="L4557">
        <v>23.789358597735173</v>
      </c>
      <c r="M4557">
        <v>109.71304742207801</v>
      </c>
      <c r="N4557">
        <v>9.7130474220780059</v>
      </c>
      <c r="O4557">
        <v>0</v>
      </c>
    </row>
    <row r="4558" spans="10:15" x14ac:dyDescent="0.3">
      <c r="J4558">
        <v>103.57370855949625</v>
      </c>
      <c r="K4558">
        <v>3.5737085594962537</v>
      </c>
      <c r="L4558">
        <v>0</v>
      </c>
      <c r="M4558">
        <v>102.62297339117538</v>
      </c>
      <c r="N4558">
        <v>2.6229733911753783</v>
      </c>
      <c r="O4558">
        <v>0</v>
      </c>
    </row>
    <row r="4559" spans="10:15" x14ac:dyDescent="0.3">
      <c r="J4559">
        <v>68.482284729684835</v>
      </c>
      <c r="K4559">
        <v>0</v>
      </c>
      <c r="L4559">
        <v>31.517715270315165</v>
      </c>
      <c r="M4559">
        <v>65.406702698089731</v>
      </c>
      <c r="N4559">
        <v>0</v>
      </c>
      <c r="O4559">
        <v>34.593297301910269</v>
      </c>
    </row>
    <row r="4560" spans="10:15" x14ac:dyDescent="0.3">
      <c r="J4560">
        <v>105.10467201376935</v>
      </c>
      <c r="K4560">
        <v>5.1046720137693455</v>
      </c>
      <c r="L4560">
        <v>0</v>
      </c>
      <c r="M4560">
        <v>77.006235812642757</v>
      </c>
      <c r="N4560">
        <v>0</v>
      </c>
      <c r="O4560">
        <v>22.993764187357243</v>
      </c>
    </row>
    <row r="4561" spans="10:15" x14ac:dyDescent="0.3">
      <c r="J4561">
        <v>192.60343172126667</v>
      </c>
      <c r="K4561">
        <v>92.603431721266674</v>
      </c>
      <c r="L4561">
        <v>0</v>
      </c>
      <c r="M4561">
        <v>46.91916025783685</v>
      </c>
      <c r="N4561">
        <v>0</v>
      </c>
      <c r="O4561">
        <v>53.08083974216315</v>
      </c>
    </row>
    <row r="4562" spans="10:15" x14ac:dyDescent="0.3">
      <c r="J4562">
        <v>89.033982648730202</v>
      </c>
      <c r="K4562">
        <v>0</v>
      </c>
      <c r="L4562">
        <v>10.966017351269798</v>
      </c>
      <c r="M4562">
        <v>80.106095718590353</v>
      </c>
      <c r="N4562">
        <v>0</v>
      </c>
      <c r="O4562">
        <v>19.893904281409647</v>
      </c>
    </row>
    <row r="4563" spans="10:15" x14ac:dyDescent="0.3">
      <c r="J4563">
        <v>111.91165526077708</v>
      </c>
      <c r="K4563">
        <v>11.911655260777081</v>
      </c>
      <c r="L4563">
        <v>0</v>
      </c>
      <c r="M4563">
        <v>166.59323933906586</v>
      </c>
      <c r="N4563">
        <v>66.59323933906586</v>
      </c>
      <c r="O4563">
        <v>0</v>
      </c>
    </row>
    <row r="4564" spans="10:15" x14ac:dyDescent="0.3">
      <c r="J4564">
        <v>51.611297450309948</v>
      </c>
      <c r="K4564">
        <v>0</v>
      </c>
      <c r="L4564">
        <v>48.388702549690052</v>
      </c>
      <c r="M4564">
        <v>66.032186330463219</v>
      </c>
      <c r="N4564">
        <v>0</v>
      </c>
      <c r="O4564">
        <v>33.967813669536781</v>
      </c>
    </row>
    <row r="4565" spans="10:15" x14ac:dyDescent="0.3">
      <c r="J4565">
        <v>109.68452782120346</v>
      </c>
      <c r="K4565">
        <v>9.68452782120346</v>
      </c>
      <c r="L4565">
        <v>0</v>
      </c>
      <c r="M4565">
        <v>51.758882408318392</v>
      </c>
      <c r="N4565">
        <v>0</v>
      </c>
      <c r="O4565">
        <v>48.241117591681608</v>
      </c>
    </row>
    <row r="4566" spans="10:15" x14ac:dyDescent="0.3">
      <c r="J4566">
        <v>48.802623015266491</v>
      </c>
      <c r="K4566">
        <v>0</v>
      </c>
      <c r="L4566">
        <v>51.197376984733509</v>
      </c>
      <c r="M4566">
        <v>107.47025213757541</v>
      </c>
      <c r="N4566">
        <v>7.4702521375754145</v>
      </c>
      <c r="O4566">
        <v>0</v>
      </c>
    </row>
    <row r="4567" spans="10:15" x14ac:dyDescent="0.3">
      <c r="J4567">
        <v>106.57589372923475</v>
      </c>
      <c r="K4567">
        <v>6.5758937292347497</v>
      </c>
      <c r="L4567">
        <v>0</v>
      </c>
      <c r="M4567">
        <v>89.111263475824373</v>
      </c>
      <c r="N4567">
        <v>0</v>
      </c>
      <c r="O4567">
        <v>10.888736524175627</v>
      </c>
    </row>
    <row r="4568" spans="10:15" x14ac:dyDescent="0.3">
      <c r="J4568">
        <v>143.76038353051507</v>
      </c>
      <c r="K4568">
        <v>43.760383530515071</v>
      </c>
      <c r="L4568">
        <v>0</v>
      </c>
      <c r="M4568">
        <v>132.48595262206038</v>
      </c>
      <c r="N4568">
        <v>32.485952622060381</v>
      </c>
      <c r="O4568">
        <v>0</v>
      </c>
    </row>
    <row r="4569" spans="10:15" x14ac:dyDescent="0.3">
      <c r="J4569">
        <v>110.42540774016136</v>
      </c>
      <c r="K4569">
        <v>10.425407740161361</v>
      </c>
      <c r="L4569">
        <v>0</v>
      </c>
      <c r="M4569">
        <v>94.017380041508844</v>
      </c>
      <c r="N4569">
        <v>0</v>
      </c>
      <c r="O4569">
        <v>5.9826199584911564</v>
      </c>
    </row>
    <row r="4570" spans="10:15" x14ac:dyDescent="0.3">
      <c r="J4570">
        <v>99.505512423572867</v>
      </c>
      <c r="K4570">
        <v>0</v>
      </c>
      <c r="L4570">
        <v>0.49448757642713304</v>
      </c>
      <c r="M4570">
        <v>25.911585738926867</v>
      </c>
      <c r="N4570">
        <v>0</v>
      </c>
      <c r="O4570">
        <v>74.088414261073126</v>
      </c>
    </row>
    <row r="4571" spans="10:15" x14ac:dyDescent="0.3">
      <c r="J4571">
        <v>48.499499327946907</v>
      </c>
      <c r="K4571">
        <v>0</v>
      </c>
      <c r="L4571">
        <v>51.500500672053093</v>
      </c>
      <c r="M4571">
        <v>64.404008729512995</v>
      </c>
      <c r="N4571">
        <v>0</v>
      </c>
      <c r="O4571">
        <v>35.595991270487005</v>
      </c>
    </row>
    <row r="4572" spans="10:15" x14ac:dyDescent="0.3">
      <c r="J4572">
        <v>75.350096739187777</v>
      </c>
      <c r="K4572">
        <v>0</v>
      </c>
      <c r="L4572">
        <v>24.649903260812223</v>
      </c>
      <c r="M4572">
        <v>63.920528934104851</v>
      </c>
      <c r="N4572">
        <v>0</v>
      </c>
      <c r="O4572">
        <v>36.079471065895149</v>
      </c>
    </row>
    <row r="4573" spans="10:15" x14ac:dyDescent="0.3">
      <c r="J4573">
        <v>277.98718525508008</v>
      </c>
      <c r="K4573">
        <v>177.98718525508008</v>
      </c>
      <c r="L4573">
        <v>0</v>
      </c>
      <c r="M4573">
        <v>168.12095850513094</v>
      </c>
      <c r="N4573">
        <v>68.120958505130943</v>
      </c>
      <c r="O4573">
        <v>0</v>
      </c>
    </row>
    <row r="4574" spans="10:15" x14ac:dyDescent="0.3">
      <c r="J4574">
        <v>149.57978602138812</v>
      </c>
      <c r="K4574">
        <v>49.579786021388117</v>
      </c>
      <c r="L4574">
        <v>0</v>
      </c>
      <c r="M4574">
        <v>180.73127266498099</v>
      </c>
      <c r="N4574">
        <v>80.731272664980992</v>
      </c>
      <c r="O4574">
        <v>0</v>
      </c>
    </row>
    <row r="4575" spans="10:15" x14ac:dyDescent="0.3">
      <c r="J4575">
        <v>162.91065913738672</v>
      </c>
      <c r="K4575">
        <v>62.910659137386716</v>
      </c>
      <c r="L4575">
        <v>0</v>
      </c>
      <c r="M4575">
        <v>131.96709462819263</v>
      </c>
      <c r="N4575">
        <v>31.967094628192626</v>
      </c>
      <c r="O4575">
        <v>0</v>
      </c>
    </row>
    <row r="4576" spans="10:15" x14ac:dyDescent="0.3">
      <c r="J4576">
        <v>60.07659726828718</v>
      </c>
      <c r="K4576">
        <v>0</v>
      </c>
      <c r="L4576">
        <v>39.92340273171282</v>
      </c>
      <c r="M4576">
        <v>47.803780534728332</v>
      </c>
      <c r="N4576">
        <v>0</v>
      </c>
      <c r="O4576">
        <v>52.196219465271668</v>
      </c>
    </row>
    <row r="4577" spans="10:15" x14ac:dyDescent="0.3">
      <c r="J4577">
        <v>98.16872206954514</v>
      </c>
      <c r="K4577">
        <v>0</v>
      </c>
      <c r="L4577">
        <v>1.8312779304548599</v>
      </c>
      <c r="M4577">
        <v>158.46984892094895</v>
      </c>
      <c r="N4577">
        <v>58.469848920948948</v>
      </c>
      <c r="O4577">
        <v>0</v>
      </c>
    </row>
    <row r="4578" spans="10:15" x14ac:dyDescent="0.3">
      <c r="J4578">
        <v>171.87656470088672</v>
      </c>
      <c r="K4578">
        <v>71.876564700886718</v>
      </c>
      <c r="L4578">
        <v>0</v>
      </c>
      <c r="M4578">
        <v>26.915113268670719</v>
      </c>
      <c r="N4578">
        <v>0</v>
      </c>
      <c r="O4578">
        <v>73.084886731329277</v>
      </c>
    </row>
    <row r="4579" spans="10:15" x14ac:dyDescent="0.3">
      <c r="J4579">
        <v>60.116550355382095</v>
      </c>
      <c r="K4579">
        <v>0</v>
      </c>
      <c r="L4579">
        <v>39.883449644617905</v>
      </c>
      <c r="M4579">
        <v>39.798495225602153</v>
      </c>
      <c r="N4579">
        <v>0</v>
      </c>
      <c r="O4579">
        <v>60.201504774397847</v>
      </c>
    </row>
    <row r="4580" spans="10:15" x14ac:dyDescent="0.3">
      <c r="J4580">
        <v>148.50963073059907</v>
      </c>
      <c r="K4580">
        <v>48.509630730599071</v>
      </c>
      <c r="L4580">
        <v>0</v>
      </c>
      <c r="M4580">
        <v>147.16293390057405</v>
      </c>
      <c r="N4580">
        <v>47.162933900574046</v>
      </c>
      <c r="O4580">
        <v>0</v>
      </c>
    </row>
    <row r="4581" spans="10:15" x14ac:dyDescent="0.3">
      <c r="J4581">
        <v>53.309075577313124</v>
      </c>
      <c r="K4581">
        <v>0</v>
      </c>
      <c r="L4581">
        <v>46.690924422686876</v>
      </c>
      <c r="M4581">
        <v>78.574379992550448</v>
      </c>
      <c r="N4581">
        <v>0</v>
      </c>
      <c r="O4581">
        <v>21.425620007449552</v>
      </c>
    </row>
    <row r="4582" spans="10:15" x14ac:dyDescent="0.3">
      <c r="J4582">
        <v>82.289353138608774</v>
      </c>
      <c r="K4582">
        <v>0</v>
      </c>
      <c r="L4582">
        <v>17.710646861391226</v>
      </c>
      <c r="M4582">
        <v>145.52484098579779</v>
      </c>
      <c r="N4582">
        <v>45.524840985797795</v>
      </c>
      <c r="O4582">
        <v>0</v>
      </c>
    </row>
    <row r="4583" spans="10:15" x14ac:dyDescent="0.3">
      <c r="J4583">
        <v>82.253777095033627</v>
      </c>
      <c r="K4583">
        <v>0</v>
      </c>
      <c r="L4583">
        <v>17.746222904966373</v>
      </c>
      <c r="M4583">
        <v>46.571424988265115</v>
      </c>
      <c r="N4583">
        <v>0</v>
      </c>
      <c r="O4583">
        <v>53.428575011734885</v>
      </c>
    </row>
    <row r="4584" spans="10:15" x14ac:dyDescent="0.3">
      <c r="J4584">
        <v>78.462318211820801</v>
      </c>
      <c r="K4584">
        <v>0</v>
      </c>
      <c r="L4584">
        <v>21.537681788179199</v>
      </c>
      <c r="M4584">
        <v>155.73477418917767</v>
      </c>
      <c r="N4584">
        <v>55.734774189177671</v>
      </c>
      <c r="O4584">
        <v>0</v>
      </c>
    </row>
    <row r="4585" spans="10:15" x14ac:dyDescent="0.3">
      <c r="J4585">
        <v>58.586373961873953</v>
      </c>
      <c r="K4585">
        <v>0</v>
      </c>
      <c r="L4585">
        <v>41.413626038126047</v>
      </c>
      <c r="M4585">
        <v>84.578010460548768</v>
      </c>
      <c r="N4585">
        <v>0</v>
      </c>
      <c r="O4585">
        <v>15.421989539451232</v>
      </c>
    </row>
    <row r="4586" spans="10:15" x14ac:dyDescent="0.3">
      <c r="J4586">
        <v>105.1641614602505</v>
      </c>
      <c r="K4586">
        <v>5.1641614602504973</v>
      </c>
      <c r="L4586">
        <v>0</v>
      </c>
      <c r="M4586">
        <v>91.155612963205314</v>
      </c>
      <c r="N4586">
        <v>0</v>
      </c>
      <c r="O4586">
        <v>8.8443870367946857</v>
      </c>
    </row>
    <row r="4587" spans="10:15" x14ac:dyDescent="0.3">
      <c r="J4587">
        <v>304.97265685498706</v>
      </c>
      <c r="K4587">
        <v>204.97265685498706</v>
      </c>
      <c r="L4587">
        <v>0</v>
      </c>
      <c r="M4587">
        <v>130.41627444656035</v>
      </c>
      <c r="N4587">
        <v>30.416274446560351</v>
      </c>
      <c r="O4587">
        <v>0</v>
      </c>
    </row>
    <row r="4588" spans="10:15" x14ac:dyDescent="0.3">
      <c r="J4588">
        <v>167.56840832447608</v>
      </c>
      <c r="K4588">
        <v>67.568408324476081</v>
      </c>
      <c r="L4588">
        <v>0</v>
      </c>
      <c r="M4588">
        <v>54.542447906988066</v>
      </c>
      <c r="N4588">
        <v>0</v>
      </c>
      <c r="O4588">
        <v>45.457552093011934</v>
      </c>
    </row>
    <row r="4589" spans="10:15" x14ac:dyDescent="0.3">
      <c r="J4589">
        <v>146.7884727833416</v>
      </c>
      <c r="K4589">
        <v>46.788472783341604</v>
      </c>
      <c r="L4589">
        <v>0</v>
      </c>
      <c r="M4589">
        <v>112.86584989910355</v>
      </c>
      <c r="N4589">
        <v>12.865849899103551</v>
      </c>
      <c r="O4589">
        <v>0</v>
      </c>
    </row>
    <row r="4590" spans="10:15" x14ac:dyDescent="0.3">
      <c r="J4590">
        <v>62.235007221092161</v>
      </c>
      <c r="K4590">
        <v>0</v>
      </c>
      <c r="L4590">
        <v>37.764992778907839</v>
      </c>
      <c r="M4590">
        <v>51.670842701792935</v>
      </c>
      <c r="N4590">
        <v>0</v>
      </c>
      <c r="O4590">
        <v>48.329157298207065</v>
      </c>
    </row>
    <row r="4591" spans="10:15" x14ac:dyDescent="0.3">
      <c r="J4591">
        <v>69.772999819654132</v>
      </c>
      <c r="K4591">
        <v>0</v>
      </c>
      <c r="L4591">
        <v>30.227000180345868</v>
      </c>
      <c r="M4591">
        <v>127.90279636325469</v>
      </c>
      <c r="N4591">
        <v>27.902796363254694</v>
      </c>
      <c r="O4591">
        <v>0</v>
      </c>
    </row>
    <row r="4592" spans="10:15" x14ac:dyDescent="0.3">
      <c r="J4592">
        <v>42.160308261599042</v>
      </c>
      <c r="K4592">
        <v>0</v>
      </c>
      <c r="L4592">
        <v>57.839691738400958</v>
      </c>
      <c r="M4592">
        <v>100.98313272341682</v>
      </c>
      <c r="N4592">
        <v>0.98313272341681568</v>
      </c>
      <c r="O4592">
        <v>0</v>
      </c>
    </row>
    <row r="4593" spans="10:15" x14ac:dyDescent="0.3">
      <c r="J4593">
        <v>43.01009513976102</v>
      </c>
      <c r="K4593">
        <v>0</v>
      </c>
      <c r="L4593">
        <v>56.98990486023898</v>
      </c>
      <c r="M4593">
        <v>89.939707039275362</v>
      </c>
      <c r="N4593">
        <v>0</v>
      </c>
      <c r="O4593">
        <v>10.060292960724638</v>
      </c>
    </row>
    <row r="4594" spans="10:15" x14ac:dyDescent="0.3">
      <c r="J4594">
        <v>111.08409160352046</v>
      </c>
      <c r="K4594">
        <v>11.084091603520463</v>
      </c>
      <c r="L4594">
        <v>0</v>
      </c>
      <c r="M4594">
        <v>101.83664879430893</v>
      </c>
      <c r="N4594">
        <v>1.8366487943089282</v>
      </c>
      <c r="O4594">
        <v>0</v>
      </c>
    </row>
    <row r="4595" spans="10:15" x14ac:dyDescent="0.3">
      <c r="J4595">
        <v>119.96472642627919</v>
      </c>
      <c r="K4595">
        <v>19.964726426279185</v>
      </c>
      <c r="L4595">
        <v>0</v>
      </c>
      <c r="M4595">
        <v>154.15541553522436</v>
      </c>
      <c r="N4595">
        <v>54.155415535224364</v>
      </c>
      <c r="O4595">
        <v>0</v>
      </c>
    </row>
    <row r="4596" spans="10:15" x14ac:dyDescent="0.3">
      <c r="J4596">
        <v>155.4038078257885</v>
      </c>
      <c r="K4596">
        <v>55.403807825788505</v>
      </c>
      <c r="L4596">
        <v>0</v>
      </c>
      <c r="M4596">
        <v>63.213036780647855</v>
      </c>
      <c r="N4596">
        <v>0</v>
      </c>
      <c r="O4596">
        <v>36.786963219352145</v>
      </c>
    </row>
    <row r="4597" spans="10:15" x14ac:dyDescent="0.3">
      <c r="J4597">
        <v>146.22743878231876</v>
      </c>
      <c r="K4597">
        <v>46.227438782318757</v>
      </c>
      <c r="L4597">
        <v>0</v>
      </c>
      <c r="M4597">
        <v>69.939699082925713</v>
      </c>
      <c r="N4597">
        <v>0</v>
      </c>
      <c r="O4597">
        <v>30.060300917074287</v>
      </c>
    </row>
    <row r="4598" spans="10:15" x14ac:dyDescent="0.3">
      <c r="J4598">
        <v>104.05776814299168</v>
      </c>
      <c r="K4598">
        <v>4.0577681429916765</v>
      </c>
      <c r="L4598">
        <v>0</v>
      </c>
      <c r="M4598">
        <v>69.641839492091137</v>
      </c>
      <c r="N4598">
        <v>0</v>
      </c>
      <c r="O4598">
        <v>30.358160507908863</v>
      </c>
    </row>
    <row r="4599" spans="10:15" x14ac:dyDescent="0.3">
      <c r="J4599">
        <v>65.933568720663715</v>
      </c>
      <c r="K4599">
        <v>0</v>
      </c>
      <c r="L4599">
        <v>34.066431279336285</v>
      </c>
      <c r="M4599">
        <v>93.883768469782865</v>
      </c>
      <c r="N4599">
        <v>0</v>
      </c>
      <c r="O4599">
        <v>6.1162315302171351</v>
      </c>
    </row>
    <row r="4600" spans="10:15" x14ac:dyDescent="0.3">
      <c r="J4600">
        <v>145.81630948287398</v>
      </c>
      <c r="K4600">
        <v>45.816309482873976</v>
      </c>
      <c r="L4600">
        <v>0</v>
      </c>
      <c r="M4600">
        <v>69.695470572988214</v>
      </c>
      <c r="N4600">
        <v>0</v>
      </c>
      <c r="O4600">
        <v>30.304529427011786</v>
      </c>
    </row>
    <row r="4601" spans="10:15" x14ac:dyDescent="0.3">
      <c r="J4601">
        <v>122.3464051230042</v>
      </c>
      <c r="K4601">
        <v>22.346405123004203</v>
      </c>
      <c r="L4601">
        <v>0</v>
      </c>
      <c r="M4601">
        <v>135.57479380093326</v>
      </c>
      <c r="N4601">
        <v>35.574793800933264</v>
      </c>
      <c r="O4601">
        <v>0</v>
      </c>
    </row>
    <row r="4602" spans="10:15" x14ac:dyDescent="0.3">
      <c r="J4602">
        <v>61.507380325612928</v>
      </c>
      <c r="K4602">
        <v>0</v>
      </c>
      <c r="L4602">
        <v>38.492619674387072</v>
      </c>
      <c r="M4602">
        <v>70.790340207657692</v>
      </c>
      <c r="N4602">
        <v>0</v>
      </c>
      <c r="O4602">
        <v>29.209659792342308</v>
      </c>
    </row>
    <row r="4603" spans="10:15" x14ac:dyDescent="0.3">
      <c r="J4603">
        <v>84.364259233634371</v>
      </c>
      <c r="K4603">
        <v>0</v>
      </c>
      <c r="L4603">
        <v>15.635740766365629</v>
      </c>
      <c r="M4603">
        <v>81.757235439815773</v>
      </c>
      <c r="N4603">
        <v>0</v>
      </c>
      <c r="O4603">
        <v>18.242764560184227</v>
      </c>
    </row>
    <row r="4604" spans="10:15" x14ac:dyDescent="0.3">
      <c r="J4604">
        <v>149.10629995821586</v>
      </c>
      <c r="K4604">
        <v>49.106299958215857</v>
      </c>
      <c r="L4604">
        <v>0</v>
      </c>
      <c r="M4604">
        <v>114.5133091873235</v>
      </c>
      <c r="N4604">
        <v>14.5133091873235</v>
      </c>
      <c r="O4604">
        <v>0</v>
      </c>
    </row>
    <row r="4605" spans="10:15" x14ac:dyDescent="0.3">
      <c r="J4605">
        <v>56.77021769733048</v>
      </c>
      <c r="K4605">
        <v>0</v>
      </c>
      <c r="L4605">
        <v>43.22978230266952</v>
      </c>
      <c r="M4605">
        <v>34.562277142255944</v>
      </c>
      <c r="N4605">
        <v>0</v>
      </c>
      <c r="O4605">
        <v>65.437722857744063</v>
      </c>
    </row>
    <row r="4606" spans="10:15" x14ac:dyDescent="0.3">
      <c r="J4606">
        <v>83.000770437289106</v>
      </c>
      <c r="K4606">
        <v>0</v>
      </c>
      <c r="L4606">
        <v>16.999229562710894</v>
      </c>
      <c r="M4606">
        <v>131.48577690846412</v>
      </c>
      <c r="N4606">
        <v>31.485776908464118</v>
      </c>
      <c r="O4606">
        <v>0</v>
      </c>
    </row>
    <row r="4607" spans="10:15" x14ac:dyDescent="0.3">
      <c r="J4607">
        <v>116.22181950308392</v>
      </c>
      <c r="K4607">
        <v>16.221819503083921</v>
      </c>
      <c r="L4607">
        <v>0</v>
      </c>
      <c r="M4607">
        <v>98.637225981411092</v>
      </c>
      <c r="N4607">
        <v>0</v>
      </c>
      <c r="O4607">
        <v>1.3627740185889081</v>
      </c>
    </row>
    <row r="4608" spans="10:15" x14ac:dyDescent="0.3">
      <c r="J4608">
        <v>35.550213605267565</v>
      </c>
      <c r="K4608">
        <v>0</v>
      </c>
      <c r="L4608">
        <v>64.449786394732428</v>
      </c>
      <c r="M4608">
        <v>30.381890926123191</v>
      </c>
      <c r="N4608">
        <v>0</v>
      </c>
      <c r="O4608">
        <v>69.618109073876809</v>
      </c>
    </row>
    <row r="4609" spans="10:15" x14ac:dyDescent="0.3">
      <c r="J4609">
        <v>121.19086396082126</v>
      </c>
      <c r="K4609">
        <v>21.190863960821261</v>
      </c>
      <c r="L4609">
        <v>0</v>
      </c>
      <c r="M4609">
        <v>91.533977899093117</v>
      </c>
      <c r="N4609">
        <v>0</v>
      </c>
      <c r="O4609">
        <v>8.4660221009068835</v>
      </c>
    </row>
    <row r="4610" spans="10:15" x14ac:dyDescent="0.3">
      <c r="J4610">
        <v>38.175657359527811</v>
      </c>
      <c r="K4610">
        <v>0</v>
      </c>
      <c r="L4610">
        <v>61.824342640472189</v>
      </c>
      <c r="M4610">
        <v>79.293678283253143</v>
      </c>
      <c r="N4610">
        <v>0</v>
      </c>
      <c r="O4610">
        <v>20.706321716746857</v>
      </c>
    </row>
    <row r="4611" spans="10:15" x14ac:dyDescent="0.3">
      <c r="J4611">
        <v>123.03995828300967</v>
      </c>
      <c r="K4611">
        <v>23.039958283009668</v>
      </c>
      <c r="L4611">
        <v>0</v>
      </c>
      <c r="M4611">
        <v>96.094396016704152</v>
      </c>
      <c r="N4611">
        <v>0</v>
      </c>
      <c r="O4611">
        <v>3.9056039832958476</v>
      </c>
    </row>
    <row r="4612" spans="10:15" x14ac:dyDescent="0.3">
      <c r="J4612">
        <v>78.193649224260128</v>
      </c>
      <c r="K4612">
        <v>0</v>
      </c>
      <c r="L4612">
        <v>21.806350775739872</v>
      </c>
      <c r="M4612">
        <v>69.697093185816499</v>
      </c>
      <c r="N4612">
        <v>0</v>
      </c>
      <c r="O4612">
        <v>30.302906814183501</v>
      </c>
    </row>
    <row r="4613" spans="10:15" x14ac:dyDescent="0.3">
      <c r="J4613">
        <v>144.87426575988795</v>
      </c>
      <c r="K4613">
        <v>44.874265759887948</v>
      </c>
      <c r="L4613">
        <v>0</v>
      </c>
      <c r="M4613">
        <v>124.05891291204517</v>
      </c>
      <c r="N4613">
        <v>24.058912912045173</v>
      </c>
      <c r="O4613">
        <v>0</v>
      </c>
    </row>
    <row r="4614" spans="10:15" x14ac:dyDescent="0.3">
      <c r="J4614">
        <v>79.494249862373408</v>
      </c>
      <c r="K4614">
        <v>0</v>
      </c>
      <c r="L4614">
        <v>20.505750137626592</v>
      </c>
      <c r="M4614">
        <v>94.776845663967819</v>
      </c>
      <c r="N4614">
        <v>0</v>
      </c>
      <c r="O4614">
        <v>5.2231543360321808</v>
      </c>
    </row>
    <row r="4615" spans="10:15" x14ac:dyDescent="0.3">
      <c r="J4615">
        <v>63.231999063314539</v>
      </c>
      <c r="K4615">
        <v>0</v>
      </c>
      <c r="L4615">
        <v>36.768000936685461</v>
      </c>
      <c r="M4615">
        <v>90.241845356357047</v>
      </c>
      <c r="N4615">
        <v>0</v>
      </c>
      <c r="O4615">
        <v>9.7581546436429534</v>
      </c>
    </row>
    <row r="4616" spans="10:15" x14ac:dyDescent="0.3">
      <c r="J4616">
        <v>35.813423053125526</v>
      </c>
      <c r="K4616">
        <v>0</v>
      </c>
      <c r="L4616">
        <v>64.186576946874482</v>
      </c>
      <c r="M4616">
        <v>50.475609980849605</v>
      </c>
      <c r="N4616">
        <v>0</v>
      </c>
      <c r="O4616">
        <v>49.524390019150395</v>
      </c>
    </row>
    <row r="4617" spans="10:15" x14ac:dyDescent="0.3">
      <c r="J4617">
        <v>64.646447494193765</v>
      </c>
      <c r="K4617">
        <v>0</v>
      </c>
      <c r="L4617">
        <v>35.353552505806235</v>
      </c>
      <c r="M4617">
        <v>61.674856387343496</v>
      </c>
      <c r="N4617">
        <v>0</v>
      </c>
      <c r="O4617">
        <v>38.325143612656504</v>
      </c>
    </row>
    <row r="4618" spans="10:15" x14ac:dyDescent="0.3">
      <c r="J4618">
        <v>62.6688003148248</v>
      </c>
      <c r="K4618">
        <v>0</v>
      </c>
      <c r="L4618">
        <v>37.3311996851752</v>
      </c>
      <c r="M4618">
        <v>106.03789363926441</v>
      </c>
      <c r="N4618">
        <v>6.0378936392644107</v>
      </c>
      <c r="O4618">
        <v>0</v>
      </c>
    </row>
    <row r="4619" spans="10:15" x14ac:dyDescent="0.3">
      <c r="J4619">
        <v>34.37425879259817</v>
      </c>
      <c r="K4619">
        <v>0</v>
      </c>
      <c r="L4619">
        <v>65.62574120740183</v>
      </c>
      <c r="M4619">
        <v>61.375328338111842</v>
      </c>
      <c r="N4619">
        <v>0</v>
      </c>
      <c r="O4619">
        <v>38.624671661888158</v>
      </c>
    </row>
    <row r="4620" spans="10:15" x14ac:dyDescent="0.3">
      <c r="J4620">
        <v>100.50699960607884</v>
      </c>
      <c r="K4620">
        <v>0.50699960607883554</v>
      </c>
      <c r="L4620">
        <v>0</v>
      </c>
      <c r="M4620">
        <v>97.301373480204361</v>
      </c>
      <c r="N4620">
        <v>0</v>
      </c>
      <c r="O4620">
        <v>2.6986265197956385</v>
      </c>
    </row>
    <row r="4621" spans="10:15" x14ac:dyDescent="0.3">
      <c r="J4621">
        <v>67.682164531839234</v>
      </c>
      <c r="K4621">
        <v>0</v>
      </c>
      <c r="L4621">
        <v>32.317835468160766</v>
      </c>
      <c r="M4621">
        <v>99.777090194345732</v>
      </c>
      <c r="N4621">
        <v>0</v>
      </c>
      <c r="O4621">
        <v>0.22290980565426821</v>
      </c>
    </row>
    <row r="4622" spans="10:15" x14ac:dyDescent="0.3">
      <c r="J4622">
        <v>124.00105718667302</v>
      </c>
      <c r="K4622">
        <v>24.001057186673023</v>
      </c>
      <c r="L4622">
        <v>0</v>
      </c>
      <c r="M4622">
        <v>245.3782439787378</v>
      </c>
      <c r="N4622">
        <v>145.3782439787378</v>
      </c>
      <c r="O4622">
        <v>0</v>
      </c>
    </row>
    <row r="4623" spans="10:15" x14ac:dyDescent="0.3">
      <c r="J4623">
        <v>78.255528417704781</v>
      </c>
      <c r="K4623">
        <v>0</v>
      </c>
      <c r="L4623">
        <v>21.744471582295219</v>
      </c>
      <c r="M4623">
        <v>69.113888959623651</v>
      </c>
      <c r="N4623">
        <v>0</v>
      </c>
      <c r="O4623">
        <v>30.886111040376349</v>
      </c>
    </row>
    <row r="4624" spans="10:15" x14ac:dyDescent="0.3">
      <c r="J4624">
        <v>71.160405599704276</v>
      </c>
      <c r="K4624">
        <v>0</v>
      </c>
      <c r="L4624">
        <v>28.839594400295724</v>
      </c>
      <c r="M4624">
        <v>86.920350214065678</v>
      </c>
      <c r="N4624">
        <v>0</v>
      </c>
      <c r="O4624">
        <v>13.079649785934322</v>
      </c>
    </row>
    <row r="4625" spans="10:15" x14ac:dyDescent="0.3">
      <c r="J4625">
        <v>127.54079156654453</v>
      </c>
      <c r="K4625">
        <v>27.540791566544527</v>
      </c>
      <c r="L4625">
        <v>0</v>
      </c>
      <c r="M4625">
        <v>75.539112179792596</v>
      </c>
      <c r="N4625">
        <v>0</v>
      </c>
      <c r="O4625">
        <v>24.460887820207404</v>
      </c>
    </row>
    <row r="4626" spans="10:15" x14ac:dyDescent="0.3">
      <c r="J4626">
        <v>60.79406740551061</v>
      </c>
      <c r="K4626">
        <v>0</v>
      </c>
      <c r="L4626">
        <v>39.20593259448939</v>
      </c>
      <c r="M4626">
        <v>110.61965012880404</v>
      </c>
      <c r="N4626">
        <v>10.619650128804039</v>
      </c>
      <c r="O4626">
        <v>0</v>
      </c>
    </row>
    <row r="4627" spans="10:15" x14ac:dyDescent="0.3">
      <c r="J4627">
        <v>90.59780414164716</v>
      </c>
      <c r="K4627">
        <v>0</v>
      </c>
      <c r="L4627">
        <v>9.4021958583528402</v>
      </c>
      <c r="M4627">
        <v>113.01782593359546</v>
      </c>
      <c r="N4627">
        <v>13.017825933595461</v>
      </c>
      <c r="O4627">
        <v>0</v>
      </c>
    </row>
    <row r="4628" spans="10:15" x14ac:dyDescent="0.3">
      <c r="J4628">
        <v>209.89115077288781</v>
      </c>
      <c r="K4628">
        <v>109.89115077288781</v>
      </c>
      <c r="L4628">
        <v>0</v>
      </c>
      <c r="M4628">
        <v>132.10744645398637</v>
      </c>
      <c r="N4628">
        <v>32.10744645398637</v>
      </c>
      <c r="O4628">
        <v>0</v>
      </c>
    </row>
    <row r="4629" spans="10:15" x14ac:dyDescent="0.3">
      <c r="J4629">
        <v>64.116644185948374</v>
      </c>
      <c r="K4629">
        <v>0</v>
      </c>
      <c r="L4629">
        <v>35.883355814051626</v>
      </c>
      <c r="M4629">
        <v>95.893772078304551</v>
      </c>
      <c r="N4629">
        <v>0</v>
      </c>
      <c r="O4629">
        <v>4.1062279216954494</v>
      </c>
    </row>
    <row r="4630" spans="10:15" x14ac:dyDescent="0.3">
      <c r="J4630">
        <v>65.608801643153839</v>
      </c>
      <c r="K4630">
        <v>0</v>
      </c>
      <c r="L4630">
        <v>34.391198356846161</v>
      </c>
      <c r="M4630">
        <v>40.449696024439504</v>
      </c>
      <c r="N4630">
        <v>0</v>
      </c>
      <c r="O4630">
        <v>59.550303975560496</v>
      </c>
    </row>
    <row r="4631" spans="10:15" x14ac:dyDescent="0.3">
      <c r="J4631">
        <v>160.81143414175571</v>
      </c>
      <c r="K4631">
        <v>60.811434141755711</v>
      </c>
      <c r="L4631">
        <v>0</v>
      </c>
      <c r="M4631">
        <v>140.21732437671972</v>
      </c>
      <c r="N4631">
        <v>40.217324376719716</v>
      </c>
      <c r="O4631">
        <v>0</v>
      </c>
    </row>
    <row r="4632" spans="10:15" x14ac:dyDescent="0.3">
      <c r="J4632">
        <v>137.55555566053283</v>
      </c>
      <c r="K4632">
        <v>37.555555660532832</v>
      </c>
      <c r="L4632">
        <v>0</v>
      </c>
      <c r="M4632">
        <v>102.53109811508855</v>
      </c>
      <c r="N4632">
        <v>2.5310981150885539</v>
      </c>
      <c r="O4632">
        <v>0</v>
      </c>
    </row>
    <row r="4633" spans="10:15" x14ac:dyDescent="0.3">
      <c r="J4633">
        <v>108.72390280121134</v>
      </c>
      <c r="K4633">
        <v>8.723902801211338</v>
      </c>
      <c r="L4633">
        <v>0</v>
      </c>
      <c r="M4633">
        <v>74.059936756143443</v>
      </c>
      <c r="N4633">
        <v>0</v>
      </c>
      <c r="O4633">
        <v>25.940063243856557</v>
      </c>
    </row>
    <row r="4634" spans="10:15" x14ac:dyDescent="0.3">
      <c r="J4634">
        <v>88.050408266415786</v>
      </c>
      <c r="K4634">
        <v>0</v>
      </c>
      <c r="L4634">
        <v>11.949591733584214</v>
      </c>
      <c r="M4634">
        <v>39.68177732614113</v>
      </c>
      <c r="N4634">
        <v>0</v>
      </c>
      <c r="O4634">
        <v>60.31822267385887</v>
      </c>
    </row>
    <row r="4635" spans="10:15" x14ac:dyDescent="0.3">
      <c r="J4635">
        <v>119.60990414989463</v>
      </c>
      <c r="K4635">
        <v>19.609904149894632</v>
      </c>
      <c r="L4635">
        <v>0</v>
      </c>
      <c r="M4635">
        <v>94.387582436324351</v>
      </c>
      <c r="N4635">
        <v>0</v>
      </c>
      <c r="O4635">
        <v>5.612417563675649</v>
      </c>
    </row>
    <row r="4636" spans="10:15" x14ac:dyDescent="0.3">
      <c r="J4636">
        <v>145.69951512502919</v>
      </c>
      <c r="K4636">
        <v>45.699515125029194</v>
      </c>
      <c r="L4636">
        <v>0</v>
      </c>
      <c r="M4636">
        <v>163.71157343127055</v>
      </c>
      <c r="N4636">
        <v>63.711573431270551</v>
      </c>
      <c r="O4636">
        <v>0</v>
      </c>
    </row>
    <row r="4637" spans="10:15" x14ac:dyDescent="0.3">
      <c r="J4637">
        <v>97.182834004307537</v>
      </c>
      <c r="K4637">
        <v>0</v>
      </c>
      <c r="L4637">
        <v>2.8171659956924628</v>
      </c>
      <c r="M4637">
        <v>90.411664827536597</v>
      </c>
      <c r="N4637">
        <v>0</v>
      </c>
      <c r="O4637">
        <v>9.5883351724634025</v>
      </c>
    </row>
    <row r="4638" spans="10:15" x14ac:dyDescent="0.3">
      <c r="J4638">
        <v>30.786297661679473</v>
      </c>
      <c r="K4638">
        <v>0</v>
      </c>
      <c r="L4638">
        <v>69.21370233832053</v>
      </c>
      <c r="M4638">
        <v>44.545592212042685</v>
      </c>
      <c r="N4638">
        <v>0</v>
      </c>
      <c r="O4638">
        <v>55.454407787957315</v>
      </c>
    </row>
    <row r="4639" spans="10:15" x14ac:dyDescent="0.3">
      <c r="J4639">
        <v>73.023861630801747</v>
      </c>
      <c r="K4639">
        <v>0</v>
      </c>
      <c r="L4639">
        <v>26.976138369198253</v>
      </c>
      <c r="M4639">
        <v>110.65780913247019</v>
      </c>
      <c r="N4639">
        <v>10.657809132470192</v>
      </c>
      <c r="O4639">
        <v>0</v>
      </c>
    </row>
    <row r="4640" spans="10:15" x14ac:dyDescent="0.3">
      <c r="J4640">
        <v>133.07180383479638</v>
      </c>
      <c r="K4640">
        <v>33.071803834796384</v>
      </c>
      <c r="L4640">
        <v>0</v>
      </c>
      <c r="M4640">
        <v>189.02649411245042</v>
      </c>
      <c r="N4640">
        <v>89.026494112450422</v>
      </c>
      <c r="O4640">
        <v>0</v>
      </c>
    </row>
    <row r="4641" spans="10:15" x14ac:dyDescent="0.3">
      <c r="J4641">
        <v>140.86855022240971</v>
      </c>
      <c r="K4641">
        <v>40.868550222409709</v>
      </c>
      <c r="L4641">
        <v>0</v>
      </c>
      <c r="M4641">
        <v>136.11210068034632</v>
      </c>
      <c r="N4641">
        <v>36.112100680346316</v>
      </c>
      <c r="O4641">
        <v>0</v>
      </c>
    </row>
    <row r="4642" spans="10:15" x14ac:dyDescent="0.3">
      <c r="J4642">
        <v>56.781517766543587</v>
      </c>
      <c r="K4642">
        <v>0</v>
      </c>
      <c r="L4642">
        <v>43.218482233456413</v>
      </c>
      <c r="M4642">
        <v>83.299353730318884</v>
      </c>
      <c r="N4642">
        <v>0</v>
      </c>
      <c r="O4642">
        <v>16.700646269681116</v>
      </c>
    </row>
    <row r="4643" spans="10:15" x14ac:dyDescent="0.3">
      <c r="J4643">
        <v>98.187350546750793</v>
      </c>
      <c r="K4643">
        <v>0</v>
      </c>
      <c r="L4643">
        <v>1.8126494532492075</v>
      </c>
      <c r="M4643">
        <v>92.831259919652169</v>
      </c>
      <c r="N4643">
        <v>0</v>
      </c>
      <c r="O4643">
        <v>7.1687400803478312</v>
      </c>
    </row>
    <row r="4644" spans="10:15" x14ac:dyDescent="0.3">
      <c r="J4644">
        <v>99.710318159299533</v>
      </c>
      <c r="K4644">
        <v>0</v>
      </c>
      <c r="L4644">
        <v>0.28968184070046732</v>
      </c>
      <c r="M4644">
        <v>119.21823941484486</v>
      </c>
      <c r="N4644">
        <v>19.218239414844859</v>
      </c>
      <c r="O4644">
        <v>0</v>
      </c>
    </row>
    <row r="4645" spans="10:15" x14ac:dyDescent="0.3">
      <c r="J4645">
        <v>191.24775337094019</v>
      </c>
      <c r="K4645">
        <v>91.247753370940188</v>
      </c>
      <c r="L4645">
        <v>0</v>
      </c>
      <c r="M4645">
        <v>105.17891008323393</v>
      </c>
      <c r="N4645">
        <v>5.1789100832339301</v>
      </c>
      <c r="O4645">
        <v>0</v>
      </c>
    </row>
    <row r="4646" spans="10:15" x14ac:dyDescent="0.3">
      <c r="J4646">
        <v>54.610023870872773</v>
      </c>
      <c r="K4646">
        <v>0</v>
      </c>
      <c r="L4646">
        <v>45.389976129127227</v>
      </c>
      <c r="M4646">
        <v>48.883783845313069</v>
      </c>
      <c r="N4646">
        <v>0</v>
      </c>
      <c r="O4646">
        <v>51.116216154686931</v>
      </c>
    </row>
    <row r="4647" spans="10:15" x14ac:dyDescent="0.3">
      <c r="J4647">
        <v>68.730365023984163</v>
      </c>
      <c r="K4647">
        <v>0</v>
      </c>
      <c r="L4647">
        <v>31.269634976015837</v>
      </c>
      <c r="M4647">
        <v>87.036136225015369</v>
      </c>
      <c r="N4647">
        <v>0</v>
      </c>
      <c r="O4647">
        <v>12.963863774984631</v>
      </c>
    </row>
    <row r="4648" spans="10:15" x14ac:dyDescent="0.3">
      <c r="J4648">
        <v>97.226143854860908</v>
      </c>
      <c r="K4648">
        <v>0</v>
      </c>
      <c r="L4648">
        <v>2.7738561451390922</v>
      </c>
      <c r="M4648">
        <v>69.999029132008687</v>
      </c>
      <c r="N4648">
        <v>0</v>
      </c>
      <c r="O4648">
        <v>30.000970867991313</v>
      </c>
    </row>
    <row r="4649" spans="10:15" x14ac:dyDescent="0.3">
      <c r="J4649">
        <v>69.437439124728542</v>
      </c>
      <c r="K4649">
        <v>0</v>
      </c>
      <c r="L4649">
        <v>30.562560875271458</v>
      </c>
      <c r="M4649">
        <v>35.128749236169192</v>
      </c>
      <c r="N4649">
        <v>0</v>
      </c>
      <c r="O4649">
        <v>64.871250763830801</v>
      </c>
    </row>
    <row r="4650" spans="10:15" x14ac:dyDescent="0.3">
      <c r="J4650">
        <v>88.111918079771598</v>
      </c>
      <c r="K4650">
        <v>0</v>
      </c>
      <c r="L4650">
        <v>11.888081920228402</v>
      </c>
      <c r="M4650">
        <v>150.13521070041011</v>
      </c>
      <c r="N4650">
        <v>50.135210700410113</v>
      </c>
      <c r="O4650">
        <v>0</v>
      </c>
    </row>
    <row r="4651" spans="10:15" x14ac:dyDescent="0.3">
      <c r="J4651">
        <v>93.521811878449611</v>
      </c>
      <c r="K4651">
        <v>0</v>
      </c>
      <c r="L4651">
        <v>6.4781881215503887</v>
      </c>
      <c r="M4651">
        <v>48.460554115242161</v>
      </c>
      <c r="N4651">
        <v>0</v>
      </c>
      <c r="O4651">
        <v>51.539445884757839</v>
      </c>
    </row>
    <row r="4652" spans="10:15" x14ac:dyDescent="0.3">
      <c r="J4652">
        <v>100.03068483804741</v>
      </c>
      <c r="K4652">
        <v>3.0684838047406515E-2</v>
      </c>
      <c r="L4652">
        <v>0</v>
      </c>
      <c r="M4652">
        <v>124.07208572885277</v>
      </c>
      <c r="N4652">
        <v>24.07208572885277</v>
      </c>
      <c r="O4652">
        <v>0</v>
      </c>
    </row>
    <row r="4653" spans="10:15" x14ac:dyDescent="0.3">
      <c r="J4653">
        <v>96.822180834107016</v>
      </c>
      <c r="K4653">
        <v>0</v>
      </c>
      <c r="L4653">
        <v>3.1778191658929842</v>
      </c>
      <c r="M4653">
        <v>132.49226329446842</v>
      </c>
      <c r="N4653">
        <v>32.492263294468415</v>
      </c>
      <c r="O4653">
        <v>0</v>
      </c>
    </row>
    <row r="4654" spans="10:15" x14ac:dyDescent="0.3">
      <c r="J4654">
        <v>115.10335686691033</v>
      </c>
      <c r="K4654">
        <v>15.103356866910332</v>
      </c>
      <c r="L4654">
        <v>0</v>
      </c>
      <c r="M4654">
        <v>84.369296906100928</v>
      </c>
      <c r="N4654">
        <v>0</v>
      </c>
      <c r="O4654">
        <v>15.630703093899072</v>
      </c>
    </row>
    <row r="4655" spans="10:15" x14ac:dyDescent="0.3">
      <c r="J4655">
        <v>99.542815210184074</v>
      </c>
      <c r="K4655">
        <v>0</v>
      </c>
      <c r="L4655">
        <v>0.45718478981592625</v>
      </c>
      <c r="M4655">
        <v>159.56199695860965</v>
      </c>
      <c r="N4655">
        <v>59.561996958609654</v>
      </c>
      <c r="O4655">
        <v>0</v>
      </c>
    </row>
    <row r="4656" spans="10:15" x14ac:dyDescent="0.3">
      <c r="J4656">
        <v>127.85351928115752</v>
      </c>
      <c r="K4656">
        <v>27.853519281157517</v>
      </c>
      <c r="L4656">
        <v>0</v>
      </c>
      <c r="M4656">
        <v>132.18252700937177</v>
      </c>
      <c r="N4656">
        <v>32.182527009371768</v>
      </c>
      <c r="O4656">
        <v>0</v>
      </c>
    </row>
    <row r="4657" spans="10:15" x14ac:dyDescent="0.3">
      <c r="J4657">
        <v>143.40239938293641</v>
      </c>
      <c r="K4657">
        <v>43.402399382936409</v>
      </c>
      <c r="L4657">
        <v>0</v>
      </c>
      <c r="M4657">
        <v>100.11104745472169</v>
      </c>
      <c r="N4657">
        <v>0.11104745472168531</v>
      </c>
      <c r="O4657">
        <v>0</v>
      </c>
    </row>
    <row r="4658" spans="10:15" x14ac:dyDescent="0.3">
      <c r="J4658">
        <v>66.828293270321808</v>
      </c>
      <c r="K4658">
        <v>0</v>
      </c>
      <c r="L4658">
        <v>33.171706729678192</v>
      </c>
      <c r="M4658">
        <v>138.40664466434785</v>
      </c>
      <c r="N4658">
        <v>38.406644664347851</v>
      </c>
      <c r="O4658">
        <v>0</v>
      </c>
    </row>
    <row r="4659" spans="10:15" x14ac:dyDescent="0.3">
      <c r="J4659">
        <v>86.60595884267039</v>
      </c>
      <c r="K4659">
        <v>0</v>
      </c>
      <c r="L4659">
        <v>13.39404115732961</v>
      </c>
      <c r="M4659">
        <v>132.78803889432734</v>
      </c>
      <c r="N4659">
        <v>32.788038894327343</v>
      </c>
      <c r="O4659">
        <v>0</v>
      </c>
    </row>
    <row r="4660" spans="10:15" x14ac:dyDescent="0.3">
      <c r="J4660">
        <v>90.756189560970739</v>
      </c>
      <c r="K4660">
        <v>0</v>
      </c>
      <c r="L4660">
        <v>9.2438104390292608</v>
      </c>
      <c r="M4660">
        <v>139.35777855576501</v>
      </c>
      <c r="N4660">
        <v>39.357778555765009</v>
      </c>
      <c r="O4660">
        <v>0</v>
      </c>
    </row>
    <row r="4661" spans="10:15" x14ac:dyDescent="0.3">
      <c r="J4661">
        <v>143.3861279774035</v>
      </c>
      <c r="K4661">
        <v>43.386127977403504</v>
      </c>
      <c r="L4661">
        <v>0</v>
      </c>
      <c r="M4661">
        <v>199.30510285807713</v>
      </c>
      <c r="N4661">
        <v>99.305102858077134</v>
      </c>
      <c r="O4661">
        <v>0</v>
      </c>
    </row>
    <row r="4662" spans="10:15" x14ac:dyDescent="0.3">
      <c r="J4662">
        <v>66.500305432432143</v>
      </c>
      <c r="K4662">
        <v>0</v>
      </c>
      <c r="L4662">
        <v>33.499694567567857</v>
      </c>
      <c r="M4662">
        <v>63.982161122896414</v>
      </c>
      <c r="N4662">
        <v>0</v>
      </c>
      <c r="O4662">
        <v>36.017838877103586</v>
      </c>
    </row>
    <row r="4663" spans="10:15" x14ac:dyDescent="0.3">
      <c r="J4663">
        <v>120.05849017053767</v>
      </c>
      <c r="K4663">
        <v>20.058490170537667</v>
      </c>
      <c r="L4663">
        <v>0</v>
      </c>
      <c r="M4663">
        <v>103.16681716037125</v>
      </c>
      <c r="N4663">
        <v>3.1668171603712523</v>
      </c>
      <c r="O4663">
        <v>0</v>
      </c>
    </row>
    <row r="4664" spans="10:15" x14ac:dyDescent="0.3">
      <c r="J4664">
        <v>119.71684487965004</v>
      </c>
      <c r="K4664">
        <v>19.71684487965004</v>
      </c>
      <c r="L4664">
        <v>0</v>
      </c>
      <c r="M4664">
        <v>38.329145668237267</v>
      </c>
      <c r="N4664">
        <v>0</v>
      </c>
      <c r="O4664">
        <v>61.670854331762733</v>
      </c>
    </row>
    <row r="4665" spans="10:15" x14ac:dyDescent="0.3">
      <c r="J4665">
        <v>96.545742574775943</v>
      </c>
      <c r="K4665">
        <v>0</v>
      </c>
      <c r="L4665">
        <v>3.454257425224057</v>
      </c>
      <c r="M4665">
        <v>65.48095829172172</v>
      </c>
      <c r="N4665">
        <v>0</v>
      </c>
      <c r="O4665">
        <v>34.51904170827828</v>
      </c>
    </row>
    <row r="4666" spans="10:15" x14ac:dyDescent="0.3">
      <c r="J4666">
        <v>54.139360265671833</v>
      </c>
      <c r="K4666">
        <v>0</v>
      </c>
      <c r="L4666">
        <v>45.860639734328167</v>
      </c>
      <c r="M4666">
        <v>89.844004891839418</v>
      </c>
      <c r="N4666">
        <v>0</v>
      </c>
      <c r="O4666">
        <v>10.155995108160582</v>
      </c>
    </row>
    <row r="4667" spans="10:15" x14ac:dyDescent="0.3">
      <c r="J4667">
        <v>152.26494210567648</v>
      </c>
      <c r="K4667">
        <v>52.264942105676482</v>
      </c>
      <c r="L4667">
        <v>0</v>
      </c>
      <c r="M4667">
        <v>124.63384240695686</v>
      </c>
      <c r="N4667">
        <v>24.633842406956859</v>
      </c>
      <c r="O4667">
        <v>0</v>
      </c>
    </row>
    <row r="4668" spans="10:15" x14ac:dyDescent="0.3">
      <c r="J4668">
        <v>87.016058638334982</v>
      </c>
      <c r="K4668">
        <v>0</v>
      </c>
      <c r="L4668">
        <v>12.983941361665018</v>
      </c>
      <c r="M4668">
        <v>147.59379364508004</v>
      </c>
      <c r="N4668">
        <v>47.593793645080041</v>
      </c>
      <c r="O4668">
        <v>0</v>
      </c>
    </row>
    <row r="4669" spans="10:15" x14ac:dyDescent="0.3">
      <c r="J4669">
        <v>94.074277271697468</v>
      </c>
      <c r="K4669">
        <v>0</v>
      </c>
      <c r="L4669">
        <v>5.9257227283025316</v>
      </c>
      <c r="M4669">
        <v>145.97988192025559</v>
      </c>
      <c r="N4669">
        <v>45.979881920255593</v>
      </c>
      <c r="O4669">
        <v>0</v>
      </c>
    </row>
    <row r="4670" spans="10:15" x14ac:dyDescent="0.3">
      <c r="J4670">
        <v>27.765891129121044</v>
      </c>
      <c r="K4670">
        <v>0</v>
      </c>
      <c r="L4670">
        <v>72.234108870878956</v>
      </c>
      <c r="M4670">
        <v>37.766545876317373</v>
      </c>
      <c r="N4670">
        <v>0</v>
      </c>
      <c r="O4670">
        <v>62.233454123682627</v>
      </c>
    </row>
    <row r="4671" spans="10:15" x14ac:dyDescent="0.3">
      <c r="J4671">
        <v>148.33405256508397</v>
      </c>
      <c r="K4671">
        <v>48.334052565083965</v>
      </c>
      <c r="L4671">
        <v>0</v>
      </c>
      <c r="M4671">
        <v>170.9333404338376</v>
      </c>
      <c r="N4671">
        <v>70.9333404338376</v>
      </c>
      <c r="O4671">
        <v>0</v>
      </c>
    </row>
    <row r="4672" spans="10:15" x14ac:dyDescent="0.3">
      <c r="J4672">
        <v>297.75072934373554</v>
      </c>
      <c r="K4672">
        <v>197.75072934373554</v>
      </c>
      <c r="L4672">
        <v>0</v>
      </c>
      <c r="M4672">
        <v>235.03987084413689</v>
      </c>
      <c r="N4672">
        <v>135.03987084413689</v>
      </c>
      <c r="O4672">
        <v>0</v>
      </c>
    </row>
    <row r="4673" spans="10:15" x14ac:dyDescent="0.3">
      <c r="J4673">
        <v>106.01754362660085</v>
      </c>
      <c r="K4673">
        <v>6.0175436266008546</v>
      </c>
      <c r="L4673">
        <v>0</v>
      </c>
      <c r="M4673">
        <v>89.779550219812236</v>
      </c>
      <c r="N4673">
        <v>0</v>
      </c>
      <c r="O4673">
        <v>10.220449780187764</v>
      </c>
    </row>
    <row r="4674" spans="10:15" x14ac:dyDescent="0.3">
      <c r="J4674">
        <v>91.512568182502704</v>
      </c>
      <c r="K4674">
        <v>0</v>
      </c>
      <c r="L4674">
        <v>8.4874318174972956</v>
      </c>
      <c r="M4674">
        <v>162.70386150831197</v>
      </c>
      <c r="N4674">
        <v>62.703861508311974</v>
      </c>
      <c r="O4674">
        <v>0</v>
      </c>
    </row>
    <row r="4675" spans="10:15" x14ac:dyDescent="0.3">
      <c r="J4675">
        <v>56.871335859297588</v>
      </c>
      <c r="K4675">
        <v>0</v>
      </c>
      <c r="L4675">
        <v>43.128664140702412</v>
      </c>
      <c r="M4675">
        <v>241.31203336574822</v>
      </c>
      <c r="N4675">
        <v>141.31203336574822</v>
      </c>
      <c r="O4675">
        <v>0</v>
      </c>
    </row>
    <row r="4676" spans="10:15" x14ac:dyDescent="0.3">
      <c r="J4676">
        <v>84.087895173326217</v>
      </c>
      <c r="K4676">
        <v>0</v>
      </c>
      <c r="L4676">
        <v>15.912104826673783</v>
      </c>
      <c r="M4676">
        <v>139.30008795830398</v>
      </c>
      <c r="N4676">
        <v>39.300087958303976</v>
      </c>
      <c r="O4676">
        <v>0</v>
      </c>
    </row>
    <row r="4677" spans="10:15" x14ac:dyDescent="0.3">
      <c r="J4677">
        <v>96.03224153555928</v>
      </c>
      <c r="K4677">
        <v>0</v>
      </c>
      <c r="L4677">
        <v>3.9677584644407204</v>
      </c>
      <c r="M4677">
        <v>54.623180198352401</v>
      </c>
      <c r="N4677">
        <v>0</v>
      </c>
      <c r="O4677">
        <v>45.376819801647599</v>
      </c>
    </row>
    <row r="4678" spans="10:15" x14ac:dyDescent="0.3">
      <c r="J4678">
        <v>87.014920211662115</v>
      </c>
      <c r="K4678">
        <v>0</v>
      </c>
      <c r="L4678">
        <v>12.985079788337885</v>
      </c>
      <c r="M4678">
        <v>134.8805624122995</v>
      </c>
      <c r="N4678">
        <v>34.880562412299497</v>
      </c>
      <c r="O4678">
        <v>0</v>
      </c>
    </row>
    <row r="4679" spans="10:15" x14ac:dyDescent="0.3">
      <c r="J4679">
        <v>94.386410951986491</v>
      </c>
      <c r="K4679">
        <v>0</v>
      </c>
      <c r="L4679">
        <v>5.6135890480135089</v>
      </c>
      <c r="M4679">
        <v>109.88297893402246</v>
      </c>
      <c r="N4679">
        <v>9.8829789340224607</v>
      </c>
      <c r="O4679">
        <v>0</v>
      </c>
    </row>
    <row r="4680" spans="10:15" x14ac:dyDescent="0.3">
      <c r="J4680">
        <v>86.473808635420596</v>
      </c>
      <c r="K4680">
        <v>0</v>
      </c>
      <c r="L4680">
        <v>13.526191364579404</v>
      </c>
      <c r="M4680">
        <v>142.73594405613261</v>
      </c>
      <c r="N4680">
        <v>42.73594405613261</v>
      </c>
      <c r="O4680">
        <v>0</v>
      </c>
    </row>
    <row r="4681" spans="10:15" x14ac:dyDescent="0.3">
      <c r="J4681">
        <v>90.027272169511889</v>
      </c>
      <c r="K4681">
        <v>0</v>
      </c>
      <c r="L4681">
        <v>9.9727278304881111</v>
      </c>
      <c r="M4681">
        <v>68.063064076931695</v>
      </c>
      <c r="N4681">
        <v>0</v>
      </c>
      <c r="O4681">
        <v>31.936935923068305</v>
      </c>
    </row>
    <row r="4682" spans="10:15" x14ac:dyDescent="0.3">
      <c r="J4682">
        <v>46.740410449806276</v>
      </c>
      <c r="K4682">
        <v>0</v>
      </c>
      <c r="L4682">
        <v>53.259589550193724</v>
      </c>
      <c r="M4682">
        <v>90.695681801803914</v>
      </c>
      <c r="N4682">
        <v>0</v>
      </c>
      <c r="O4682">
        <v>9.3043181981960856</v>
      </c>
    </row>
    <row r="4683" spans="10:15" x14ac:dyDescent="0.3">
      <c r="J4683">
        <v>116.07123659998118</v>
      </c>
      <c r="K4683">
        <v>16.071236599981177</v>
      </c>
      <c r="L4683">
        <v>0</v>
      </c>
      <c r="M4683">
        <v>58.595354501871434</v>
      </c>
      <c r="N4683">
        <v>0</v>
      </c>
      <c r="O4683">
        <v>41.404645498128566</v>
      </c>
    </row>
    <row r="4684" spans="10:15" x14ac:dyDescent="0.3">
      <c r="J4684">
        <v>41.06212428583467</v>
      </c>
      <c r="K4684">
        <v>0</v>
      </c>
      <c r="L4684">
        <v>58.93787571416533</v>
      </c>
      <c r="M4684">
        <v>50.186013492380823</v>
      </c>
      <c r="N4684">
        <v>0</v>
      </c>
      <c r="O4684">
        <v>49.813986507619177</v>
      </c>
    </row>
    <row r="4685" spans="10:15" x14ac:dyDescent="0.3">
      <c r="J4685">
        <v>74.220631323719658</v>
      </c>
      <c r="K4685">
        <v>0</v>
      </c>
      <c r="L4685">
        <v>25.779368676280342</v>
      </c>
      <c r="M4685">
        <v>174.1560000662619</v>
      </c>
      <c r="N4685">
        <v>74.156000066261896</v>
      </c>
      <c r="O4685">
        <v>0</v>
      </c>
    </row>
    <row r="4686" spans="10:15" x14ac:dyDescent="0.3">
      <c r="J4686">
        <v>151.72233578705257</v>
      </c>
      <c r="K4686">
        <v>51.722335787052572</v>
      </c>
      <c r="L4686">
        <v>0</v>
      </c>
      <c r="M4686">
        <v>98.03354248839311</v>
      </c>
      <c r="N4686">
        <v>0</v>
      </c>
      <c r="O4686">
        <v>1.9664575116068903</v>
      </c>
    </row>
    <row r="4687" spans="10:15" x14ac:dyDescent="0.3">
      <c r="J4687">
        <v>108.23713143055099</v>
      </c>
      <c r="K4687">
        <v>8.2371314305509884</v>
      </c>
      <c r="L4687">
        <v>0</v>
      </c>
      <c r="M4687">
        <v>80.549617445446344</v>
      </c>
      <c r="N4687">
        <v>0</v>
      </c>
      <c r="O4687">
        <v>19.450382554553656</v>
      </c>
    </row>
    <row r="4688" spans="10:15" x14ac:dyDescent="0.3">
      <c r="J4688">
        <v>123.23799677685608</v>
      </c>
      <c r="K4688">
        <v>23.237996776856079</v>
      </c>
      <c r="L4688">
        <v>0</v>
      </c>
      <c r="M4688">
        <v>124.84172964597582</v>
      </c>
      <c r="N4688">
        <v>24.841729645975818</v>
      </c>
      <c r="O4688">
        <v>0</v>
      </c>
    </row>
    <row r="4689" spans="10:15" x14ac:dyDescent="0.3">
      <c r="J4689">
        <v>127.16222956020025</v>
      </c>
      <c r="K4689">
        <v>27.162229560200245</v>
      </c>
      <c r="L4689">
        <v>0</v>
      </c>
      <c r="M4689">
        <v>61.454906299588686</v>
      </c>
      <c r="N4689">
        <v>0</v>
      </c>
      <c r="O4689">
        <v>38.545093700411314</v>
      </c>
    </row>
    <row r="4690" spans="10:15" x14ac:dyDescent="0.3">
      <c r="J4690">
        <v>56.463082574864977</v>
      </c>
      <c r="K4690">
        <v>0</v>
      </c>
      <c r="L4690">
        <v>43.536917425135023</v>
      </c>
      <c r="M4690">
        <v>76.846315837873632</v>
      </c>
      <c r="N4690">
        <v>0</v>
      </c>
      <c r="O4690">
        <v>23.153684162126368</v>
      </c>
    </row>
    <row r="4691" spans="10:15" x14ac:dyDescent="0.3">
      <c r="J4691">
        <v>235.84921705442059</v>
      </c>
      <c r="K4691">
        <v>135.84921705442059</v>
      </c>
      <c r="L4691">
        <v>0</v>
      </c>
      <c r="M4691">
        <v>57.829384236042102</v>
      </c>
      <c r="N4691">
        <v>0</v>
      </c>
      <c r="O4691">
        <v>42.170615763957898</v>
      </c>
    </row>
    <row r="4692" spans="10:15" x14ac:dyDescent="0.3">
      <c r="J4692">
        <v>86.056564541054883</v>
      </c>
      <c r="K4692">
        <v>0</v>
      </c>
      <c r="L4692">
        <v>13.943435458945117</v>
      </c>
      <c r="M4692">
        <v>46.085610506122741</v>
      </c>
      <c r="N4692">
        <v>0</v>
      </c>
      <c r="O4692">
        <v>53.914389493877259</v>
      </c>
    </row>
    <row r="4693" spans="10:15" x14ac:dyDescent="0.3">
      <c r="J4693">
        <v>88.56359035576034</v>
      </c>
      <c r="K4693">
        <v>0</v>
      </c>
      <c r="L4693">
        <v>11.43640964423966</v>
      </c>
      <c r="M4693">
        <v>128.24046136364007</v>
      </c>
      <c r="N4693">
        <v>28.240461363640065</v>
      </c>
      <c r="O4693">
        <v>0</v>
      </c>
    </row>
    <row r="4694" spans="10:15" x14ac:dyDescent="0.3">
      <c r="J4694">
        <v>85.243771374268292</v>
      </c>
      <c r="K4694">
        <v>0</v>
      </c>
      <c r="L4694">
        <v>14.756228625731708</v>
      </c>
      <c r="M4694">
        <v>120.4652525422443</v>
      </c>
      <c r="N4694">
        <v>20.465252542244301</v>
      </c>
      <c r="O4694">
        <v>0</v>
      </c>
    </row>
    <row r="4695" spans="10:15" x14ac:dyDescent="0.3">
      <c r="J4695">
        <v>90.693042839735298</v>
      </c>
      <c r="K4695">
        <v>0</v>
      </c>
      <c r="L4695">
        <v>9.3069571602647017</v>
      </c>
      <c r="M4695">
        <v>87.026030582968914</v>
      </c>
      <c r="N4695">
        <v>0</v>
      </c>
      <c r="O4695">
        <v>12.973969417031086</v>
      </c>
    </row>
    <row r="4696" spans="10:15" x14ac:dyDescent="0.3">
      <c r="J4696">
        <v>47.422238636217166</v>
      </c>
      <c r="K4696">
        <v>0</v>
      </c>
      <c r="L4696">
        <v>52.577761363782834</v>
      </c>
      <c r="M4696">
        <v>84.338555069050216</v>
      </c>
      <c r="N4696">
        <v>0</v>
      </c>
      <c r="O4696">
        <v>15.661444930949784</v>
      </c>
    </row>
    <row r="4697" spans="10:15" x14ac:dyDescent="0.3">
      <c r="J4697">
        <v>57.017151388487129</v>
      </c>
      <c r="K4697">
        <v>0</v>
      </c>
      <c r="L4697">
        <v>42.982848611512871</v>
      </c>
      <c r="M4697">
        <v>86.799364735604541</v>
      </c>
      <c r="N4697">
        <v>0</v>
      </c>
      <c r="O4697">
        <v>13.200635264395459</v>
      </c>
    </row>
    <row r="4698" spans="10:15" x14ac:dyDescent="0.3">
      <c r="J4698">
        <v>64.111051678369989</v>
      </c>
      <c r="K4698">
        <v>0</v>
      </c>
      <c r="L4698">
        <v>35.888948321630011</v>
      </c>
      <c r="M4698">
        <v>124.74299220215916</v>
      </c>
      <c r="N4698">
        <v>24.742992202159158</v>
      </c>
      <c r="O4698">
        <v>0</v>
      </c>
    </row>
    <row r="4699" spans="10:15" x14ac:dyDescent="0.3">
      <c r="J4699">
        <v>56.526616855823079</v>
      </c>
      <c r="K4699">
        <v>0</v>
      </c>
      <c r="L4699">
        <v>43.473383144176921</v>
      </c>
      <c r="M4699">
        <v>85.804609110309087</v>
      </c>
      <c r="N4699">
        <v>0</v>
      </c>
      <c r="O4699">
        <v>14.195390889690913</v>
      </c>
    </row>
    <row r="4700" spans="10:15" x14ac:dyDescent="0.3">
      <c r="J4700">
        <v>64.838953122904257</v>
      </c>
      <c r="K4700">
        <v>0</v>
      </c>
      <c r="L4700">
        <v>35.161046877095743</v>
      </c>
      <c r="M4700">
        <v>178.76222507359614</v>
      </c>
      <c r="N4700">
        <v>78.762225073596142</v>
      </c>
      <c r="O4700">
        <v>0</v>
      </c>
    </row>
    <row r="4701" spans="10:15" x14ac:dyDescent="0.3">
      <c r="J4701">
        <v>131.58020918953045</v>
      </c>
      <c r="K4701">
        <v>31.58020918953045</v>
      </c>
      <c r="L4701">
        <v>0</v>
      </c>
      <c r="M4701">
        <v>104.31041597046587</v>
      </c>
      <c r="N4701">
        <v>4.3104159704658684</v>
      </c>
      <c r="O4701">
        <v>0</v>
      </c>
    </row>
    <row r="4702" spans="10:15" x14ac:dyDescent="0.3">
      <c r="J4702">
        <v>47.252342317821721</v>
      </c>
      <c r="K4702">
        <v>0</v>
      </c>
      <c r="L4702">
        <v>52.747657682178279</v>
      </c>
      <c r="M4702">
        <v>65.444870316754319</v>
      </c>
      <c r="N4702">
        <v>0</v>
      </c>
      <c r="O4702">
        <v>34.555129683245681</v>
      </c>
    </row>
    <row r="4703" spans="10:15" x14ac:dyDescent="0.3">
      <c r="J4703">
        <v>54.833234868049928</v>
      </c>
      <c r="K4703">
        <v>0</v>
      </c>
      <c r="L4703">
        <v>45.166765131950072</v>
      </c>
      <c r="M4703">
        <v>50.824173137169389</v>
      </c>
      <c r="N4703">
        <v>0</v>
      </c>
      <c r="O4703">
        <v>49.175826862830611</v>
      </c>
    </row>
    <row r="4704" spans="10:15" x14ac:dyDescent="0.3">
      <c r="J4704">
        <v>203.90492188341045</v>
      </c>
      <c r="K4704">
        <v>103.90492188341045</v>
      </c>
      <c r="L4704">
        <v>0</v>
      </c>
      <c r="M4704">
        <v>145.14239841140935</v>
      </c>
      <c r="N4704">
        <v>45.142398411409346</v>
      </c>
      <c r="O4704">
        <v>0</v>
      </c>
    </row>
    <row r="4705" spans="10:15" x14ac:dyDescent="0.3">
      <c r="J4705">
        <v>40.930427496233577</v>
      </c>
      <c r="K4705">
        <v>0</v>
      </c>
      <c r="L4705">
        <v>59.069572503766423</v>
      </c>
      <c r="M4705">
        <v>67.149694507646927</v>
      </c>
      <c r="N4705">
        <v>0</v>
      </c>
      <c r="O4705">
        <v>32.850305492353073</v>
      </c>
    </row>
    <row r="4706" spans="10:15" x14ac:dyDescent="0.3">
      <c r="J4706">
        <v>134.65272863781485</v>
      </c>
      <c r="K4706">
        <v>34.652728637814846</v>
      </c>
      <c r="L4706">
        <v>0</v>
      </c>
      <c r="M4706">
        <v>121.45552368714974</v>
      </c>
      <c r="N4706">
        <v>21.455523687149736</v>
      </c>
      <c r="O4706">
        <v>0</v>
      </c>
    </row>
    <row r="4707" spans="10:15" x14ac:dyDescent="0.3">
      <c r="J4707">
        <v>110.02776526726117</v>
      </c>
      <c r="K4707">
        <v>10.027765267261174</v>
      </c>
      <c r="L4707">
        <v>0</v>
      </c>
      <c r="M4707">
        <v>85.431885392601828</v>
      </c>
      <c r="N4707">
        <v>0</v>
      </c>
      <c r="O4707">
        <v>14.568114607398172</v>
      </c>
    </row>
    <row r="4708" spans="10:15" x14ac:dyDescent="0.3">
      <c r="J4708">
        <v>54.877921932983078</v>
      </c>
      <c r="K4708">
        <v>0</v>
      </c>
      <c r="L4708">
        <v>45.122078067016922</v>
      </c>
      <c r="M4708">
        <v>43.009231348719396</v>
      </c>
      <c r="N4708">
        <v>0</v>
      </c>
      <c r="O4708">
        <v>56.990768651280604</v>
      </c>
    </row>
    <row r="4709" spans="10:15" x14ac:dyDescent="0.3">
      <c r="J4709">
        <v>60.352770758091964</v>
      </c>
      <c r="K4709">
        <v>0</v>
      </c>
      <c r="L4709">
        <v>39.647229241908036</v>
      </c>
      <c r="M4709">
        <v>82.851651672053052</v>
      </c>
      <c r="N4709">
        <v>0</v>
      </c>
      <c r="O4709">
        <v>17.148348327946948</v>
      </c>
    </row>
    <row r="4710" spans="10:15" x14ac:dyDescent="0.3">
      <c r="J4710">
        <v>136.33759034475835</v>
      </c>
      <c r="K4710">
        <v>36.337590344758354</v>
      </c>
      <c r="L4710">
        <v>0</v>
      </c>
      <c r="M4710">
        <v>120.17848256906171</v>
      </c>
      <c r="N4710">
        <v>20.178482569061714</v>
      </c>
      <c r="O4710">
        <v>0</v>
      </c>
    </row>
    <row r="4711" spans="10:15" x14ac:dyDescent="0.3">
      <c r="J4711">
        <v>46.096948012449118</v>
      </c>
      <c r="K4711">
        <v>0</v>
      </c>
      <c r="L4711">
        <v>53.903051987550882</v>
      </c>
      <c r="M4711">
        <v>27.893522395754417</v>
      </c>
      <c r="N4711">
        <v>0</v>
      </c>
      <c r="O4711">
        <v>72.106477604245583</v>
      </c>
    </row>
    <row r="4712" spans="10:15" x14ac:dyDescent="0.3">
      <c r="J4712">
        <v>61.911152240259938</v>
      </c>
      <c r="K4712">
        <v>0</v>
      </c>
      <c r="L4712">
        <v>38.088847759740062</v>
      </c>
      <c r="M4712">
        <v>101.93435972811689</v>
      </c>
      <c r="N4712">
        <v>1.9343597281168883</v>
      </c>
      <c r="O4712">
        <v>0</v>
      </c>
    </row>
    <row r="4713" spans="10:15" x14ac:dyDescent="0.3">
      <c r="J4713">
        <v>188.89627947865034</v>
      </c>
      <c r="K4713">
        <v>88.896279478650342</v>
      </c>
      <c r="L4713">
        <v>0</v>
      </c>
      <c r="M4713">
        <v>102.81722002777224</v>
      </c>
      <c r="N4713">
        <v>2.8172200277722368</v>
      </c>
      <c r="O4713">
        <v>0</v>
      </c>
    </row>
    <row r="4714" spans="10:15" x14ac:dyDescent="0.3">
      <c r="J4714">
        <v>79.638535781983762</v>
      </c>
      <c r="K4714">
        <v>0</v>
      </c>
      <c r="L4714">
        <v>20.361464218016238</v>
      </c>
      <c r="M4714">
        <v>107.50555961749163</v>
      </c>
      <c r="N4714">
        <v>7.5055596174916275</v>
      </c>
      <c r="O4714">
        <v>0</v>
      </c>
    </row>
    <row r="4715" spans="10:15" x14ac:dyDescent="0.3">
      <c r="J4715">
        <v>174.39326309327654</v>
      </c>
      <c r="K4715">
        <v>74.393263093276545</v>
      </c>
      <c r="L4715">
        <v>0</v>
      </c>
      <c r="M4715">
        <v>115.15033667879979</v>
      </c>
      <c r="N4715">
        <v>15.150336678799789</v>
      </c>
      <c r="O4715">
        <v>0</v>
      </c>
    </row>
    <row r="4716" spans="10:15" x14ac:dyDescent="0.3">
      <c r="J4716">
        <v>235.62107967427289</v>
      </c>
      <c r="K4716">
        <v>135.62107967427289</v>
      </c>
      <c r="L4716">
        <v>0</v>
      </c>
      <c r="M4716">
        <v>138.05914986689208</v>
      </c>
      <c r="N4716">
        <v>38.059149866892085</v>
      </c>
      <c r="O4716">
        <v>0</v>
      </c>
    </row>
    <row r="4717" spans="10:15" x14ac:dyDescent="0.3">
      <c r="J4717">
        <v>116.7422881792924</v>
      </c>
      <c r="K4717">
        <v>16.742288179292402</v>
      </c>
      <c r="L4717">
        <v>0</v>
      </c>
      <c r="M4717">
        <v>53.71065834299398</v>
      </c>
      <c r="N4717">
        <v>0</v>
      </c>
      <c r="O4717">
        <v>46.28934165700602</v>
      </c>
    </row>
    <row r="4718" spans="10:15" x14ac:dyDescent="0.3">
      <c r="J4718">
        <v>114.07978273358204</v>
      </c>
      <c r="K4718">
        <v>14.079782733582036</v>
      </c>
      <c r="L4718">
        <v>0</v>
      </c>
      <c r="M4718">
        <v>113.08493221668365</v>
      </c>
      <c r="N4718">
        <v>13.084932216683654</v>
      </c>
      <c r="O4718">
        <v>0</v>
      </c>
    </row>
    <row r="4719" spans="10:15" x14ac:dyDescent="0.3">
      <c r="J4719">
        <v>35.442095739344545</v>
      </c>
      <c r="K4719">
        <v>0</v>
      </c>
      <c r="L4719">
        <v>64.557904260655448</v>
      </c>
      <c r="M4719">
        <v>46.081722424170444</v>
      </c>
      <c r="N4719">
        <v>0</v>
      </c>
      <c r="O4719">
        <v>53.918277575829556</v>
      </c>
    </row>
    <row r="4720" spans="10:15" x14ac:dyDescent="0.3">
      <c r="J4720">
        <v>105.75153412613794</v>
      </c>
      <c r="K4720">
        <v>5.7515341261379405</v>
      </c>
      <c r="L4720">
        <v>0</v>
      </c>
      <c r="M4720">
        <v>80.147152173289598</v>
      </c>
      <c r="N4720">
        <v>0</v>
      </c>
      <c r="O4720">
        <v>19.852847826710402</v>
      </c>
    </row>
    <row r="4721" spans="10:15" x14ac:dyDescent="0.3">
      <c r="J4721">
        <v>163.06626942002208</v>
      </c>
      <c r="K4721">
        <v>63.066269420022081</v>
      </c>
      <c r="L4721">
        <v>0</v>
      </c>
      <c r="M4721">
        <v>107.2371938578258</v>
      </c>
      <c r="N4721">
        <v>7.237193857825801</v>
      </c>
      <c r="O4721">
        <v>0</v>
      </c>
    </row>
    <row r="4722" spans="10:15" x14ac:dyDescent="0.3">
      <c r="J4722">
        <v>63.94347720098866</v>
      </c>
      <c r="K4722">
        <v>0</v>
      </c>
      <c r="L4722">
        <v>36.05652279901134</v>
      </c>
      <c r="M4722">
        <v>132.09606717021836</v>
      </c>
      <c r="N4722">
        <v>32.096067170218362</v>
      </c>
      <c r="O4722">
        <v>0</v>
      </c>
    </row>
    <row r="4723" spans="10:15" x14ac:dyDescent="0.3">
      <c r="J4723">
        <v>135.84231075028643</v>
      </c>
      <c r="K4723">
        <v>35.84231075028643</v>
      </c>
      <c r="L4723">
        <v>0</v>
      </c>
      <c r="M4723">
        <v>106.195896994374</v>
      </c>
      <c r="N4723">
        <v>6.1958969943739959</v>
      </c>
      <c r="O4723">
        <v>0</v>
      </c>
    </row>
    <row r="4724" spans="10:15" x14ac:dyDescent="0.3">
      <c r="J4724">
        <v>74.501883399913368</v>
      </c>
      <c r="K4724">
        <v>0</v>
      </c>
      <c r="L4724">
        <v>25.498116600086632</v>
      </c>
      <c r="M4724">
        <v>156.92119955688017</v>
      </c>
      <c r="N4724">
        <v>56.921199556880168</v>
      </c>
      <c r="O4724">
        <v>0</v>
      </c>
    </row>
    <row r="4725" spans="10:15" x14ac:dyDescent="0.3">
      <c r="J4725">
        <v>25.407930388378052</v>
      </c>
      <c r="K4725">
        <v>0</v>
      </c>
      <c r="L4725">
        <v>74.592069611621952</v>
      </c>
      <c r="M4725">
        <v>45.320791581819854</v>
      </c>
      <c r="N4725">
        <v>0</v>
      </c>
      <c r="O4725">
        <v>54.679208418180146</v>
      </c>
    </row>
    <row r="4726" spans="10:15" x14ac:dyDescent="0.3">
      <c r="J4726">
        <v>106.24677424628869</v>
      </c>
      <c r="K4726">
        <v>6.2467742462886946</v>
      </c>
      <c r="L4726">
        <v>0</v>
      </c>
      <c r="M4726">
        <v>111.25421932045806</v>
      </c>
      <c r="N4726">
        <v>11.254219320458063</v>
      </c>
      <c r="O4726">
        <v>0</v>
      </c>
    </row>
    <row r="4727" spans="10:15" x14ac:dyDescent="0.3">
      <c r="J4727">
        <v>158.0282165425923</v>
      </c>
      <c r="K4727">
        <v>58.028216542592304</v>
      </c>
      <c r="L4727">
        <v>0</v>
      </c>
      <c r="M4727">
        <v>94.512745795047977</v>
      </c>
      <c r="N4727">
        <v>0</v>
      </c>
      <c r="O4727">
        <v>5.4872542049520234</v>
      </c>
    </row>
    <row r="4728" spans="10:15" x14ac:dyDescent="0.3">
      <c r="J4728">
        <v>80.687956641434766</v>
      </c>
      <c r="K4728">
        <v>0</v>
      </c>
      <c r="L4728">
        <v>19.312043358565234</v>
      </c>
      <c r="M4728">
        <v>63.247967880591013</v>
      </c>
      <c r="N4728">
        <v>0</v>
      </c>
      <c r="O4728">
        <v>36.752032119408987</v>
      </c>
    </row>
    <row r="4729" spans="10:15" x14ac:dyDescent="0.3">
      <c r="J4729">
        <v>109.43392671769078</v>
      </c>
      <c r="K4729">
        <v>9.4339267176907811</v>
      </c>
      <c r="L4729">
        <v>0</v>
      </c>
      <c r="M4729">
        <v>80.981364137845958</v>
      </c>
      <c r="N4729">
        <v>0</v>
      </c>
      <c r="O4729">
        <v>19.018635862154042</v>
      </c>
    </row>
    <row r="4730" spans="10:15" x14ac:dyDescent="0.3">
      <c r="J4730">
        <v>92.949436383716673</v>
      </c>
      <c r="K4730">
        <v>0</v>
      </c>
      <c r="L4730">
        <v>7.050563616283327</v>
      </c>
      <c r="M4730">
        <v>111.77410443259703</v>
      </c>
      <c r="N4730">
        <v>11.774104432597028</v>
      </c>
      <c r="O4730">
        <v>0</v>
      </c>
    </row>
    <row r="4731" spans="10:15" x14ac:dyDescent="0.3">
      <c r="J4731">
        <v>56.616009886917894</v>
      </c>
      <c r="K4731">
        <v>0</v>
      </c>
      <c r="L4731">
        <v>43.383990113082106</v>
      </c>
      <c r="M4731">
        <v>130.53549468182999</v>
      </c>
      <c r="N4731">
        <v>30.535494681829988</v>
      </c>
      <c r="O4731">
        <v>0</v>
      </c>
    </row>
    <row r="4732" spans="10:15" x14ac:dyDescent="0.3">
      <c r="J4732">
        <v>73.479382738774532</v>
      </c>
      <c r="K4732">
        <v>0</v>
      </c>
      <c r="L4732">
        <v>26.520617261225468</v>
      </c>
      <c r="M4732">
        <v>81.430676869296306</v>
      </c>
      <c r="N4732">
        <v>0</v>
      </c>
      <c r="O4732">
        <v>18.569323130703694</v>
      </c>
    </row>
    <row r="4733" spans="10:15" x14ac:dyDescent="0.3">
      <c r="J4733">
        <v>35.514090240902831</v>
      </c>
      <c r="K4733">
        <v>0</v>
      </c>
      <c r="L4733">
        <v>64.485909759097169</v>
      </c>
      <c r="M4733">
        <v>62.806740513287849</v>
      </c>
      <c r="N4733">
        <v>0</v>
      </c>
      <c r="O4733">
        <v>37.193259486712151</v>
      </c>
    </row>
    <row r="4734" spans="10:15" x14ac:dyDescent="0.3">
      <c r="J4734">
        <v>84.419465270622993</v>
      </c>
      <c r="K4734">
        <v>0</v>
      </c>
      <c r="L4734">
        <v>15.580534729377007</v>
      </c>
      <c r="M4734">
        <v>42.148245213361726</v>
      </c>
      <c r="N4734">
        <v>0</v>
      </c>
      <c r="O4734">
        <v>57.851754786638274</v>
      </c>
    </row>
    <row r="4735" spans="10:15" x14ac:dyDescent="0.3">
      <c r="J4735">
        <v>130.89301518509598</v>
      </c>
      <c r="K4735">
        <v>30.893015185095976</v>
      </c>
      <c r="L4735">
        <v>0</v>
      </c>
      <c r="M4735">
        <v>170.4083619990823</v>
      </c>
      <c r="N4735">
        <v>70.408361999082302</v>
      </c>
      <c r="O4735">
        <v>0</v>
      </c>
    </row>
    <row r="4736" spans="10:15" x14ac:dyDescent="0.3">
      <c r="J4736">
        <v>76.139069419887093</v>
      </c>
      <c r="K4736">
        <v>0</v>
      </c>
      <c r="L4736">
        <v>23.860930580112907</v>
      </c>
      <c r="M4736">
        <v>78.636430801062517</v>
      </c>
      <c r="N4736">
        <v>0</v>
      </c>
      <c r="O4736">
        <v>21.363569198937483</v>
      </c>
    </row>
    <row r="4737" spans="10:15" x14ac:dyDescent="0.3">
      <c r="J4737">
        <v>77.507683463501849</v>
      </c>
      <c r="K4737">
        <v>0</v>
      </c>
      <c r="L4737">
        <v>22.492316536498151</v>
      </c>
      <c r="M4737">
        <v>158.7595830678616</v>
      </c>
      <c r="N4737">
        <v>58.759583067861598</v>
      </c>
      <c r="O4737">
        <v>0</v>
      </c>
    </row>
    <row r="4738" spans="10:15" x14ac:dyDescent="0.3">
      <c r="J4738">
        <v>63.637984481042032</v>
      </c>
      <c r="K4738">
        <v>0</v>
      </c>
      <c r="L4738">
        <v>36.362015518957968</v>
      </c>
      <c r="M4738">
        <v>141.45036414882401</v>
      </c>
      <c r="N4738">
        <v>41.450364148824008</v>
      </c>
      <c r="O4738">
        <v>0</v>
      </c>
    </row>
    <row r="4739" spans="10:15" x14ac:dyDescent="0.3">
      <c r="J4739">
        <v>50.279455786280245</v>
      </c>
      <c r="K4739">
        <v>0</v>
      </c>
      <c r="L4739">
        <v>49.720544213719755</v>
      </c>
      <c r="M4739">
        <v>69.110383867540449</v>
      </c>
      <c r="N4739">
        <v>0</v>
      </c>
      <c r="O4739">
        <v>30.889616132459551</v>
      </c>
    </row>
    <row r="4740" spans="10:15" x14ac:dyDescent="0.3">
      <c r="J4740">
        <v>168.20031071574428</v>
      </c>
      <c r="K4740">
        <v>68.20031071574428</v>
      </c>
      <c r="L4740">
        <v>0</v>
      </c>
      <c r="M4740">
        <v>161.27754352512824</v>
      </c>
      <c r="N4740">
        <v>61.277543525128237</v>
      </c>
      <c r="O4740">
        <v>0</v>
      </c>
    </row>
    <row r="4741" spans="10:15" x14ac:dyDescent="0.3">
      <c r="J4741">
        <v>58.474380128348756</v>
      </c>
      <c r="K4741">
        <v>0</v>
      </c>
      <c r="L4741">
        <v>41.525619871651244</v>
      </c>
      <c r="M4741">
        <v>98.298189650027425</v>
      </c>
      <c r="N4741">
        <v>0</v>
      </c>
      <c r="O4741">
        <v>1.7018103499725754</v>
      </c>
    </row>
    <row r="4742" spans="10:15" x14ac:dyDescent="0.3">
      <c r="J4742">
        <v>110.59097421773423</v>
      </c>
      <c r="K4742">
        <v>10.590974217734228</v>
      </c>
      <c r="L4742">
        <v>0</v>
      </c>
      <c r="M4742">
        <v>205.42708672186109</v>
      </c>
      <c r="N4742">
        <v>105.42708672186109</v>
      </c>
      <c r="O4742">
        <v>0</v>
      </c>
    </row>
    <row r="4743" spans="10:15" x14ac:dyDescent="0.3">
      <c r="J4743">
        <v>63.75516136074738</v>
      </c>
      <c r="K4743">
        <v>0</v>
      </c>
      <c r="L4743">
        <v>36.24483863925262</v>
      </c>
      <c r="M4743">
        <v>64.078696797708375</v>
      </c>
      <c r="N4743">
        <v>0</v>
      </c>
      <c r="O4743">
        <v>35.921303202291625</v>
      </c>
    </row>
    <row r="4744" spans="10:15" x14ac:dyDescent="0.3">
      <c r="J4744">
        <v>189.70047456299326</v>
      </c>
      <c r="K4744">
        <v>89.700474562993264</v>
      </c>
      <c r="L4744">
        <v>0</v>
      </c>
      <c r="M4744">
        <v>76.80615711541985</v>
      </c>
      <c r="N4744">
        <v>0</v>
      </c>
      <c r="O4744">
        <v>23.19384288458015</v>
      </c>
    </row>
    <row r="4745" spans="10:15" x14ac:dyDescent="0.3">
      <c r="J4745">
        <v>79.637091437550851</v>
      </c>
      <c r="K4745">
        <v>0</v>
      </c>
      <c r="L4745">
        <v>20.362908562449149</v>
      </c>
      <c r="M4745">
        <v>64.861538885316179</v>
      </c>
      <c r="N4745">
        <v>0</v>
      </c>
      <c r="O4745">
        <v>35.138461114683821</v>
      </c>
    </row>
    <row r="4746" spans="10:15" x14ac:dyDescent="0.3">
      <c r="J4746">
        <v>51.896632943107669</v>
      </c>
      <c r="K4746">
        <v>0</v>
      </c>
      <c r="L4746">
        <v>48.103367056892331</v>
      </c>
      <c r="M4746">
        <v>126.06324582316844</v>
      </c>
      <c r="N4746">
        <v>26.063245823168444</v>
      </c>
      <c r="O4746">
        <v>0</v>
      </c>
    </row>
    <row r="4747" spans="10:15" x14ac:dyDescent="0.3">
      <c r="J4747">
        <v>53.424038811249432</v>
      </c>
      <c r="K4747">
        <v>0</v>
      </c>
      <c r="L4747">
        <v>46.575961188750568</v>
      </c>
      <c r="M4747">
        <v>104.72909400614969</v>
      </c>
      <c r="N4747">
        <v>4.729094006149694</v>
      </c>
      <c r="O4747">
        <v>0</v>
      </c>
    </row>
    <row r="4748" spans="10:15" x14ac:dyDescent="0.3">
      <c r="J4748">
        <v>135.11102356121421</v>
      </c>
      <c r="K4748">
        <v>35.111023561214211</v>
      </c>
      <c r="L4748">
        <v>0</v>
      </c>
      <c r="M4748">
        <v>158.32067894980048</v>
      </c>
      <c r="N4748">
        <v>58.320678949800481</v>
      </c>
      <c r="O4748">
        <v>0</v>
      </c>
    </row>
    <row r="4749" spans="10:15" x14ac:dyDescent="0.3">
      <c r="J4749">
        <v>109.28543104400474</v>
      </c>
      <c r="K4749">
        <v>9.2854310440047385</v>
      </c>
      <c r="L4749">
        <v>0</v>
      </c>
      <c r="M4749">
        <v>182.0403921022876</v>
      </c>
      <c r="N4749">
        <v>82.040392102287598</v>
      </c>
      <c r="O4749">
        <v>0</v>
      </c>
    </row>
    <row r="4750" spans="10:15" x14ac:dyDescent="0.3">
      <c r="J4750">
        <v>60.40066208701468</v>
      </c>
      <c r="K4750">
        <v>0</v>
      </c>
      <c r="L4750">
        <v>39.59933791298532</v>
      </c>
      <c r="M4750">
        <v>60.889821838199936</v>
      </c>
      <c r="N4750">
        <v>0</v>
      </c>
      <c r="O4750">
        <v>39.110178161800064</v>
      </c>
    </row>
    <row r="4751" spans="10:15" x14ac:dyDescent="0.3">
      <c r="J4751">
        <v>101.97268774356361</v>
      </c>
      <c r="K4751">
        <v>1.9726877435636112</v>
      </c>
      <c r="L4751">
        <v>0</v>
      </c>
      <c r="M4751">
        <v>131.47880258977224</v>
      </c>
      <c r="N4751">
        <v>31.478802589772243</v>
      </c>
      <c r="O4751">
        <v>0</v>
      </c>
    </row>
    <row r="4752" spans="10:15" x14ac:dyDescent="0.3">
      <c r="J4752">
        <v>60.757778263516684</v>
      </c>
      <c r="K4752">
        <v>0</v>
      </c>
      <c r="L4752">
        <v>39.242221736483316</v>
      </c>
      <c r="M4752">
        <v>98.366731533509466</v>
      </c>
      <c r="N4752">
        <v>0</v>
      </c>
      <c r="O4752">
        <v>1.6332684664905344</v>
      </c>
    </row>
    <row r="4753" spans="10:15" x14ac:dyDescent="0.3">
      <c r="J4753">
        <v>173.49895252263002</v>
      </c>
      <c r="K4753">
        <v>73.49895252263002</v>
      </c>
      <c r="L4753">
        <v>0</v>
      </c>
      <c r="M4753">
        <v>130.90149610530855</v>
      </c>
      <c r="N4753">
        <v>30.901496105308553</v>
      </c>
      <c r="O4753">
        <v>0</v>
      </c>
    </row>
    <row r="4754" spans="10:15" x14ac:dyDescent="0.3">
      <c r="J4754">
        <v>49.307698491412225</v>
      </c>
      <c r="K4754">
        <v>0</v>
      </c>
      <c r="L4754">
        <v>50.692301508587775</v>
      </c>
      <c r="M4754">
        <v>97.338129767939819</v>
      </c>
      <c r="N4754">
        <v>0</v>
      </c>
      <c r="O4754">
        <v>2.6618702320601813</v>
      </c>
    </row>
    <row r="4755" spans="10:15" x14ac:dyDescent="0.3">
      <c r="J4755">
        <v>157.17376483945259</v>
      </c>
      <c r="K4755">
        <v>57.173764839452588</v>
      </c>
      <c r="L4755">
        <v>0</v>
      </c>
      <c r="M4755">
        <v>164.62127607107959</v>
      </c>
      <c r="N4755">
        <v>64.621276071079592</v>
      </c>
      <c r="O4755">
        <v>0</v>
      </c>
    </row>
    <row r="4756" spans="10:15" x14ac:dyDescent="0.3">
      <c r="J4756">
        <v>185.08884906844753</v>
      </c>
      <c r="K4756">
        <v>85.08884906844753</v>
      </c>
      <c r="L4756">
        <v>0</v>
      </c>
      <c r="M4756">
        <v>79.230994653441883</v>
      </c>
      <c r="N4756">
        <v>0</v>
      </c>
      <c r="O4756">
        <v>20.769005346558117</v>
      </c>
    </row>
    <row r="4757" spans="10:15" x14ac:dyDescent="0.3">
      <c r="J4757">
        <v>85.726613460263323</v>
      </c>
      <c r="K4757">
        <v>0</v>
      </c>
      <c r="L4757">
        <v>14.273386539736677</v>
      </c>
      <c r="M4757">
        <v>163.37195600487655</v>
      </c>
      <c r="N4757">
        <v>63.371956004876552</v>
      </c>
      <c r="O4757">
        <v>0</v>
      </c>
    </row>
    <row r="4758" spans="10:15" x14ac:dyDescent="0.3">
      <c r="J4758">
        <v>79.589152418499168</v>
      </c>
      <c r="K4758">
        <v>0</v>
      </c>
      <c r="L4758">
        <v>20.410847581500832</v>
      </c>
      <c r="M4758">
        <v>118.42815416634862</v>
      </c>
      <c r="N4758">
        <v>18.428154166348619</v>
      </c>
      <c r="O4758">
        <v>0</v>
      </c>
    </row>
    <row r="4759" spans="10:15" x14ac:dyDescent="0.3">
      <c r="J4759">
        <v>125.79964243679356</v>
      </c>
      <c r="K4759">
        <v>25.799642436793562</v>
      </c>
      <c r="L4759">
        <v>0</v>
      </c>
      <c r="M4759">
        <v>80.318888229600745</v>
      </c>
      <c r="N4759">
        <v>0</v>
      </c>
      <c r="O4759">
        <v>19.681111770399255</v>
      </c>
    </row>
    <row r="4760" spans="10:15" x14ac:dyDescent="0.3">
      <c r="J4760">
        <v>119.50656191442776</v>
      </c>
      <c r="K4760">
        <v>19.506561914427763</v>
      </c>
      <c r="L4760">
        <v>0</v>
      </c>
      <c r="M4760">
        <v>95.081832952942449</v>
      </c>
      <c r="N4760">
        <v>0</v>
      </c>
      <c r="O4760">
        <v>4.9181670470575511</v>
      </c>
    </row>
    <row r="4761" spans="10:15" x14ac:dyDescent="0.3">
      <c r="J4761">
        <v>79.964144080421278</v>
      </c>
      <c r="K4761">
        <v>0</v>
      </c>
      <c r="L4761">
        <v>20.035855919578722</v>
      </c>
      <c r="M4761">
        <v>90.50938482834988</v>
      </c>
      <c r="N4761">
        <v>0</v>
      </c>
      <c r="O4761">
        <v>9.4906151716501199</v>
      </c>
    </row>
    <row r="4762" spans="10:15" x14ac:dyDescent="0.3">
      <c r="J4762">
        <v>63.182409129027249</v>
      </c>
      <c r="K4762">
        <v>0</v>
      </c>
      <c r="L4762">
        <v>36.817590870972751</v>
      </c>
      <c r="M4762">
        <v>84.28075011475886</v>
      </c>
      <c r="N4762">
        <v>0</v>
      </c>
      <c r="O4762">
        <v>15.71924988524114</v>
      </c>
    </row>
    <row r="4763" spans="10:15" x14ac:dyDescent="0.3">
      <c r="J4763">
        <v>57.208338098826658</v>
      </c>
      <c r="K4763">
        <v>0</v>
      </c>
      <c r="L4763">
        <v>42.791661901173342</v>
      </c>
      <c r="M4763">
        <v>91.085670790067056</v>
      </c>
      <c r="N4763">
        <v>0</v>
      </c>
      <c r="O4763">
        <v>8.9143292099329443</v>
      </c>
    </row>
    <row r="4764" spans="10:15" x14ac:dyDescent="0.3">
      <c r="J4764">
        <v>144.28663597234578</v>
      </c>
      <c r="K4764">
        <v>44.286635972345778</v>
      </c>
      <c r="L4764">
        <v>0</v>
      </c>
      <c r="M4764">
        <v>68.34801168542343</v>
      </c>
      <c r="N4764">
        <v>0</v>
      </c>
      <c r="O4764">
        <v>31.65198831457657</v>
      </c>
    </row>
    <row r="4765" spans="10:15" x14ac:dyDescent="0.3">
      <c r="J4765">
        <v>102.94608037457304</v>
      </c>
      <c r="K4765">
        <v>2.9460803745730431</v>
      </c>
      <c r="L4765">
        <v>0</v>
      </c>
      <c r="M4765">
        <v>77.261919658553964</v>
      </c>
      <c r="N4765">
        <v>0</v>
      </c>
      <c r="O4765">
        <v>22.738080341446036</v>
      </c>
    </row>
    <row r="4766" spans="10:15" x14ac:dyDescent="0.3">
      <c r="J4766">
        <v>132.44616911089827</v>
      </c>
      <c r="K4766">
        <v>32.446169110898268</v>
      </c>
      <c r="L4766">
        <v>0</v>
      </c>
      <c r="M4766">
        <v>137.57681949561061</v>
      </c>
      <c r="N4766">
        <v>37.576819495610607</v>
      </c>
      <c r="O4766">
        <v>0</v>
      </c>
    </row>
    <row r="4767" spans="10:15" x14ac:dyDescent="0.3">
      <c r="J4767">
        <v>134.24022902859053</v>
      </c>
      <c r="K4767">
        <v>34.240229028590534</v>
      </c>
      <c r="L4767">
        <v>0</v>
      </c>
      <c r="M4767">
        <v>111.72054178517692</v>
      </c>
      <c r="N4767">
        <v>11.72054178517692</v>
      </c>
      <c r="O4767">
        <v>0</v>
      </c>
    </row>
    <row r="4768" spans="10:15" x14ac:dyDescent="0.3">
      <c r="J4768">
        <v>80.522908718961887</v>
      </c>
      <c r="K4768">
        <v>0</v>
      </c>
      <c r="L4768">
        <v>19.477091281038113</v>
      </c>
      <c r="M4768">
        <v>89.12397378646466</v>
      </c>
      <c r="N4768">
        <v>0</v>
      </c>
      <c r="O4768">
        <v>10.87602621353534</v>
      </c>
    </row>
    <row r="4769" spans="10:15" x14ac:dyDescent="0.3">
      <c r="J4769">
        <v>142.72614760574604</v>
      </c>
      <c r="K4769">
        <v>42.726147605746036</v>
      </c>
      <c r="L4769">
        <v>0</v>
      </c>
      <c r="M4769">
        <v>142.69025925017559</v>
      </c>
      <c r="N4769">
        <v>42.690259250175586</v>
      </c>
      <c r="O4769">
        <v>0</v>
      </c>
    </row>
    <row r="4770" spans="10:15" x14ac:dyDescent="0.3">
      <c r="J4770">
        <v>84.05846927870877</v>
      </c>
      <c r="K4770">
        <v>0</v>
      </c>
      <c r="L4770">
        <v>15.94153072129123</v>
      </c>
      <c r="M4770">
        <v>50.230574224840495</v>
      </c>
      <c r="N4770">
        <v>0</v>
      </c>
      <c r="O4770">
        <v>49.769425775159505</v>
      </c>
    </row>
    <row r="4771" spans="10:15" x14ac:dyDescent="0.3">
      <c r="J4771">
        <v>180.12004004868891</v>
      </c>
      <c r="K4771">
        <v>80.120040048688907</v>
      </c>
      <c r="L4771">
        <v>0</v>
      </c>
      <c r="M4771">
        <v>75.735367332532491</v>
      </c>
      <c r="N4771">
        <v>0</v>
      </c>
      <c r="O4771">
        <v>24.264632667467509</v>
      </c>
    </row>
    <row r="4772" spans="10:15" x14ac:dyDescent="0.3">
      <c r="J4772">
        <v>52.610294643371859</v>
      </c>
      <c r="K4772">
        <v>0</v>
      </c>
      <c r="L4772">
        <v>47.389705356628141</v>
      </c>
      <c r="M4772">
        <v>99.95045632716517</v>
      </c>
      <c r="N4772">
        <v>0</v>
      </c>
      <c r="O4772">
        <v>4.9543672834829522E-2</v>
      </c>
    </row>
    <row r="4773" spans="10:15" x14ac:dyDescent="0.3">
      <c r="J4773">
        <v>149.4045180060524</v>
      </c>
      <c r="K4773">
        <v>49.404518006052399</v>
      </c>
      <c r="L4773">
        <v>0</v>
      </c>
      <c r="M4773">
        <v>213.04086372981536</v>
      </c>
      <c r="N4773">
        <v>113.04086372981536</v>
      </c>
      <c r="O4773">
        <v>0</v>
      </c>
    </row>
    <row r="4774" spans="10:15" x14ac:dyDescent="0.3">
      <c r="J4774">
        <v>100.73301259499918</v>
      </c>
      <c r="K4774">
        <v>0.73301259499918103</v>
      </c>
      <c r="L4774">
        <v>0</v>
      </c>
      <c r="M4774">
        <v>59.590539525668262</v>
      </c>
      <c r="N4774">
        <v>0</v>
      </c>
      <c r="O4774">
        <v>40.409460474331738</v>
      </c>
    </row>
    <row r="4775" spans="10:15" x14ac:dyDescent="0.3">
      <c r="J4775">
        <v>105.24746181503588</v>
      </c>
      <c r="K4775">
        <v>5.2474618150358765</v>
      </c>
      <c r="L4775">
        <v>0</v>
      </c>
      <c r="M4775">
        <v>292.30558647520775</v>
      </c>
      <c r="N4775">
        <v>192.30558647520775</v>
      </c>
      <c r="O4775">
        <v>0</v>
      </c>
    </row>
    <row r="4776" spans="10:15" x14ac:dyDescent="0.3">
      <c r="J4776">
        <v>115.81754162890181</v>
      </c>
      <c r="K4776">
        <v>15.817541628901807</v>
      </c>
      <c r="L4776">
        <v>0</v>
      </c>
      <c r="M4776">
        <v>132.10097092640436</v>
      </c>
      <c r="N4776">
        <v>32.100970926404358</v>
      </c>
      <c r="O4776">
        <v>0</v>
      </c>
    </row>
    <row r="4777" spans="10:15" x14ac:dyDescent="0.3">
      <c r="J4777">
        <v>62.291987200313159</v>
      </c>
      <c r="K4777">
        <v>0</v>
      </c>
      <c r="L4777">
        <v>37.708012799686841</v>
      </c>
      <c r="M4777">
        <v>94.564417868841446</v>
      </c>
      <c r="N4777">
        <v>0</v>
      </c>
      <c r="O4777">
        <v>5.4355821311585544</v>
      </c>
    </row>
    <row r="4778" spans="10:15" x14ac:dyDescent="0.3">
      <c r="J4778">
        <v>110.81969059300731</v>
      </c>
      <c r="K4778">
        <v>10.819690593007309</v>
      </c>
      <c r="L4778">
        <v>0</v>
      </c>
      <c r="M4778">
        <v>75.261896751781492</v>
      </c>
      <c r="N4778">
        <v>0</v>
      </c>
      <c r="O4778">
        <v>24.738103248218508</v>
      </c>
    </row>
    <row r="4779" spans="10:15" x14ac:dyDescent="0.3">
      <c r="J4779">
        <v>99.093173709062228</v>
      </c>
      <c r="K4779">
        <v>0</v>
      </c>
      <c r="L4779">
        <v>0.90682629093777223</v>
      </c>
      <c r="M4779">
        <v>254.88464476786169</v>
      </c>
      <c r="N4779">
        <v>154.88464476786169</v>
      </c>
      <c r="O4779">
        <v>0</v>
      </c>
    </row>
    <row r="4780" spans="10:15" x14ac:dyDescent="0.3">
      <c r="J4780">
        <v>69.074158762155548</v>
      </c>
      <c r="K4780">
        <v>0</v>
      </c>
      <c r="L4780">
        <v>30.925841237844452</v>
      </c>
      <c r="M4780">
        <v>115.70812899996626</v>
      </c>
      <c r="N4780">
        <v>15.708128999966263</v>
      </c>
      <c r="O4780">
        <v>0</v>
      </c>
    </row>
    <row r="4781" spans="10:15" x14ac:dyDescent="0.3">
      <c r="J4781">
        <v>45.884599979131679</v>
      </c>
      <c r="K4781">
        <v>0</v>
      </c>
      <c r="L4781">
        <v>54.115400020868321</v>
      </c>
      <c r="M4781">
        <v>86.210254740095309</v>
      </c>
      <c r="N4781">
        <v>0</v>
      </c>
      <c r="O4781">
        <v>13.789745259904691</v>
      </c>
    </row>
    <row r="4782" spans="10:15" x14ac:dyDescent="0.3">
      <c r="J4782">
        <v>174.22201933653827</v>
      </c>
      <c r="K4782">
        <v>74.222019336538267</v>
      </c>
      <c r="L4782">
        <v>0</v>
      </c>
      <c r="M4782">
        <v>145.87539511140827</v>
      </c>
      <c r="N4782">
        <v>45.875395111408267</v>
      </c>
      <c r="O4782">
        <v>0</v>
      </c>
    </row>
    <row r="4783" spans="10:15" x14ac:dyDescent="0.3">
      <c r="J4783">
        <v>42.191303414836241</v>
      </c>
      <c r="K4783">
        <v>0</v>
      </c>
      <c r="L4783">
        <v>57.808696585163759</v>
      </c>
      <c r="M4783">
        <v>31.591355884298672</v>
      </c>
      <c r="N4783">
        <v>0</v>
      </c>
      <c r="O4783">
        <v>68.408644115701321</v>
      </c>
    </row>
    <row r="4784" spans="10:15" x14ac:dyDescent="0.3">
      <c r="J4784">
        <v>33.346404958774478</v>
      </c>
      <c r="K4784">
        <v>0</v>
      </c>
      <c r="L4784">
        <v>66.653595041225515</v>
      </c>
      <c r="M4784">
        <v>22.822955752296338</v>
      </c>
      <c r="N4784">
        <v>0</v>
      </c>
      <c r="O4784">
        <v>77.177044247703662</v>
      </c>
    </row>
    <row r="4785" spans="10:15" x14ac:dyDescent="0.3">
      <c r="J4785">
        <v>99.106991769774851</v>
      </c>
      <c r="K4785">
        <v>0</v>
      </c>
      <c r="L4785">
        <v>0.89300823022514919</v>
      </c>
      <c r="M4785">
        <v>31.633275374157755</v>
      </c>
      <c r="N4785">
        <v>0</v>
      </c>
      <c r="O4785">
        <v>68.366724625842238</v>
      </c>
    </row>
    <row r="4786" spans="10:15" x14ac:dyDescent="0.3">
      <c r="J4786">
        <v>90.854859629070489</v>
      </c>
      <c r="K4786">
        <v>0</v>
      </c>
      <c r="L4786">
        <v>9.1451403709295107</v>
      </c>
      <c r="M4786">
        <v>74.435500550815121</v>
      </c>
      <c r="N4786">
        <v>0</v>
      </c>
      <c r="O4786">
        <v>25.564499449184879</v>
      </c>
    </row>
    <row r="4787" spans="10:15" x14ac:dyDescent="0.3">
      <c r="J4787">
        <v>57.132660186631931</v>
      </c>
      <c r="K4787">
        <v>0</v>
      </c>
      <c r="L4787">
        <v>42.867339813368069</v>
      </c>
      <c r="M4787">
        <v>76.561559303907515</v>
      </c>
      <c r="N4787">
        <v>0</v>
      </c>
      <c r="O4787">
        <v>23.438440696092485</v>
      </c>
    </row>
    <row r="4788" spans="10:15" x14ac:dyDescent="0.3">
      <c r="J4788">
        <v>179.06736855169086</v>
      </c>
      <c r="K4788">
        <v>79.067368551690862</v>
      </c>
      <c r="L4788">
        <v>0</v>
      </c>
      <c r="M4788">
        <v>56.40973545691466</v>
      </c>
      <c r="N4788">
        <v>0</v>
      </c>
      <c r="O4788">
        <v>43.59026454308534</v>
      </c>
    </row>
    <row r="4789" spans="10:15" x14ac:dyDescent="0.3">
      <c r="J4789">
        <v>110.04252800439278</v>
      </c>
      <c r="K4789">
        <v>10.042528004392778</v>
      </c>
      <c r="L4789">
        <v>0</v>
      </c>
      <c r="M4789">
        <v>101.95290339189276</v>
      </c>
      <c r="N4789">
        <v>1.952903391892761</v>
      </c>
      <c r="O4789">
        <v>0</v>
      </c>
    </row>
    <row r="4790" spans="10:15" x14ac:dyDescent="0.3">
      <c r="J4790">
        <v>146.62545044910874</v>
      </c>
      <c r="K4790">
        <v>46.62545044910874</v>
      </c>
      <c r="L4790">
        <v>0</v>
      </c>
      <c r="M4790">
        <v>133.48096289936902</v>
      </c>
      <c r="N4790">
        <v>33.480962899369018</v>
      </c>
      <c r="O4790">
        <v>0</v>
      </c>
    </row>
    <row r="4791" spans="10:15" x14ac:dyDescent="0.3">
      <c r="J4791">
        <v>166.55714009944174</v>
      </c>
      <c r="K4791">
        <v>66.557140099441739</v>
      </c>
      <c r="L4791">
        <v>0</v>
      </c>
      <c r="M4791">
        <v>48.497026569167403</v>
      </c>
      <c r="N4791">
        <v>0</v>
      </c>
      <c r="O4791">
        <v>51.502973430832597</v>
      </c>
    </row>
    <row r="4792" spans="10:15" x14ac:dyDescent="0.3">
      <c r="J4792">
        <v>114.37345642944734</v>
      </c>
      <c r="K4792">
        <v>14.373456429447344</v>
      </c>
      <c r="L4792">
        <v>0</v>
      </c>
      <c r="M4792">
        <v>99.469537936336025</v>
      </c>
      <c r="N4792">
        <v>0</v>
      </c>
      <c r="O4792">
        <v>0.53046206366397541</v>
      </c>
    </row>
    <row r="4793" spans="10:15" x14ac:dyDescent="0.3">
      <c r="J4793">
        <v>58.656505754027869</v>
      </c>
      <c r="K4793">
        <v>0</v>
      </c>
      <c r="L4793">
        <v>41.343494245972131</v>
      </c>
      <c r="M4793">
        <v>92.090585110603442</v>
      </c>
      <c r="N4793">
        <v>0</v>
      </c>
      <c r="O4793">
        <v>7.9094148893965581</v>
      </c>
    </row>
    <row r="4794" spans="10:15" x14ac:dyDescent="0.3">
      <c r="J4794">
        <v>116.64356361851532</v>
      </c>
      <c r="K4794">
        <v>16.643563618515316</v>
      </c>
      <c r="L4794">
        <v>0</v>
      </c>
      <c r="M4794">
        <v>56.983989814922907</v>
      </c>
      <c r="N4794">
        <v>0</v>
      </c>
      <c r="O4794">
        <v>43.016010185077093</v>
      </c>
    </row>
    <row r="4795" spans="10:15" x14ac:dyDescent="0.3">
      <c r="J4795">
        <v>70.327994779743392</v>
      </c>
      <c r="K4795">
        <v>0</v>
      </c>
      <c r="L4795">
        <v>29.672005220256608</v>
      </c>
      <c r="M4795">
        <v>102.12430000441896</v>
      </c>
      <c r="N4795">
        <v>2.1243000044189557</v>
      </c>
      <c r="O4795">
        <v>0</v>
      </c>
    </row>
    <row r="4796" spans="10:15" x14ac:dyDescent="0.3">
      <c r="J4796">
        <v>93.129480687164474</v>
      </c>
      <c r="K4796">
        <v>0</v>
      </c>
      <c r="L4796">
        <v>6.8705193128355262</v>
      </c>
      <c r="M4796">
        <v>65.714036471468958</v>
      </c>
      <c r="N4796">
        <v>0</v>
      </c>
      <c r="O4796">
        <v>34.285963528531042</v>
      </c>
    </row>
    <row r="4797" spans="10:15" x14ac:dyDescent="0.3">
      <c r="J4797">
        <v>127.59194622655951</v>
      </c>
      <c r="K4797">
        <v>27.591946226559514</v>
      </c>
      <c r="L4797">
        <v>0</v>
      </c>
      <c r="M4797">
        <v>58.729073351143285</v>
      </c>
      <c r="N4797">
        <v>0</v>
      </c>
      <c r="O4797">
        <v>41.270926648856715</v>
      </c>
    </row>
    <row r="4798" spans="10:15" x14ac:dyDescent="0.3">
      <c r="J4798">
        <v>129.21093045612605</v>
      </c>
      <c r="K4798">
        <v>29.21093045612605</v>
      </c>
      <c r="L4798">
        <v>0</v>
      </c>
      <c r="M4798">
        <v>92.633561024728024</v>
      </c>
      <c r="N4798">
        <v>0</v>
      </c>
      <c r="O4798">
        <v>7.3664389752719757</v>
      </c>
    </row>
    <row r="4799" spans="10:15" x14ac:dyDescent="0.3">
      <c r="J4799">
        <v>56.325257540228705</v>
      </c>
      <c r="K4799">
        <v>0</v>
      </c>
      <c r="L4799">
        <v>43.674742459771295</v>
      </c>
      <c r="M4799">
        <v>39.974662589689011</v>
      </c>
      <c r="N4799">
        <v>0</v>
      </c>
      <c r="O4799">
        <v>60.025337410310989</v>
      </c>
    </row>
    <row r="4800" spans="10:15" x14ac:dyDescent="0.3">
      <c r="J4800">
        <v>133.86703932438223</v>
      </c>
      <c r="K4800">
        <v>33.867039324382233</v>
      </c>
      <c r="L4800">
        <v>0</v>
      </c>
      <c r="M4800">
        <v>98.023721367689632</v>
      </c>
      <c r="N4800">
        <v>0</v>
      </c>
      <c r="O4800">
        <v>1.9762786323103683</v>
      </c>
    </row>
    <row r="4801" spans="10:15" x14ac:dyDescent="0.3">
      <c r="J4801">
        <v>142.59006570132428</v>
      </c>
      <c r="K4801">
        <v>42.590065701324278</v>
      </c>
      <c r="L4801">
        <v>0</v>
      </c>
      <c r="M4801">
        <v>131.53304821557302</v>
      </c>
      <c r="N4801">
        <v>31.533048215573018</v>
      </c>
      <c r="O4801">
        <v>0</v>
      </c>
    </row>
    <row r="4802" spans="10:15" x14ac:dyDescent="0.3">
      <c r="J4802">
        <v>73.377149565081183</v>
      </c>
      <c r="K4802">
        <v>0</v>
      </c>
      <c r="L4802">
        <v>26.622850434918817</v>
      </c>
      <c r="M4802">
        <v>76.60640740660088</v>
      </c>
      <c r="N4802">
        <v>0</v>
      </c>
      <c r="O4802">
        <v>23.39359259339912</v>
      </c>
    </row>
    <row r="4803" spans="10:15" x14ac:dyDescent="0.3">
      <c r="J4803">
        <v>171.03269133113898</v>
      </c>
      <c r="K4803">
        <v>71.032691331138977</v>
      </c>
      <c r="L4803">
        <v>0</v>
      </c>
      <c r="M4803">
        <v>107.83159837080069</v>
      </c>
      <c r="N4803">
        <v>7.8315983708006911</v>
      </c>
      <c r="O4803">
        <v>0</v>
      </c>
    </row>
    <row r="4804" spans="10:15" x14ac:dyDescent="0.3">
      <c r="J4804">
        <v>50.800812848460851</v>
      </c>
      <c r="K4804">
        <v>0</v>
      </c>
      <c r="L4804">
        <v>49.199187151539149</v>
      </c>
      <c r="M4804">
        <v>70.114438443818415</v>
      </c>
      <c r="N4804">
        <v>0</v>
      </c>
      <c r="O4804">
        <v>29.885561556181585</v>
      </c>
    </row>
    <row r="4805" spans="10:15" x14ac:dyDescent="0.3">
      <c r="J4805">
        <v>139.96720672948356</v>
      </c>
      <c r="K4805">
        <v>39.967206729483564</v>
      </c>
      <c r="L4805">
        <v>0</v>
      </c>
      <c r="M4805">
        <v>107.91929872451585</v>
      </c>
      <c r="N4805">
        <v>7.9192987245158548</v>
      </c>
      <c r="O4805">
        <v>0</v>
      </c>
    </row>
    <row r="4806" spans="10:15" x14ac:dyDescent="0.3">
      <c r="J4806">
        <v>112.5712393512384</v>
      </c>
      <c r="K4806">
        <v>12.571239351238404</v>
      </c>
      <c r="L4806">
        <v>0</v>
      </c>
      <c r="M4806">
        <v>108.41147716931295</v>
      </c>
      <c r="N4806">
        <v>8.4114771693129455</v>
      </c>
      <c r="O4806">
        <v>0</v>
      </c>
    </row>
    <row r="4807" spans="10:15" x14ac:dyDescent="0.3">
      <c r="J4807">
        <v>181.3949292918617</v>
      </c>
      <c r="K4807">
        <v>81.3949292918617</v>
      </c>
      <c r="L4807">
        <v>0</v>
      </c>
      <c r="M4807">
        <v>194.69590481734082</v>
      </c>
      <c r="N4807">
        <v>94.695904817340818</v>
      </c>
      <c r="O4807">
        <v>0</v>
      </c>
    </row>
    <row r="4808" spans="10:15" x14ac:dyDescent="0.3">
      <c r="J4808">
        <v>113.05416889019955</v>
      </c>
      <c r="K4808">
        <v>13.054168890199549</v>
      </c>
      <c r="L4808">
        <v>0</v>
      </c>
      <c r="M4808">
        <v>74.494925524724906</v>
      </c>
      <c r="N4808">
        <v>0</v>
      </c>
      <c r="O4808">
        <v>25.505074475275094</v>
      </c>
    </row>
    <row r="4809" spans="10:15" x14ac:dyDescent="0.3">
      <c r="J4809">
        <v>81.931243069682665</v>
      </c>
      <c r="K4809">
        <v>0</v>
      </c>
      <c r="L4809">
        <v>18.068756930317335</v>
      </c>
      <c r="M4809">
        <v>69.521251370772191</v>
      </c>
      <c r="N4809">
        <v>0</v>
      </c>
      <c r="O4809">
        <v>30.478748629227809</v>
      </c>
    </row>
    <row r="4810" spans="10:15" x14ac:dyDescent="0.3">
      <c r="J4810">
        <v>99.417240075020558</v>
      </c>
      <c r="K4810">
        <v>0</v>
      </c>
      <c r="L4810">
        <v>0.58275992497944173</v>
      </c>
      <c r="M4810">
        <v>84.086989300143131</v>
      </c>
      <c r="N4810">
        <v>0</v>
      </c>
      <c r="O4810">
        <v>15.913010699856869</v>
      </c>
    </row>
    <row r="4811" spans="10:15" x14ac:dyDescent="0.3">
      <c r="J4811">
        <v>80.231309193177154</v>
      </c>
      <c r="K4811">
        <v>0</v>
      </c>
      <c r="L4811">
        <v>19.768690806822846</v>
      </c>
      <c r="M4811">
        <v>105.73769177077317</v>
      </c>
      <c r="N4811">
        <v>5.7376917707731678</v>
      </c>
      <c r="O4811">
        <v>0</v>
      </c>
    </row>
    <row r="4812" spans="10:15" x14ac:dyDescent="0.3">
      <c r="J4812">
        <v>46.818475446665843</v>
      </c>
      <c r="K4812">
        <v>0</v>
      </c>
      <c r="L4812">
        <v>53.181524553334157</v>
      </c>
      <c r="M4812">
        <v>109.46551598107018</v>
      </c>
      <c r="N4812">
        <v>9.4655159810701832</v>
      </c>
      <c r="O4812">
        <v>0</v>
      </c>
    </row>
    <row r="4813" spans="10:15" x14ac:dyDescent="0.3">
      <c r="J4813">
        <v>87.552914145576509</v>
      </c>
      <c r="K4813">
        <v>0</v>
      </c>
      <c r="L4813">
        <v>12.447085854423491</v>
      </c>
      <c r="M4813">
        <v>181.05874557413969</v>
      </c>
      <c r="N4813">
        <v>81.058745574139692</v>
      </c>
      <c r="O4813">
        <v>0</v>
      </c>
    </row>
    <row r="4814" spans="10:15" x14ac:dyDescent="0.3">
      <c r="J4814">
        <v>94.064759113498383</v>
      </c>
      <c r="K4814">
        <v>0</v>
      </c>
      <c r="L4814">
        <v>5.9352408865016173</v>
      </c>
      <c r="M4814">
        <v>68.52814406942845</v>
      </c>
      <c r="N4814">
        <v>0</v>
      </c>
      <c r="O4814">
        <v>31.47185593057155</v>
      </c>
    </row>
    <row r="4815" spans="10:15" x14ac:dyDescent="0.3">
      <c r="J4815">
        <v>121.11235687210919</v>
      </c>
      <c r="K4815">
        <v>21.112356872109189</v>
      </c>
      <c r="L4815">
        <v>0</v>
      </c>
      <c r="M4815">
        <v>160.8280237083674</v>
      </c>
      <c r="N4815">
        <v>60.828023708367397</v>
      </c>
      <c r="O4815">
        <v>0</v>
      </c>
    </row>
    <row r="4816" spans="10:15" x14ac:dyDescent="0.3">
      <c r="J4816">
        <v>85.709343515272678</v>
      </c>
      <c r="K4816">
        <v>0</v>
      </c>
      <c r="L4816">
        <v>14.290656484727322</v>
      </c>
      <c r="M4816">
        <v>53.511972272434413</v>
      </c>
      <c r="N4816">
        <v>0</v>
      </c>
      <c r="O4816">
        <v>46.488027727565587</v>
      </c>
    </row>
    <row r="4817" spans="10:15" x14ac:dyDescent="0.3">
      <c r="J4817">
        <v>67.88829372502498</v>
      </c>
      <c r="K4817">
        <v>0</v>
      </c>
      <c r="L4817">
        <v>32.11170627497502</v>
      </c>
      <c r="M4817">
        <v>193.69409624729556</v>
      </c>
      <c r="N4817">
        <v>93.694096247295562</v>
      </c>
      <c r="O4817">
        <v>0</v>
      </c>
    </row>
    <row r="4818" spans="10:15" x14ac:dyDescent="0.3">
      <c r="J4818">
        <v>105.77678692409185</v>
      </c>
      <c r="K4818">
        <v>5.7767869240918515</v>
      </c>
      <c r="L4818">
        <v>0</v>
      </c>
      <c r="M4818">
        <v>98.747356192966109</v>
      </c>
      <c r="N4818">
        <v>0</v>
      </c>
      <c r="O4818">
        <v>1.2526438070338912</v>
      </c>
    </row>
    <row r="4819" spans="10:15" x14ac:dyDescent="0.3">
      <c r="J4819">
        <v>101.17744716284362</v>
      </c>
      <c r="K4819">
        <v>1.1774471628436203</v>
      </c>
      <c r="L4819">
        <v>0</v>
      </c>
      <c r="M4819">
        <v>68.409023286579796</v>
      </c>
      <c r="N4819">
        <v>0</v>
      </c>
      <c r="O4819">
        <v>31.590976713420204</v>
      </c>
    </row>
    <row r="4820" spans="10:15" x14ac:dyDescent="0.3">
      <c r="J4820">
        <v>120.30896974598195</v>
      </c>
      <c r="K4820">
        <v>20.308969745981955</v>
      </c>
      <c r="L4820">
        <v>0</v>
      </c>
      <c r="M4820">
        <v>94.951021930655372</v>
      </c>
      <c r="N4820">
        <v>0</v>
      </c>
      <c r="O4820">
        <v>5.0489780693446278</v>
      </c>
    </row>
    <row r="4821" spans="10:15" x14ac:dyDescent="0.3">
      <c r="J4821">
        <v>57.524329734072531</v>
      </c>
      <c r="K4821">
        <v>0</v>
      </c>
      <c r="L4821">
        <v>42.475670265927469</v>
      </c>
      <c r="M4821">
        <v>57.398893394548566</v>
      </c>
      <c r="N4821">
        <v>0</v>
      </c>
      <c r="O4821">
        <v>42.601106605451434</v>
      </c>
    </row>
    <row r="4822" spans="10:15" x14ac:dyDescent="0.3">
      <c r="J4822">
        <v>101.73621164205665</v>
      </c>
      <c r="K4822">
        <v>1.7362116420566451</v>
      </c>
      <c r="L4822">
        <v>0</v>
      </c>
      <c r="M4822">
        <v>105.59491431517827</v>
      </c>
      <c r="N4822">
        <v>5.5949143151782721</v>
      </c>
      <c r="O4822">
        <v>0</v>
      </c>
    </row>
    <row r="4823" spans="10:15" x14ac:dyDescent="0.3">
      <c r="J4823">
        <v>206.05128640900548</v>
      </c>
      <c r="K4823">
        <v>106.05128640900548</v>
      </c>
      <c r="L4823">
        <v>0</v>
      </c>
      <c r="M4823">
        <v>183.56776666844121</v>
      </c>
      <c r="N4823">
        <v>83.567766668441209</v>
      </c>
      <c r="O4823">
        <v>0</v>
      </c>
    </row>
    <row r="4824" spans="10:15" x14ac:dyDescent="0.3">
      <c r="J4824">
        <v>130.4661118981557</v>
      </c>
      <c r="K4824">
        <v>30.466111898155702</v>
      </c>
      <c r="L4824">
        <v>0</v>
      </c>
      <c r="M4824">
        <v>145.39054588478757</v>
      </c>
      <c r="N4824">
        <v>45.390545884787571</v>
      </c>
      <c r="O4824">
        <v>0</v>
      </c>
    </row>
    <row r="4825" spans="10:15" x14ac:dyDescent="0.3">
      <c r="J4825">
        <v>162.59075151127331</v>
      </c>
      <c r="K4825">
        <v>62.590751511273311</v>
      </c>
      <c r="L4825">
        <v>0</v>
      </c>
      <c r="M4825">
        <v>100.8586424931575</v>
      </c>
      <c r="N4825">
        <v>0.85864249315750385</v>
      </c>
      <c r="O4825">
        <v>0</v>
      </c>
    </row>
    <row r="4826" spans="10:15" x14ac:dyDescent="0.3">
      <c r="J4826">
        <v>125.54282115058102</v>
      </c>
      <c r="K4826">
        <v>25.54282115058102</v>
      </c>
      <c r="L4826">
        <v>0</v>
      </c>
      <c r="M4826">
        <v>87.158262616618458</v>
      </c>
      <c r="N4826">
        <v>0</v>
      </c>
      <c r="O4826">
        <v>12.841737383381542</v>
      </c>
    </row>
    <row r="4827" spans="10:15" x14ac:dyDescent="0.3">
      <c r="J4827">
        <v>99.493046658310845</v>
      </c>
      <c r="K4827">
        <v>0</v>
      </c>
      <c r="L4827">
        <v>0.50695334168915451</v>
      </c>
      <c r="M4827">
        <v>122.57892986450813</v>
      </c>
      <c r="N4827">
        <v>22.578929864508126</v>
      </c>
      <c r="O4827">
        <v>0</v>
      </c>
    </row>
    <row r="4828" spans="10:15" x14ac:dyDescent="0.3">
      <c r="J4828">
        <v>98.739726687850933</v>
      </c>
      <c r="K4828">
        <v>0</v>
      </c>
      <c r="L4828">
        <v>1.2602733121490672</v>
      </c>
      <c r="M4828">
        <v>68.607352701649958</v>
      </c>
      <c r="N4828">
        <v>0</v>
      </c>
      <c r="O4828">
        <v>31.392647298350042</v>
      </c>
    </row>
    <row r="4829" spans="10:15" x14ac:dyDescent="0.3">
      <c r="J4829">
        <v>93.057903558730388</v>
      </c>
      <c r="K4829">
        <v>0</v>
      </c>
      <c r="L4829">
        <v>6.9420964412696122</v>
      </c>
      <c r="M4829">
        <v>173.59019392322611</v>
      </c>
      <c r="N4829">
        <v>73.59019392322611</v>
      </c>
      <c r="O4829">
        <v>0</v>
      </c>
    </row>
    <row r="4830" spans="10:15" x14ac:dyDescent="0.3">
      <c r="J4830">
        <v>60.85129667694347</v>
      </c>
      <c r="K4830">
        <v>0</v>
      </c>
      <c r="L4830">
        <v>39.14870332305653</v>
      </c>
      <c r="M4830">
        <v>67.477848724291832</v>
      </c>
      <c r="N4830">
        <v>0</v>
      </c>
      <c r="O4830">
        <v>32.522151275708168</v>
      </c>
    </row>
    <row r="4831" spans="10:15" x14ac:dyDescent="0.3">
      <c r="J4831">
        <v>128.24071253218156</v>
      </c>
      <c r="K4831">
        <v>28.240712532181561</v>
      </c>
      <c r="L4831">
        <v>0</v>
      </c>
      <c r="M4831">
        <v>46.033594488844962</v>
      </c>
      <c r="N4831">
        <v>0</v>
      </c>
      <c r="O4831">
        <v>53.966405511155038</v>
      </c>
    </row>
    <row r="4832" spans="10:15" x14ac:dyDescent="0.3">
      <c r="J4832">
        <v>82.044220344568316</v>
      </c>
      <c r="K4832">
        <v>0</v>
      </c>
      <c r="L4832">
        <v>17.955779655431684</v>
      </c>
      <c r="M4832">
        <v>88.65829936511696</v>
      </c>
      <c r="N4832">
        <v>0</v>
      </c>
      <c r="O4832">
        <v>11.34170063488304</v>
      </c>
    </row>
    <row r="4833" spans="10:15" x14ac:dyDescent="0.3">
      <c r="J4833">
        <v>181.31584360000048</v>
      </c>
      <c r="K4833">
        <v>81.315843600000477</v>
      </c>
      <c r="L4833">
        <v>0</v>
      </c>
      <c r="M4833">
        <v>189.06162126792844</v>
      </c>
      <c r="N4833">
        <v>89.061621267928444</v>
      </c>
      <c r="O4833">
        <v>0</v>
      </c>
    </row>
    <row r="4834" spans="10:15" x14ac:dyDescent="0.3">
      <c r="J4834">
        <v>32.014664075836976</v>
      </c>
      <c r="K4834">
        <v>0</v>
      </c>
      <c r="L4834">
        <v>67.985335924163024</v>
      </c>
      <c r="M4834">
        <v>67.507776753284574</v>
      </c>
      <c r="N4834">
        <v>0</v>
      </c>
      <c r="O4834">
        <v>32.492223246715426</v>
      </c>
    </row>
    <row r="4835" spans="10:15" x14ac:dyDescent="0.3">
      <c r="J4835">
        <v>34.317756402615572</v>
      </c>
      <c r="K4835">
        <v>0</v>
      </c>
      <c r="L4835">
        <v>65.682243597384428</v>
      </c>
      <c r="M4835">
        <v>56.781171368698779</v>
      </c>
      <c r="N4835">
        <v>0</v>
      </c>
      <c r="O4835">
        <v>43.218828631301221</v>
      </c>
    </row>
    <row r="4836" spans="10:15" x14ac:dyDescent="0.3">
      <c r="J4836">
        <v>109.86885540181022</v>
      </c>
      <c r="K4836">
        <v>9.8688554018102224</v>
      </c>
      <c r="L4836">
        <v>0</v>
      </c>
      <c r="M4836">
        <v>135.777756653631</v>
      </c>
      <c r="N4836">
        <v>35.777756653631002</v>
      </c>
      <c r="O4836">
        <v>0</v>
      </c>
    </row>
    <row r="4837" spans="10:15" x14ac:dyDescent="0.3">
      <c r="J4837">
        <v>89.752241626682732</v>
      </c>
      <c r="K4837">
        <v>0</v>
      </c>
      <c r="L4837">
        <v>10.247758373317268</v>
      </c>
      <c r="M4837">
        <v>47.753345238764147</v>
      </c>
      <c r="N4837">
        <v>0</v>
      </c>
      <c r="O4837">
        <v>52.246654761235853</v>
      </c>
    </row>
    <row r="4838" spans="10:15" x14ac:dyDescent="0.3">
      <c r="J4838">
        <v>48.67625755023839</v>
      </c>
      <c r="K4838">
        <v>0</v>
      </c>
      <c r="L4838">
        <v>51.32374244976161</v>
      </c>
      <c r="M4838">
        <v>67.5302745995061</v>
      </c>
      <c r="N4838">
        <v>0</v>
      </c>
      <c r="O4838">
        <v>32.4697254004939</v>
      </c>
    </row>
    <row r="4839" spans="10:15" x14ac:dyDescent="0.3">
      <c r="J4839">
        <v>84.467787759507559</v>
      </c>
      <c r="K4839">
        <v>0</v>
      </c>
      <c r="L4839">
        <v>15.532212240492441</v>
      </c>
      <c r="M4839">
        <v>67.556129595636108</v>
      </c>
      <c r="N4839">
        <v>0</v>
      </c>
      <c r="O4839">
        <v>32.443870404363892</v>
      </c>
    </row>
    <row r="4840" spans="10:15" x14ac:dyDescent="0.3">
      <c r="J4840">
        <v>65.552363264249394</v>
      </c>
      <c r="K4840">
        <v>0</v>
      </c>
      <c r="L4840">
        <v>34.447636735750606</v>
      </c>
      <c r="M4840">
        <v>124.21295697090648</v>
      </c>
      <c r="N4840">
        <v>24.212956970906475</v>
      </c>
      <c r="O4840">
        <v>0</v>
      </c>
    </row>
    <row r="4841" spans="10:15" x14ac:dyDescent="0.3">
      <c r="J4841">
        <v>75.524819136766595</v>
      </c>
      <c r="K4841">
        <v>0</v>
      </c>
      <c r="L4841">
        <v>24.475180863233405</v>
      </c>
      <c r="M4841">
        <v>114.87634908362327</v>
      </c>
      <c r="N4841">
        <v>14.876349083623268</v>
      </c>
      <c r="O4841">
        <v>0</v>
      </c>
    </row>
    <row r="4842" spans="10:15" x14ac:dyDescent="0.3">
      <c r="J4842">
        <v>95.589867535998067</v>
      </c>
      <c r="K4842">
        <v>0</v>
      </c>
      <c r="L4842">
        <v>4.4101324640019328</v>
      </c>
      <c r="M4842">
        <v>110.78254277779463</v>
      </c>
      <c r="N4842">
        <v>10.782542777794632</v>
      </c>
      <c r="O4842">
        <v>0</v>
      </c>
    </row>
    <row r="4843" spans="10:15" x14ac:dyDescent="0.3">
      <c r="J4843">
        <v>126.29037909064922</v>
      </c>
      <c r="K4843">
        <v>26.290379090649225</v>
      </c>
      <c r="L4843">
        <v>0</v>
      </c>
      <c r="M4843">
        <v>93.639486463841081</v>
      </c>
      <c r="N4843">
        <v>0</v>
      </c>
      <c r="O4843">
        <v>6.3605135361589191</v>
      </c>
    </row>
    <row r="4844" spans="10:15" x14ac:dyDescent="0.3">
      <c r="J4844">
        <v>192.10507863384828</v>
      </c>
      <c r="K4844">
        <v>92.105078633848279</v>
      </c>
      <c r="L4844">
        <v>0</v>
      </c>
      <c r="M4844">
        <v>175.77483776682735</v>
      </c>
      <c r="N4844">
        <v>75.774837766827346</v>
      </c>
      <c r="O4844">
        <v>0</v>
      </c>
    </row>
    <row r="4845" spans="10:15" x14ac:dyDescent="0.3">
      <c r="J4845">
        <v>37.509098923057572</v>
      </c>
      <c r="K4845">
        <v>0</v>
      </c>
      <c r="L4845">
        <v>62.490901076942428</v>
      </c>
      <c r="M4845">
        <v>65.638769573659289</v>
      </c>
      <c r="N4845">
        <v>0</v>
      </c>
      <c r="O4845">
        <v>34.361230426340711</v>
      </c>
    </row>
    <row r="4846" spans="10:15" x14ac:dyDescent="0.3">
      <c r="J4846">
        <v>120.14736886312596</v>
      </c>
      <c r="K4846">
        <v>20.147368863125962</v>
      </c>
      <c r="L4846">
        <v>0</v>
      </c>
      <c r="M4846">
        <v>51.478032695358408</v>
      </c>
      <c r="N4846">
        <v>0</v>
      </c>
      <c r="O4846">
        <v>48.521967304641592</v>
      </c>
    </row>
    <row r="4847" spans="10:15" x14ac:dyDescent="0.3">
      <c r="J4847">
        <v>129.79094700692852</v>
      </c>
      <c r="K4847">
        <v>29.790947006928519</v>
      </c>
      <c r="L4847">
        <v>0</v>
      </c>
      <c r="M4847">
        <v>85.657072921840879</v>
      </c>
      <c r="N4847">
        <v>0</v>
      </c>
      <c r="O4847">
        <v>14.342927078159121</v>
      </c>
    </row>
    <row r="4848" spans="10:15" x14ac:dyDescent="0.3">
      <c r="J4848">
        <v>65.128459385128551</v>
      </c>
      <c r="K4848">
        <v>0</v>
      </c>
      <c r="L4848">
        <v>34.871540614871449</v>
      </c>
      <c r="M4848">
        <v>50.834723094322754</v>
      </c>
      <c r="N4848">
        <v>0</v>
      </c>
      <c r="O4848">
        <v>49.165276905677246</v>
      </c>
    </row>
    <row r="4849" spans="10:15" x14ac:dyDescent="0.3">
      <c r="J4849">
        <v>54.530517704699378</v>
      </c>
      <c r="K4849">
        <v>0</v>
      </c>
      <c r="L4849">
        <v>45.469482295300622</v>
      </c>
      <c r="M4849">
        <v>56.926116280500011</v>
      </c>
      <c r="N4849">
        <v>0</v>
      </c>
      <c r="O4849">
        <v>43.073883719499989</v>
      </c>
    </row>
    <row r="4850" spans="10:15" x14ac:dyDescent="0.3">
      <c r="J4850">
        <v>57.037118512844266</v>
      </c>
      <c r="K4850">
        <v>0</v>
      </c>
      <c r="L4850">
        <v>42.962881487155734</v>
      </c>
      <c r="M4850">
        <v>34.109642162385072</v>
      </c>
      <c r="N4850">
        <v>0</v>
      </c>
      <c r="O4850">
        <v>65.890357837614928</v>
      </c>
    </row>
    <row r="4851" spans="10:15" x14ac:dyDescent="0.3">
      <c r="J4851">
        <v>105.62582493853385</v>
      </c>
      <c r="K4851">
        <v>5.625824938533853</v>
      </c>
      <c r="L4851">
        <v>0</v>
      </c>
      <c r="M4851">
        <v>129.13897199467334</v>
      </c>
      <c r="N4851">
        <v>29.138971994673341</v>
      </c>
      <c r="O4851">
        <v>0</v>
      </c>
    </row>
    <row r="4852" spans="10:15" x14ac:dyDescent="0.3">
      <c r="J4852">
        <v>129.50478651956533</v>
      </c>
      <c r="K4852">
        <v>29.504786519565329</v>
      </c>
      <c r="L4852">
        <v>0</v>
      </c>
      <c r="M4852">
        <v>138.41701336201149</v>
      </c>
      <c r="N4852">
        <v>38.417013362011488</v>
      </c>
      <c r="O4852">
        <v>0</v>
      </c>
    </row>
    <row r="4853" spans="10:15" x14ac:dyDescent="0.3">
      <c r="J4853">
        <v>105.68888887671815</v>
      </c>
      <c r="K4853">
        <v>5.6888888767181527</v>
      </c>
      <c r="L4853">
        <v>0</v>
      </c>
      <c r="M4853">
        <v>25.118642870277519</v>
      </c>
      <c r="N4853">
        <v>0</v>
      </c>
      <c r="O4853">
        <v>74.881357129722488</v>
      </c>
    </row>
    <row r="4854" spans="10:15" x14ac:dyDescent="0.3">
      <c r="J4854">
        <v>116.63734537181448</v>
      </c>
      <c r="K4854">
        <v>16.637345371814476</v>
      </c>
      <c r="L4854">
        <v>0</v>
      </c>
      <c r="M4854">
        <v>143.50720750454602</v>
      </c>
      <c r="N4854">
        <v>43.507207504546017</v>
      </c>
      <c r="O4854">
        <v>0</v>
      </c>
    </row>
    <row r="4855" spans="10:15" x14ac:dyDescent="0.3">
      <c r="J4855">
        <v>59.911884229813076</v>
      </c>
      <c r="K4855">
        <v>0</v>
      </c>
      <c r="L4855">
        <v>40.088115770186924</v>
      </c>
      <c r="M4855">
        <v>87.568331873658565</v>
      </c>
      <c r="N4855">
        <v>0</v>
      </c>
      <c r="O4855">
        <v>12.431668126341435</v>
      </c>
    </row>
    <row r="4856" spans="10:15" x14ac:dyDescent="0.3">
      <c r="J4856">
        <v>95.692227334459929</v>
      </c>
      <c r="K4856">
        <v>0</v>
      </c>
      <c r="L4856">
        <v>4.307772665540071</v>
      </c>
      <c r="M4856">
        <v>44.06587181870497</v>
      </c>
      <c r="N4856">
        <v>0</v>
      </c>
      <c r="O4856">
        <v>55.93412818129503</v>
      </c>
    </row>
    <row r="4857" spans="10:15" x14ac:dyDescent="0.3">
      <c r="J4857">
        <v>112.46152418562605</v>
      </c>
      <c r="K4857">
        <v>12.461524185626047</v>
      </c>
      <c r="L4857">
        <v>0</v>
      </c>
      <c r="M4857">
        <v>74.148322954498511</v>
      </c>
      <c r="N4857">
        <v>0</v>
      </c>
      <c r="O4857">
        <v>25.851677045501489</v>
      </c>
    </row>
    <row r="4858" spans="10:15" x14ac:dyDescent="0.3">
      <c r="J4858">
        <v>92.810485061149933</v>
      </c>
      <c r="K4858">
        <v>0</v>
      </c>
      <c r="L4858">
        <v>7.189514938850067</v>
      </c>
      <c r="M4858">
        <v>94.353245728859321</v>
      </c>
      <c r="N4858">
        <v>0</v>
      </c>
      <c r="O4858">
        <v>5.6467542711406793</v>
      </c>
    </row>
    <row r="4859" spans="10:15" x14ac:dyDescent="0.3">
      <c r="J4859">
        <v>50.245902904000992</v>
      </c>
      <c r="K4859">
        <v>0</v>
      </c>
      <c r="L4859">
        <v>49.754097095999008</v>
      </c>
      <c r="M4859">
        <v>85.141281860748919</v>
      </c>
      <c r="N4859">
        <v>0</v>
      </c>
      <c r="O4859">
        <v>14.858718139251081</v>
      </c>
    </row>
    <row r="4860" spans="10:15" x14ac:dyDescent="0.3">
      <c r="J4860">
        <v>102.58810623976285</v>
      </c>
      <c r="K4860">
        <v>2.5881062397628511</v>
      </c>
      <c r="L4860">
        <v>0</v>
      </c>
      <c r="M4860">
        <v>126.42916095550709</v>
      </c>
      <c r="N4860">
        <v>26.429160955507086</v>
      </c>
      <c r="O4860">
        <v>0</v>
      </c>
    </row>
    <row r="4861" spans="10:15" x14ac:dyDescent="0.3">
      <c r="J4861">
        <v>90.987901201549121</v>
      </c>
      <c r="K4861">
        <v>0</v>
      </c>
      <c r="L4861">
        <v>9.0120987984508787</v>
      </c>
      <c r="M4861">
        <v>173.24048325492916</v>
      </c>
      <c r="N4861">
        <v>73.24048325492916</v>
      </c>
      <c r="O4861">
        <v>0</v>
      </c>
    </row>
    <row r="4862" spans="10:15" x14ac:dyDescent="0.3">
      <c r="J4862">
        <v>69.498428871472541</v>
      </c>
      <c r="K4862">
        <v>0</v>
      </c>
      <c r="L4862">
        <v>30.501571128527459</v>
      </c>
      <c r="M4862">
        <v>71.697575070354858</v>
      </c>
      <c r="N4862">
        <v>0</v>
      </c>
      <c r="O4862">
        <v>28.302424929645142</v>
      </c>
    </row>
    <row r="4863" spans="10:15" x14ac:dyDescent="0.3">
      <c r="J4863">
        <v>60.44194746359134</v>
      </c>
      <c r="K4863">
        <v>0</v>
      </c>
      <c r="L4863">
        <v>39.55805253640866</v>
      </c>
      <c r="M4863">
        <v>162.68872151589946</v>
      </c>
      <c r="N4863">
        <v>62.688721515899459</v>
      </c>
      <c r="O4863">
        <v>0</v>
      </c>
    </row>
    <row r="4864" spans="10:15" x14ac:dyDescent="0.3">
      <c r="J4864">
        <v>63.318385991991597</v>
      </c>
      <c r="K4864">
        <v>0</v>
      </c>
      <c r="L4864">
        <v>36.681614008008403</v>
      </c>
      <c r="M4864">
        <v>93.244567497088497</v>
      </c>
      <c r="N4864">
        <v>0</v>
      </c>
      <c r="O4864">
        <v>6.7554325029115034</v>
      </c>
    </row>
    <row r="4865" spans="10:15" x14ac:dyDescent="0.3">
      <c r="J4865">
        <v>52.596439205912063</v>
      </c>
      <c r="K4865">
        <v>0</v>
      </c>
      <c r="L4865">
        <v>47.403560794087937</v>
      </c>
      <c r="M4865">
        <v>78.441540994762306</v>
      </c>
      <c r="N4865">
        <v>0</v>
      </c>
      <c r="O4865">
        <v>21.558459005237694</v>
      </c>
    </row>
    <row r="4866" spans="10:15" x14ac:dyDescent="0.3">
      <c r="J4866">
        <v>38.762270051364098</v>
      </c>
      <c r="K4866">
        <v>0</v>
      </c>
      <c r="L4866">
        <v>61.237729948635902</v>
      </c>
      <c r="M4866">
        <v>29.95036359603144</v>
      </c>
      <c r="N4866">
        <v>0</v>
      </c>
      <c r="O4866">
        <v>70.049636403968563</v>
      </c>
    </row>
    <row r="4867" spans="10:15" x14ac:dyDescent="0.3">
      <c r="J4867">
        <v>80.383616653201301</v>
      </c>
      <c r="K4867">
        <v>0</v>
      </c>
      <c r="L4867">
        <v>19.616383346798699</v>
      </c>
      <c r="M4867">
        <v>64.646578365482057</v>
      </c>
      <c r="N4867">
        <v>0</v>
      </c>
      <c r="O4867">
        <v>35.353421634517943</v>
      </c>
    </row>
    <row r="4868" spans="10:15" x14ac:dyDescent="0.3">
      <c r="J4868">
        <v>77.094972946688443</v>
      </c>
      <c r="K4868">
        <v>0</v>
      </c>
      <c r="L4868">
        <v>22.905027053311557</v>
      </c>
      <c r="M4868">
        <v>123.74624353111265</v>
      </c>
      <c r="N4868">
        <v>23.746243531112654</v>
      </c>
      <c r="O4868">
        <v>0</v>
      </c>
    </row>
    <row r="4869" spans="10:15" x14ac:dyDescent="0.3">
      <c r="J4869">
        <v>81.861376993901814</v>
      </c>
      <c r="K4869">
        <v>0</v>
      </c>
      <c r="L4869">
        <v>18.138623006098186</v>
      </c>
      <c r="M4869">
        <v>45.628861009446688</v>
      </c>
      <c r="N4869">
        <v>0</v>
      </c>
      <c r="O4869">
        <v>54.371138990553312</v>
      </c>
    </row>
    <row r="4870" spans="10:15" x14ac:dyDescent="0.3">
      <c r="J4870">
        <v>258.43746097156674</v>
      </c>
      <c r="K4870">
        <v>158.43746097156674</v>
      </c>
      <c r="L4870">
        <v>0</v>
      </c>
      <c r="M4870">
        <v>174.88621801223906</v>
      </c>
      <c r="N4870">
        <v>74.886218012239055</v>
      </c>
      <c r="O4870">
        <v>0</v>
      </c>
    </row>
    <row r="4871" spans="10:15" x14ac:dyDescent="0.3">
      <c r="J4871">
        <v>91.629506604223522</v>
      </c>
      <c r="K4871">
        <v>0</v>
      </c>
      <c r="L4871">
        <v>8.370493395776478</v>
      </c>
      <c r="M4871">
        <v>115.76745204895292</v>
      </c>
      <c r="N4871">
        <v>15.767452048952919</v>
      </c>
      <c r="O4871">
        <v>0</v>
      </c>
    </row>
    <row r="4872" spans="10:15" x14ac:dyDescent="0.3">
      <c r="J4872">
        <v>47.918214635149312</v>
      </c>
      <c r="K4872">
        <v>0</v>
      </c>
      <c r="L4872">
        <v>52.081785364850688</v>
      </c>
      <c r="M4872">
        <v>110.49424171765861</v>
      </c>
      <c r="N4872">
        <v>10.49424171765861</v>
      </c>
      <c r="O4872">
        <v>0</v>
      </c>
    </row>
    <row r="4873" spans="10:15" x14ac:dyDescent="0.3">
      <c r="J4873">
        <v>37.792542832845818</v>
      </c>
      <c r="K4873">
        <v>0</v>
      </c>
      <c r="L4873">
        <v>62.207457167154182</v>
      </c>
      <c r="M4873">
        <v>64.306273895607788</v>
      </c>
      <c r="N4873">
        <v>0</v>
      </c>
      <c r="O4873">
        <v>35.693726104392212</v>
      </c>
    </row>
    <row r="4874" spans="10:15" x14ac:dyDescent="0.3">
      <c r="J4874">
        <v>94.803950538184637</v>
      </c>
      <c r="K4874">
        <v>0</v>
      </c>
      <c r="L4874">
        <v>5.1960494618153632</v>
      </c>
      <c r="M4874">
        <v>151.65520350634392</v>
      </c>
      <c r="N4874">
        <v>51.655203506343923</v>
      </c>
      <c r="O4874">
        <v>0</v>
      </c>
    </row>
    <row r="4875" spans="10:15" x14ac:dyDescent="0.3">
      <c r="J4875">
        <v>87.630899102197873</v>
      </c>
      <c r="K4875">
        <v>0</v>
      </c>
      <c r="L4875">
        <v>12.369100897802127</v>
      </c>
      <c r="M4875">
        <v>77.753352980058111</v>
      </c>
      <c r="N4875">
        <v>0</v>
      </c>
      <c r="O4875">
        <v>22.246647019941889</v>
      </c>
    </row>
    <row r="4876" spans="10:15" x14ac:dyDescent="0.3">
      <c r="J4876">
        <v>129.24421267372122</v>
      </c>
      <c r="K4876">
        <v>29.244212673721222</v>
      </c>
      <c r="L4876">
        <v>0</v>
      </c>
      <c r="M4876">
        <v>76.375989492702331</v>
      </c>
      <c r="N4876">
        <v>0</v>
      </c>
      <c r="O4876">
        <v>23.624010507297669</v>
      </c>
    </row>
    <row r="4877" spans="10:15" x14ac:dyDescent="0.3">
      <c r="J4877">
        <v>109.86152388123929</v>
      </c>
      <c r="K4877">
        <v>9.8615238812392931</v>
      </c>
      <c r="L4877">
        <v>0</v>
      </c>
      <c r="M4877">
        <v>107.83119774917509</v>
      </c>
      <c r="N4877">
        <v>7.8311977491750895</v>
      </c>
      <c r="O4877">
        <v>0</v>
      </c>
    </row>
    <row r="4878" spans="10:15" x14ac:dyDescent="0.3">
      <c r="J4878">
        <v>115.13570624814679</v>
      </c>
      <c r="K4878">
        <v>15.135706248146789</v>
      </c>
      <c r="L4878">
        <v>0</v>
      </c>
      <c r="M4878">
        <v>64.409518647389334</v>
      </c>
      <c r="N4878">
        <v>0</v>
      </c>
      <c r="O4878">
        <v>35.590481352610666</v>
      </c>
    </row>
    <row r="4879" spans="10:15" x14ac:dyDescent="0.3">
      <c r="J4879">
        <v>38.286788635060645</v>
      </c>
      <c r="K4879">
        <v>0</v>
      </c>
      <c r="L4879">
        <v>61.713211364939355</v>
      </c>
      <c r="M4879">
        <v>35.742302476438894</v>
      </c>
      <c r="N4879">
        <v>0</v>
      </c>
      <c r="O4879">
        <v>64.257697523561106</v>
      </c>
    </row>
    <row r="4880" spans="10:15" x14ac:dyDescent="0.3">
      <c r="J4880">
        <v>126.69759849176032</v>
      </c>
      <c r="K4880">
        <v>26.697598491760317</v>
      </c>
      <c r="L4880">
        <v>0</v>
      </c>
      <c r="M4880">
        <v>70.182955748173754</v>
      </c>
      <c r="N4880">
        <v>0</v>
      </c>
      <c r="O4880">
        <v>29.817044251826246</v>
      </c>
    </row>
    <row r="4881" spans="10:15" x14ac:dyDescent="0.3">
      <c r="J4881">
        <v>49.2205251961744</v>
      </c>
      <c r="K4881">
        <v>0</v>
      </c>
      <c r="L4881">
        <v>50.7794748038256</v>
      </c>
      <c r="M4881">
        <v>75.085054284823528</v>
      </c>
      <c r="N4881">
        <v>0</v>
      </c>
      <c r="O4881">
        <v>24.914945715176472</v>
      </c>
    </row>
    <row r="4882" spans="10:15" x14ac:dyDescent="0.3">
      <c r="J4882">
        <v>134.86593844453415</v>
      </c>
      <c r="K4882">
        <v>34.865938444534152</v>
      </c>
      <c r="L4882">
        <v>0</v>
      </c>
      <c r="M4882">
        <v>52.924279657052139</v>
      </c>
      <c r="N4882">
        <v>0</v>
      </c>
      <c r="O4882">
        <v>47.075720342947861</v>
      </c>
    </row>
    <row r="4883" spans="10:15" x14ac:dyDescent="0.3">
      <c r="J4883">
        <v>81.726864405163568</v>
      </c>
      <c r="K4883">
        <v>0</v>
      </c>
      <c r="L4883">
        <v>18.273135594836432</v>
      </c>
      <c r="M4883">
        <v>39.048607839918915</v>
      </c>
      <c r="N4883">
        <v>0</v>
      </c>
      <c r="O4883">
        <v>60.951392160081085</v>
      </c>
    </row>
    <row r="4884" spans="10:15" x14ac:dyDescent="0.3">
      <c r="J4884">
        <v>40.512967851152197</v>
      </c>
      <c r="K4884">
        <v>0</v>
      </c>
      <c r="L4884">
        <v>59.487032148847803</v>
      </c>
      <c r="M4884">
        <v>27.1666906841801</v>
      </c>
      <c r="N4884">
        <v>0</v>
      </c>
      <c r="O4884">
        <v>72.833309315819903</v>
      </c>
    </row>
    <row r="4885" spans="10:15" x14ac:dyDescent="0.3">
      <c r="J4885">
        <v>105.77203000178024</v>
      </c>
      <c r="K4885">
        <v>5.7720300017802373</v>
      </c>
      <c r="L4885">
        <v>0</v>
      </c>
      <c r="M4885">
        <v>116.79667656473478</v>
      </c>
      <c r="N4885">
        <v>16.796676564734781</v>
      </c>
      <c r="O4885">
        <v>0</v>
      </c>
    </row>
    <row r="4886" spans="10:15" x14ac:dyDescent="0.3">
      <c r="J4886">
        <v>143.58869511507569</v>
      </c>
      <c r="K4886">
        <v>43.588695115075694</v>
      </c>
      <c r="L4886">
        <v>0</v>
      </c>
      <c r="M4886">
        <v>84.488768239566369</v>
      </c>
      <c r="N4886">
        <v>0</v>
      </c>
      <c r="O4886">
        <v>15.511231760433631</v>
      </c>
    </row>
    <row r="4887" spans="10:15" x14ac:dyDescent="0.3">
      <c r="J4887">
        <v>115.50240739751054</v>
      </c>
      <c r="K4887">
        <v>15.502407397510538</v>
      </c>
      <c r="L4887">
        <v>0</v>
      </c>
      <c r="M4887">
        <v>115.12327768429836</v>
      </c>
      <c r="N4887">
        <v>15.123277684298358</v>
      </c>
      <c r="O4887">
        <v>0</v>
      </c>
    </row>
    <row r="4888" spans="10:15" x14ac:dyDescent="0.3">
      <c r="J4888">
        <v>80.823680010996682</v>
      </c>
      <c r="K4888">
        <v>0</v>
      </c>
      <c r="L4888">
        <v>19.176319989003318</v>
      </c>
      <c r="M4888">
        <v>133.74089162987715</v>
      </c>
      <c r="N4888">
        <v>33.740891629877154</v>
      </c>
      <c r="O4888">
        <v>0</v>
      </c>
    </row>
    <row r="4889" spans="10:15" x14ac:dyDescent="0.3">
      <c r="J4889">
        <v>50.019997212981615</v>
      </c>
      <c r="K4889">
        <v>0</v>
      </c>
      <c r="L4889">
        <v>49.980002787018385</v>
      </c>
      <c r="M4889">
        <v>91.782659995469956</v>
      </c>
      <c r="N4889">
        <v>0</v>
      </c>
      <c r="O4889">
        <v>8.217340004530044</v>
      </c>
    </row>
    <row r="4890" spans="10:15" x14ac:dyDescent="0.3">
      <c r="J4890">
        <v>106.80314273033645</v>
      </c>
      <c r="K4890">
        <v>6.8031427303364467</v>
      </c>
      <c r="L4890">
        <v>0</v>
      </c>
      <c r="M4890">
        <v>175.1595040018961</v>
      </c>
      <c r="N4890">
        <v>75.159504001896096</v>
      </c>
      <c r="O4890">
        <v>0</v>
      </c>
    </row>
    <row r="4891" spans="10:15" x14ac:dyDescent="0.3">
      <c r="J4891">
        <v>78.133919041076112</v>
      </c>
      <c r="K4891">
        <v>0</v>
      </c>
      <c r="L4891">
        <v>21.866080958923888</v>
      </c>
      <c r="M4891">
        <v>106.03072214667962</v>
      </c>
      <c r="N4891">
        <v>6.0307221466796221</v>
      </c>
      <c r="O4891">
        <v>0</v>
      </c>
    </row>
    <row r="4892" spans="10:15" x14ac:dyDescent="0.3">
      <c r="J4892">
        <v>85.039554523804313</v>
      </c>
      <c r="K4892">
        <v>0</v>
      </c>
      <c r="L4892">
        <v>14.960445476195687</v>
      </c>
      <c r="M4892">
        <v>38.349089491872377</v>
      </c>
      <c r="N4892">
        <v>0</v>
      </c>
      <c r="O4892">
        <v>61.650910508127623</v>
      </c>
    </row>
    <row r="4893" spans="10:15" x14ac:dyDescent="0.3">
      <c r="J4893">
        <v>109.32976558695219</v>
      </c>
      <c r="K4893">
        <v>9.3297655869521918</v>
      </c>
      <c r="L4893">
        <v>0</v>
      </c>
      <c r="M4893">
        <v>101.59899117299061</v>
      </c>
      <c r="N4893">
        <v>1.5989911729906083</v>
      </c>
      <c r="O4893">
        <v>0</v>
      </c>
    </row>
    <row r="4894" spans="10:15" x14ac:dyDescent="0.3">
      <c r="J4894">
        <v>89.108299310548659</v>
      </c>
      <c r="K4894">
        <v>0</v>
      </c>
      <c r="L4894">
        <v>10.891700689451341</v>
      </c>
      <c r="M4894">
        <v>123.29508393359552</v>
      </c>
      <c r="N4894">
        <v>23.295083933595521</v>
      </c>
      <c r="O4894">
        <v>0</v>
      </c>
    </row>
    <row r="4895" spans="10:15" x14ac:dyDescent="0.3">
      <c r="J4895">
        <v>97.889733929566887</v>
      </c>
      <c r="K4895">
        <v>0</v>
      </c>
      <c r="L4895">
        <v>2.1102660704331129</v>
      </c>
      <c r="M4895">
        <v>63.256895548393217</v>
      </c>
      <c r="N4895">
        <v>0</v>
      </c>
      <c r="O4895">
        <v>36.743104451606783</v>
      </c>
    </row>
    <row r="4896" spans="10:15" x14ac:dyDescent="0.3">
      <c r="J4896">
        <v>67.364849007905519</v>
      </c>
      <c r="K4896">
        <v>0</v>
      </c>
      <c r="L4896">
        <v>32.635150992094481</v>
      </c>
      <c r="M4896">
        <v>65.15947506211441</v>
      </c>
      <c r="N4896">
        <v>0</v>
      </c>
      <c r="O4896">
        <v>34.84052493788559</v>
      </c>
    </row>
    <row r="4897" spans="10:15" x14ac:dyDescent="0.3">
      <c r="J4897">
        <v>254.05757902399219</v>
      </c>
      <c r="K4897">
        <v>154.05757902399219</v>
      </c>
      <c r="L4897">
        <v>0</v>
      </c>
      <c r="M4897">
        <v>132.59975157744515</v>
      </c>
      <c r="N4897">
        <v>32.599751577445147</v>
      </c>
      <c r="O4897">
        <v>0</v>
      </c>
    </row>
    <row r="4898" spans="10:15" x14ac:dyDescent="0.3">
      <c r="J4898">
        <v>121.09685668362775</v>
      </c>
      <c r="K4898">
        <v>21.096856683627749</v>
      </c>
      <c r="L4898">
        <v>0</v>
      </c>
      <c r="M4898">
        <v>107.02552910195485</v>
      </c>
      <c r="N4898">
        <v>7.0255291019548451</v>
      </c>
      <c r="O4898">
        <v>0</v>
      </c>
    </row>
    <row r="4899" spans="10:15" x14ac:dyDescent="0.3">
      <c r="J4899">
        <v>40.21404522339769</v>
      </c>
      <c r="K4899">
        <v>0</v>
      </c>
      <c r="L4899">
        <v>59.78595477660231</v>
      </c>
      <c r="M4899">
        <v>52.722061647239869</v>
      </c>
      <c r="N4899">
        <v>0</v>
      </c>
      <c r="O4899">
        <v>47.277938352760131</v>
      </c>
    </row>
    <row r="4900" spans="10:15" x14ac:dyDescent="0.3">
      <c r="J4900">
        <v>126.06729628275491</v>
      </c>
      <c r="K4900">
        <v>26.06729628275491</v>
      </c>
      <c r="L4900">
        <v>0</v>
      </c>
      <c r="M4900">
        <v>184.27193448566877</v>
      </c>
      <c r="N4900">
        <v>84.271934485668766</v>
      </c>
      <c r="O4900">
        <v>0</v>
      </c>
    </row>
    <row r="4901" spans="10:15" x14ac:dyDescent="0.3">
      <c r="J4901">
        <v>88.824897854055408</v>
      </c>
      <c r="K4901">
        <v>0</v>
      </c>
      <c r="L4901">
        <v>11.175102145944592</v>
      </c>
      <c r="M4901">
        <v>17.202755224207174</v>
      </c>
      <c r="N4901">
        <v>0</v>
      </c>
      <c r="O4901">
        <v>82.797244775792819</v>
      </c>
    </row>
    <row r="4902" spans="10:15" x14ac:dyDescent="0.3">
      <c r="J4902">
        <v>163.5711174372951</v>
      </c>
      <c r="K4902">
        <v>63.571117437295101</v>
      </c>
      <c r="L4902">
        <v>0</v>
      </c>
      <c r="M4902">
        <v>191.25856951394525</v>
      </c>
      <c r="N4902">
        <v>91.258569513945247</v>
      </c>
      <c r="O4902">
        <v>0</v>
      </c>
    </row>
    <row r="4903" spans="10:15" x14ac:dyDescent="0.3">
      <c r="J4903">
        <v>90.131671118309583</v>
      </c>
      <c r="K4903">
        <v>0</v>
      </c>
      <c r="L4903">
        <v>9.8683288816904167</v>
      </c>
      <c r="M4903">
        <v>147.81448456089802</v>
      </c>
      <c r="N4903">
        <v>47.814484560898023</v>
      </c>
      <c r="O4903">
        <v>0</v>
      </c>
    </row>
    <row r="4904" spans="10:15" x14ac:dyDescent="0.3">
      <c r="J4904">
        <v>47.602354835690676</v>
      </c>
      <c r="K4904">
        <v>0</v>
      </c>
      <c r="L4904">
        <v>52.397645164309324</v>
      </c>
      <c r="M4904">
        <v>81.068609242073052</v>
      </c>
      <c r="N4904">
        <v>0</v>
      </c>
      <c r="O4904">
        <v>18.931390757926948</v>
      </c>
    </row>
    <row r="4905" spans="10:15" x14ac:dyDescent="0.3">
      <c r="J4905">
        <v>34.853914605443599</v>
      </c>
      <c r="K4905">
        <v>0</v>
      </c>
      <c r="L4905">
        <v>65.146085394556394</v>
      </c>
      <c r="M4905">
        <v>85.537358300402758</v>
      </c>
      <c r="N4905">
        <v>0</v>
      </c>
      <c r="O4905">
        <v>14.462641699597242</v>
      </c>
    </row>
    <row r="4906" spans="10:15" x14ac:dyDescent="0.3">
      <c r="J4906">
        <v>99.011025167812335</v>
      </c>
      <c r="K4906">
        <v>0</v>
      </c>
      <c r="L4906">
        <v>0.98897483218766524</v>
      </c>
      <c r="M4906">
        <v>163.40974314509955</v>
      </c>
      <c r="N4906">
        <v>63.409743145099554</v>
      </c>
      <c r="O4906">
        <v>0</v>
      </c>
    </row>
    <row r="4907" spans="10:15" x14ac:dyDescent="0.3">
      <c r="J4907">
        <v>82.467744065474463</v>
      </c>
      <c r="K4907">
        <v>0</v>
      </c>
      <c r="L4907">
        <v>17.532255934525537</v>
      </c>
      <c r="M4907">
        <v>64.776061005637146</v>
      </c>
      <c r="N4907">
        <v>0</v>
      </c>
      <c r="O4907">
        <v>35.223938994362854</v>
      </c>
    </row>
    <row r="4908" spans="10:15" x14ac:dyDescent="0.3">
      <c r="J4908">
        <v>176.62390772356071</v>
      </c>
      <c r="K4908">
        <v>76.623907723560706</v>
      </c>
      <c r="L4908">
        <v>0</v>
      </c>
      <c r="M4908">
        <v>160.65911866604861</v>
      </c>
      <c r="N4908">
        <v>60.659118666048613</v>
      </c>
      <c r="O4908">
        <v>0</v>
      </c>
    </row>
    <row r="4909" spans="10:15" x14ac:dyDescent="0.3">
      <c r="J4909">
        <v>104.79370949821394</v>
      </c>
      <c r="K4909">
        <v>4.7937094982139428</v>
      </c>
      <c r="L4909">
        <v>0</v>
      </c>
      <c r="M4909">
        <v>63.731662333565232</v>
      </c>
      <c r="N4909">
        <v>0</v>
      </c>
      <c r="O4909">
        <v>36.268337666434768</v>
      </c>
    </row>
    <row r="4910" spans="10:15" x14ac:dyDescent="0.3">
      <c r="J4910">
        <v>73.295554780579607</v>
      </c>
      <c r="K4910">
        <v>0</v>
      </c>
      <c r="L4910">
        <v>26.704445219420393</v>
      </c>
      <c r="M4910">
        <v>104.71372192123467</v>
      </c>
      <c r="N4910">
        <v>4.713721921234665</v>
      </c>
      <c r="O4910">
        <v>0</v>
      </c>
    </row>
    <row r="4911" spans="10:15" x14ac:dyDescent="0.3">
      <c r="J4911">
        <v>73.625143075932655</v>
      </c>
      <c r="K4911">
        <v>0</v>
      </c>
      <c r="L4911">
        <v>26.374856924067345</v>
      </c>
      <c r="M4911">
        <v>94.92489322564478</v>
      </c>
      <c r="N4911">
        <v>0</v>
      </c>
      <c r="O4911">
        <v>5.0751067743552198</v>
      </c>
    </row>
    <row r="4912" spans="10:15" x14ac:dyDescent="0.3">
      <c r="J4912">
        <v>60.932321151917478</v>
      </c>
      <c r="K4912">
        <v>0</v>
      </c>
      <c r="L4912">
        <v>39.067678848082522</v>
      </c>
      <c r="M4912">
        <v>42.104191021981649</v>
      </c>
      <c r="N4912">
        <v>0</v>
      </c>
      <c r="O4912">
        <v>57.895808978018351</v>
      </c>
    </row>
    <row r="4913" spans="10:15" x14ac:dyDescent="0.3">
      <c r="J4913">
        <v>142.58214357167998</v>
      </c>
      <c r="K4913">
        <v>42.582143571679978</v>
      </c>
      <c r="L4913">
        <v>0</v>
      </c>
      <c r="M4913">
        <v>193.34692666345862</v>
      </c>
      <c r="N4913">
        <v>93.346926663458618</v>
      </c>
      <c r="O4913">
        <v>0</v>
      </c>
    </row>
    <row r="4914" spans="10:15" x14ac:dyDescent="0.3">
      <c r="J4914">
        <v>118.69784352610483</v>
      </c>
      <c r="K4914">
        <v>18.697843526104833</v>
      </c>
      <c r="L4914">
        <v>0</v>
      </c>
      <c r="M4914">
        <v>91.39506601432528</v>
      </c>
      <c r="N4914">
        <v>0</v>
      </c>
      <c r="O4914">
        <v>8.6049339856747196</v>
      </c>
    </row>
    <row r="4915" spans="10:15" x14ac:dyDescent="0.3">
      <c r="J4915">
        <v>60.823780063329522</v>
      </c>
      <c r="K4915">
        <v>0</v>
      </c>
      <c r="L4915">
        <v>39.176219936670478</v>
      </c>
      <c r="M4915">
        <v>60.320816740368038</v>
      </c>
      <c r="N4915">
        <v>0</v>
      </c>
      <c r="O4915">
        <v>39.679183259631962</v>
      </c>
    </row>
    <row r="4916" spans="10:15" x14ac:dyDescent="0.3">
      <c r="J4916">
        <v>67.787247830544274</v>
      </c>
      <c r="K4916">
        <v>0</v>
      </c>
      <c r="L4916">
        <v>32.212752169455726</v>
      </c>
      <c r="M4916">
        <v>87.260434299255763</v>
      </c>
      <c r="N4916">
        <v>0</v>
      </c>
      <c r="O4916">
        <v>12.739565700744237</v>
      </c>
    </row>
    <row r="4917" spans="10:15" x14ac:dyDescent="0.3">
      <c r="J4917">
        <v>113.0026940650886</v>
      </c>
      <c r="K4917">
        <v>13.002694065088605</v>
      </c>
      <c r="L4917">
        <v>0</v>
      </c>
      <c r="M4917">
        <v>49.589495433797445</v>
      </c>
      <c r="N4917">
        <v>0</v>
      </c>
      <c r="O4917">
        <v>50.410504566202555</v>
      </c>
    </row>
    <row r="4918" spans="10:15" x14ac:dyDescent="0.3">
      <c r="J4918">
        <v>60.699922841512119</v>
      </c>
      <c r="K4918">
        <v>0</v>
      </c>
      <c r="L4918">
        <v>39.300077158487881</v>
      </c>
      <c r="M4918">
        <v>78.286483459378815</v>
      </c>
      <c r="N4918">
        <v>0</v>
      </c>
      <c r="O4918">
        <v>21.713516540621185</v>
      </c>
    </row>
    <row r="4919" spans="10:15" x14ac:dyDescent="0.3">
      <c r="J4919">
        <v>58.064093834384401</v>
      </c>
      <c r="K4919">
        <v>0</v>
      </c>
      <c r="L4919">
        <v>41.935906165615599</v>
      </c>
      <c r="M4919">
        <v>97.70492861405522</v>
      </c>
      <c r="N4919">
        <v>0</v>
      </c>
      <c r="O4919">
        <v>2.2950713859447802</v>
      </c>
    </row>
    <row r="4920" spans="10:15" x14ac:dyDescent="0.3">
      <c r="J4920">
        <v>119.80359530522639</v>
      </c>
      <c r="K4920">
        <v>19.803595305226395</v>
      </c>
      <c r="L4920">
        <v>0</v>
      </c>
      <c r="M4920">
        <v>110.76168742401781</v>
      </c>
      <c r="N4920">
        <v>10.761687424017808</v>
      </c>
      <c r="O4920">
        <v>0</v>
      </c>
    </row>
    <row r="4921" spans="10:15" x14ac:dyDescent="0.3">
      <c r="J4921">
        <v>73.94553185088067</v>
      </c>
      <c r="K4921">
        <v>0</v>
      </c>
      <c r="L4921">
        <v>26.05446814911933</v>
      </c>
      <c r="M4921">
        <v>88.388979387985358</v>
      </c>
      <c r="N4921">
        <v>0</v>
      </c>
      <c r="O4921">
        <v>11.611020612014642</v>
      </c>
    </row>
    <row r="4922" spans="10:15" x14ac:dyDescent="0.3">
      <c r="J4922">
        <v>51.719040897410707</v>
      </c>
      <c r="K4922">
        <v>0</v>
      </c>
      <c r="L4922">
        <v>48.280959102589293</v>
      </c>
      <c r="M4922">
        <v>79.694091024109056</v>
      </c>
      <c r="N4922">
        <v>0</v>
      </c>
      <c r="O4922">
        <v>20.305908975890944</v>
      </c>
    </row>
    <row r="4923" spans="10:15" x14ac:dyDescent="0.3">
      <c r="J4923">
        <v>100.2564072671172</v>
      </c>
      <c r="K4923">
        <v>0.25640726711719708</v>
      </c>
      <c r="L4923">
        <v>0</v>
      </c>
      <c r="M4923">
        <v>170.97127991820992</v>
      </c>
      <c r="N4923">
        <v>70.971279918209916</v>
      </c>
      <c r="O4923">
        <v>0</v>
      </c>
    </row>
    <row r="4924" spans="10:15" x14ac:dyDescent="0.3">
      <c r="J4924">
        <v>71.149166923348162</v>
      </c>
      <c r="K4924">
        <v>0</v>
      </c>
      <c r="L4924">
        <v>28.850833076651838</v>
      </c>
      <c r="M4924">
        <v>142.36245273550955</v>
      </c>
      <c r="N4924">
        <v>42.362452735509549</v>
      </c>
      <c r="O4924">
        <v>0</v>
      </c>
    </row>
    <row r="4925" spans="10:15" x14ac:dyDescent="0.3">
      <c r="J4925">
        <v>75.839563635607703</v>
      </c>
      <c r="K4925">
        <v>0</v>
      </c>
      <c r="L4925">
        <v>24.160436364392297</v>
      </c>
      <c r="M4925">
        <v>163.59192710691491</v>
      </c>
      <c r="N4925">
        <v>63.591927106914909</v>
      </c>
      <c r="O4925">
        <v>0</v>
      </c>
    </row>
    <row r="4926" spans="10:15" x14ac:dyDescent="0.3">
      <c r="J4926">
        <v>102.58004452576243</v>
      </c>
      <c r="K4926">
        <v>2.5800445257624318</v>
      </c>
      <c r="L4926">
        <v>0</v>
      </c>
      <c r="M4926">
        <v>128.76004178446425</v>
      </c>
      <c r="N4926">
        <v>28.760041784464249</v>
      </c>
      <c r="O4926">
        <v>0</v>
      </c>
    </row>
    <row r="4927" spans="10:15" x14ac:dyDescent="0.3">
      <c r="J4927">
        <v>117.77378789140856</v>
      </c>
      <c r="K4927">
        <v>17.77378789140856</v>
      </c>
      <c r="L4927">
        <v>0</v>
      </c>
      <c r="M4927">
        <v>137.84310933880732</v>
      </c>
      <c r="N4927">
        <v>37.843109338807324</v>
      </c>
      <c r="O4927">
        <v>0</v>
      </c>
    </row>
    <row r="4928" spans="10:15" x14ac:dyDescent="0.3">
      <c r="J4928">
        <v>115.837017784609</v>
      </c>
      <c r="K4928">
        <v>15.837017784609003</v>
      </c>
      <c r="L4928">
        <v>0</v>
      </c>
      <c r="M4928">
        <v>160.77824582501273</v>
      </c>
      <c r="N4928">
        <v>60.778245825012732</v>
      </c>
      <c r="O4928">
        <v>0</v>
      </c>
    </row>
    <row r="4929" spans="10:15" x14ac:dyDescent="0.3">
      <c r="J4929">
        <v>94.796588835248642</v>
      </c>
      <c r="K4929">
        <v>0</v>
      </c>
      <c r="L4929">
        <v>5.2034111647513583</v>
      </c>
      <c r="M4929">
        <v>96.400820219517229</v>
      </c>
      <c r="N4929">
        <v>0</v>
      </c>
      <c r="O4929">
        <v>3.5991797804827712</v>
      </c>
    </row>
    <row r="4930" spans="10:15" x14ac:dyDescent="0.3">
      <c r="J4930">
        <v>197.30250980607801</v>
      </c>
      <c r="K4930">
        <v>97.302509806078007</v>
      </c>
      <c r="L4930">
        <v>0</v>
      </c>
      <c r="M4930">
        <v>126.19231643955568</v>
      </c>
      <c r="N4930">
        <v>26.192316439555682</v>
      </c>
      <c r="O4930">
        <v>0</v>
      </c>
    </row>
    <row r="4931" spans="10:15" x14ac:dyDescent="0.3">
      <c r="J4931">
        <v>171.18556397270396</v>
      </c>
      <c r="K4931">
        <v>71.18556397270396</v>
      </c>
      <c r="L4931">
        <v>0</v>
      </c>
      <c r="M4931">
        <v>49.989921655037648</v>
      </c>
      <c r="N4931">
        <v>0</v>
      </c>
      <c r="O4931">
        <v>50.010078344962352</v>
      </c>
    </row>
    <row r="4932" spans="10:15" x14ac:dyDescent="0.3">
      <c r="J4932">
        <v>88.979398048260734</v>
      </c>
      <c r="K4932">
        <v>0</v>
      </c>
      <c r="L4932">
        <v>11.020601951739266</v>
      </c>
      <c r="M4932">
        <v>113.78511323055399</v>
      </c>
      <c r="N4932">
        <v>13.785113230553989</v>
      </c>
      <c r="O4932">
        <v>0</v>
      </c>
    </row>
    <row r="4933" spans="10:15" x14ac:dyDescent="0.3">
      <c r="J4933">
        <v>192.36166244011616</v>
      </c>
      <c r="K4933">
        <v>92.361662440116163</v>
      </c>
      <c r="L4933">
        <v>0</v>
      </c>
      <c r="M4933">
        <v>117.11386735401931</v>
      </c>
      <c r="N4933">
        <v>17.113867354019305</v>
      </c>
      <c r="O4933">
        <v>0</v>
      </c>
    </row>
    <row r="4934" spans="10:15" x14ac:dyDescent="0.3">
      <c r="J4934">
        <v>122.04367882847585</v>
      </c>
      <c r="K4934">
        <v>22.043678828475848</v>
      </c>
      <c r="L4934">
        <v>0</v>
      </c>
      <c r="M4934">
        <v>115.18428568282104</v>
      </c>
      <c r="N4934">
        <v>15.184285682821042</v>
      </c>
      <c r="O4934">
        <v>0</v>
      </c>
    </row>
    <row r="4935" spans="10:15" x14ac:dyDescent="0.3">
      <c r="J4935">
        <v>147.48315884561811</v>
      </c>
      <c r="K4935">
        <v>47.483158845618107</v>
      </c>
      <c r="L4935">
        <v>0</v>
      </c>
      <c r="M4935">
        <v>133.15551613274945</v>
      </c>
      <c r="N4935">
        <v>33.155516132749455</v>
      </c>
      <c r="O4935">
        <v>0</v>
      </c>
    </row>
    <row r="4936" spans="10:15" x14ac:dyDescent="0.3">
      <c r="J4936">
        <v>112.82776012167433</v>
      </c>
      <c r="K4936">
        <v>12.827760121674331</v>
      </c>
      <c r="L4936">
        <v>0</v>
      </c>
      <c r="M4936">
        <v>75.3720461415991</v>
      </c>
      <c r="N4936">
        <v>0</v>
      </c>
      <c r="O4936">
        <v>24.6279538584009</v>
      </c>
    </row>
    <row r="4937" spans="10:15" x14ac:dyDescent="0.3">
      <c r="J4937">
        <v>139.64067592239383</v>
      </c>
      <c r="K4937">
        <v>39.640675922393825</v>
      </c>
      <c r="L4937">
        <v>0</v>
      </c>
      <c r="M4937">
        <v>123.70696560394887</v>
      </c>
      <c r="N4937">
        <v>23.706965603948873</v>
      </c>
      <c r="O4937">
        <v>0</v>
      </c>
    </row>
    <row r="4938" spans="10:15" x14ac:dyDescent="0.3">
      <c r="J4938">
        <v>71.770574494644819</v>
      </c>
      <c r="K4938">
        <v>0</v>
      </c>
      <c r="L4938">
        <v>28.229425505355181</v>
      </c>
      <c r="M4938">
        <v>73.547721262910784</v>
      </c>
      <c r="N4938">
        <v>0</v>
      </c>
      <c r="O4938">
        <v>26.452278737089216</v>
      </c>
    </row>
    <row r="4939" spans="10:15" x14ac:dyDescent="0.3">
      <c r="J4939">
        <v>85.556966873627729</v>
      </c>
      <c r="K4939">
        <v>0</v>
      </c>
      <c r="L4939">
        <v>14.443033126372271</v>
      </c>
      <c r="M4939">
        <v>85.522099682010236</v>
      </c>
      <c r="N4939">
        <v>0</v>
      </c>
      <c r="O4939">
        <v>14.477900317989764</v>
      </c>
    </row>
    <row r="4940" spans="10:15" x14ac:dyDescent="0.3">
      <c r="J4940">
        <v>118.03822652140812</v>
      </c>
      <c r="K4940">
        <v>18.03822652140812</v>
      </c>
      <c r="L4940">
        <v>0</v>
      </c>
      <c r="M4940">
        <v>104.50380511341055</v>
      </c>
      <c r="N4940">
        <v>4.5038051134105501</v>
      </c>
      <c r="O4940">
        <v>0</v>
      </c>
    </row>
    <row r="4941" spans="10:15" x14ac:dyDescent="0.3">
      <c r="J4941">
        <v>93.934902239042401</v>
      </c>
      <c r="K4941">
        <v>0</v>
      </c>
      <c r="L4941">
        <v>6.0650977609575989</v>
      </c>
      <c r="M4941">
        <v>98.710093754689822</v>
      </c>
      <c r="N4941">
        <v>0</v>
      </c>
      <c r="O4941">
        <v>1.2899062453101777</v>
      </c>
    </row>
    <row r="4942" spans="10:15" x14ac:dyDescent="0.3">
      <c r="J4942">
        <v>131.34095635544821</v>
      </c>
      <c r="K4942">
        <v>31.340956355448213</v>
      </c>
      <c r="L4942">
        <v>0</v>
      </c>
      <c r="M4942">
        <v>89.556712313059933</v>
      </c>
      <c r="N4942">
        <v>0</v>
      </c>
      <c r="O4942">
        <v>10.443287686940067</v>
      </c>
    </row>
    <row r="4943" spans="10:15" x14ac:dyDescent="0.3">
      <c r="J4943">
        <v>68.098294813955079</v>
      </c>
      <c r="K4943">
        <v>0</v>
      </c>
      <c r="L4943">
        <v>31.901705186044921</v>
      </c>
      <c r="M4943">
        <v>111.92992039754314</v>
      </c>
      <c r="N4943">
        <v>11.929920397543142</v>
      </c>
      <c r="O4943">
        <v>0</v>
      </c>
    </row>
    <row r="4944" spans="10:15" x14ac:dyDescent="0.3">
      <c r="J4944">
        <v>94.101089632619761</v>
      </c>
      <c r="K4944">
        <v>0</v>
      </c>
      <c r="L4944">
        <v>5.898910367380239</v>
      </c>
      <c r="M4944">
        <v>89.87451612098414</v>
      </c>
      <c r="N4944">
        <v>0</v>
      </c>
      <c r="O4944">
        <v>10.12548387901586</v>
      </c>
    </row>
    <row r="4945" spans="10:15" x14ac:dyDescent="0.3">
      <c r="J4945">
        <v>36.776374770445969</v>
      </c>
      <c r="K4945">
        <v>0</v>
      </c>
      <c r="L4945">
        <v>63.223625229554031</v>
      </c>
      <c r="M4945">
        <v>92.587812230800012</v>
      </c>
      <c r="N4945">
        <v>0</v>
      </c>
      <c r="O4945">
        <v>7.4121877691999885</v>
      </c>
    </row>
    <row r="4946" spans="10:15" x14ac:dyDescent="0.3">
      <c r="J4946">
        <v>143.21480637829228</v>
      </c>
      <c r="K4946">
        <v>43.21480637829228</v>
      </c>
      <c r="L4946">
        <v>0</v>
      </c>
      <c r="M4946">
        <v>119.49146784081915</v>
      </c>
      <c r="N4946">
        <v>19.491467840819155</v>
      </c>
      <c r="O4946">
        <v>0</v>
      </c>
    </row>
    <row r="4947" spans="10:15" x14ac:dyDescent="0.3">
      <c r="J4947">
        <v>96.279163574423549</v>
      </c>
      <c r="K4947">
        <v>0</v>
      </c>
      <c r="L4947">
        <v>3.7208364255764508</v>
      </c>
      <c r="M4947">
        <v>111.86102777719051</v>
      </c>
      <c r="N4947">
        <v>11.861027777190515</v>
      </c>
      <c r="O4947">
        <v>0</v>
      </c>
    </row>
    <row r="4948" spans="10:15" x14ac:dyDescent="0.3">
      <c r="J4948">
        <v>100.28420879959469</v>
      </c>
      <c r="K4948">
        <v>0.28420879959469403</v>
      </c>
      <c r="L4948">
        <v>0</v>
      </c>
      <c r="M4948">
        <v>176.75561848124991</v>
      </c>
      <c r="N4948">
        <v>76.755618481249911</v>
      </c>
      <c r="O4948">
        <v>0</v>
      </c>
    </row>
    <row r="4949" spans="10:15" x14ac:dyDescent="0.3">
      <c r="J4949">
        <v>66.846808973106391</v>
      </c>
      <c r="K4949">
        <v>0</v>
      </c>
      <c r="L4949">
        <v>33.153191026893609</v>
      </c>
      <c r="M4949">
        <v>99.994987724853772</v>
      </c>
      <c r="N4949">
        <v>0</v>
      </c>
      <c r="O4949">
        <v>5.0122751462282622E-3</v>
      </c>
    </row>
    <row r="4950" spans="10:15" x14ac:dyDescent="0.3">
      <c r="J4950">
        <v>66.820657618698561</v>
      </c>
      <c r="K4950">
        <v>0</v>
      </c>
      <c r="L4950">
        <v>33.179342381301439</v>
      </c>
      <c r="M4950">
        <v>54.783513756601899</v>
      </c>
      <c r="N4950">
        <v>0</v>
      </c>
      <c r="O4950">
        <v>45.216486243398101</v>
      </c>
    </row>
    <row r="4951" spans="10:15" x14ac:dyDescent="0.3">
      <c r="J4951">
        <v>87.223654004201407</v>
      </c>
      <c r="K4951">
        <v>0</v>
      </c>
      <c r="L4951">
        <v>12.776345995798593</v>
      </c>
      <c r="M4951">
        <v>66.871871004362248</v>
      </c>
      <c r="N4951">
        <v>0</v>
      </c>
      <c r="O4951">
        <v>33.128128995637752</v>
      </c>
    </row>
    <row r="4952" spans="10:15" x14ac:dyDescent="0.3">
      <c r="J4952">
        <v>94.552507973803884</v>
      </c>
      <c r="K4952">
        <v>0</v>
      </c>
      <c r="L4952">
        <v>5.4474920261961159</v>
      </c>
      <c r="M4952">
        <v>73.743039721595267</v>
      </c>
      <c r="N4952">
        <v>0</v>
      </c>
      <c r="O4952">
        <v>26.256960278404733</v>
      </c>
    </row>
    <row r="4953" spans="10:15" x14ac:dyDescent="0.3">
      <c r="J4953">
        <v>104.78662792244889</v>
      </c>
      <c r="K4953">
        <v>4.7866279224488864</v>
      </c>
      <c r="L4953">
        <v>0</v>
      </c>
      <c r="M4953">
        <v>60.776357608256149</v>
      </c>
      <c r="N4953">
        <v>0</v>
      </c>
      <c r="O4953">
        <v>39.223642391743851</v>
      </c>
    </row>
    <row r="4954" spans="10:15" x14ac:dyDescent="0.3">
      <c r="J4954">
        <v>100.80233878323351</v>
      </c>
      <c r="K4954">
        <v>0.80233878323350893</v>
      </c>
      <c r="L4954">
        <v>0</v>
      </c>
      <c r="M4954">
        <v>102.3343307756268</v>
      </c>
      <c r="N4954">
        <v>2.3343307756267961</v>
      </c>
      <c r="O4954">
        <v>0</v>
      </c>
    </row>
    <row r="4955" spans="10:15" x14ac:dyDescent="0.3">
      <c r="J4955">
        <v>138.32103623004485</v>
      </c>
      <c r="K4955">
        <v>38.321036230044854</v>
      </c>
      <c r="L4955">
        <v>0</v>
      </c>
      <c r="M4955">
        <v>133.76722924287981</v>
      </c>
      <c r="N4955">
        <v>33.767229242879807</v>
      </c>
      <c r="O4955">
        <v>0</v>
      </c>
    </row>
    <row r="4956" spans="10:15" x14ac:dyDescent="0.3">
      <c r="J4956">
        <v>68.999863384424103</v>
      </c>
      <c r="K4956">
        <v>0</v>
      </c>
      <c r="L4956">
        <v>31.000136615575897</v>
      </c>
      <c r="M4956">
        <v>131.13116197214021</v>
      </c>
      <c r="N4956">
        <v>31.131161972140205</v>
      </c>
      <c r="O4956">
        <v>0</v>
      </c>
    </row>
    <row r="4957" spans="10:15" x14ac:dyDescent="0.3">
      <c r="J4957">
        <v>136.98035714161225</v>
      </c>
      <c r="K4957">
        <v>36.980357141612245</v>
      </c>
      <c r="L4957">
        <v>0</v>
      </c>
      <c r="M4957">
        <v>94.587806464717715</v>
      </c>
      <c r="N4957">
        <v>0</v>
      </c>
      <c r="O4957">
        <v>5.4121935352822845</v>
      </c>
    </row>
    <row r="4958" spans="10:15" x14ac:dyDescent="0.3">
      <c r="J4958">
        <v>82.650215589158933</v>
      </c>
      <c r="K4958">
        <v>0</v>
      </c>
      <c r="L4958">
        <v>17.349784410841067</v>
      </c>
      <c r="M4958">
        <v>78.826164251196744</v>
      </c>
      <c r="N4958">
        <v>0</v>
      </c>
      <c r="O4958">
        <v>21.173835748803256</v>
      </c>
    </row>
    <row r="4959" spans="10:15" x14ac:dyDescent="0.3">
      <c r="J4959">
        <v>177.45447834384956</v>
      </c>
      <c r="K4959">
        <v>77.454478343849559</v>
      </c>
      <c r="L4959">
        <v>0</v>
      </c>
      <c r="M4959">
        <v>90.513858459373381</v>
      </c>
      <c r="N4959">
        <v>0</v>
      </c>
      <c r="O4959">
        <v>9.486141540626619</v>
      </c>
    </row>
    <row r="4960" spans="10:15" x14ac:dyDescent="0.3">
      <c r="J4960">
        <v>93.716537540945154</v>
      </c>
      <c r="K4960">
        <v>0</v>
      </c>
      <c r="L4960">
        <v>6.2834624590548458</v>
      </c>
      <c r="M4960">
        <v>88.089922208034025</v>
      </c>
      <c r="N4960">
        <v>0</v>
      </c>
      <c r="O4960">
        <v>11.910077791965975</v>
      </c>
    </row>
    <row r="4961" spans="10:15" x14ac:dyDescent="0.3">
      <c r="J4961">
        <v>62.352863445673414</v>
      </c>
      <c r="K4961">
        <v>0</v>
      </c>
      <c r="L4961">
        <v>37.647136554326586</v>
      </c>
      <c r="M4961">
        <v>41.186888229341236</v>
      </c>
      <c r="N4961">
        <v>0</v>
      </c>
      <c r="O4961">
        <v>58.813111770658764</v>
      </c>
    </row>
    <row r="4962" spans="10:15" x14ac:dyDescent="0.3">
      <c r="J4962">
        <v>71.330155502442054</v>
      </c>
      <c r="K4962">
        <v>0</v>
      </c>
      <c r="L4962">
        <v>28.669844497557946</v>
      </c>
      <c r="M4962">
        <v>123.0414521561906</v>
      </c>
      <c r="N4962">
        <v>23.041452156190601</v>
      </c>
      <c r="O4962">
        <v>0</v>
      </c>
    </row>
    <row r="4963" spans="10:15" x14ac:dyDescent="0.3">
      <c r="J4963">
        <v>79.179014276548429</v>
      </c>
      <c r="K4963">
        <v>0</v>
      </c>
      <c r="L4963">
        <v>20.820985723451571</v>
      </c>
      <c r="M4963">
        <v>48.908775742761293</v>
      </c>
      <c r="N4963">
        <v>0</v>
      </c>
      <c r="O4963">
        <v>51.091224257238707</v>
      </c>
    </row>
    <row r="4964" spans="10:15" x14ac:dyDescent="0.3">
      <c r="J4964">
        <v>59.518706775896703</v>
      </c>
      <c r="K4964">
        <v>0</v>
      </c>
      <c r="L4964">
        <v>40.481293224103297</v>
      </c>
      <c r="M4964">
        <v>29.232489944576553</v>
      </c>
      <c r="N4964">
        <v>0</v>
      </c>
      <c r="O4964">
        <v>70.767510055423443</v>
      </c>
    </row>
    <row r="4965" spans="10:15" x14ac:dyDescent="0.3">
      <c r="J4965">
        <v>105.54036788555572</v>
      </c>
      <c r="K4965">
        <v>5.5403678855557246</v>
      </c>
      <c r="L4965">
        <v>0</v>
      </c>
      <c r="M4965">
        <v>66.676943388447356</v>
      </c>
      <c r="N4965">
        <v>0</v>
      </c>
      <c r="O4965">
        <v>33.323056611552644</v>
      </c>
    </row>
    <row r="4966" spans="10:15" x14ac:dyDescent="0.3">
      <c r="J4966">
        <v>71.653339051063497</v>
      </c>
      <c r="K4966">
        <v>0</v>
      </c>
      <c r="L4966">
        <v>28.346660948936503</v>
      </c>
      <c r="M4966">
        <v>116.19535917128503</v>
      </c>
      <c r="N4966">
        <v>16.195359171285034</v>
      </c>
      <c r="O4966">
        <v>0</v>
      </c>
    </row>
    <row r="4967" spans="10:15" x14ac:dyDescent="0.3">
      <c r="J4967">
        <v>102.94760098023205</v>
      </c>
      <c r="K4967">
        <v>2.9476009802320533</v>
      </c>
      <c r="L4967">
        <v>0</v>
      </c>
      <c r="M4967">
        <v>55.140694615978482</v>
      </c>
      <c r="N4967">
        <v>0</v>
      </c>
      <c r="O4967">
        <v>44.859305384021518</v>
      </c>
    </row>
    <row r="4968" spans="10:15" x14ac:dyDescent="0.3">
      <c r="J4968">
        <v>35.922306813104946</v>
      </c>
      <c r="K4968">
        <v>0</v>
      </c>
      <c r="L4968">
        <v>64.077693186895061</v>
      </c>
      <c r="M4968">
        <v>67.337908548860099</v>
      </c>
      <c r="N4968">
        <v>0</v>
      </c>
      <c r="O4968">
        <v>32.662091451139901</v>
      </c>
    </row>
    <row r="4969" spans="10:15" x14ac:dyDescent="0.3">
      <c r="J4969">
        <v>37.468953455773345</v>
      </c>
      <c r="K4969">
        <v>0</v>
      </c>
      <c r="L4969">
        <v>62.531046544226655</v>
      </c>
      <c r="M4969">
        <v>50.810874638621691</v>
      </c>
      <c r="N4969">
        <v>0</v>
      </c>
      <c r="O4969">
        <v>49.189125361378309</v>
      </c>
    </row>
    <row r="4970" spans="10:15" x14ac:dyDescent="0.3">
      <c r="J4970">
        <v>108.82817405840719</v>
      </c>
      <c r="K4970">
        <v>8.8281740584071855</v>
      </c>
      <c r="L4970">
        <v>0</v>
      </c>
      <c r="M4970">
        <v>54.759177388057523</v>
      </c>
      <c r="N4970">
        <v>0</v>
      </c>
      <c r="O4970">
        <v>45.240822611942477</v>
      </c>
    </row>
    <row r="4971" spans="10:15" x14ac:dyDescent="0.3">
      <c r="J4971">
        <v>82.00353723129497</v>
      </c>
      <c r="K4971">
        <v>0</v>
      </c>
      <c r="L4971">
        <v>17.99646276870503</v>
      </c>
      <c r="M4971">
        <v>83.851840353313989</v>
      </c>
      <c r="N4971">
        <v>0</v>
      </c>
      <c r="O4971">
        <v>16.148159646686011</v>
      </c>
    </row>
    <row r="4972" spans="10:15" x14ac:dyDescent="0.3">
      <c r="J4972">
        <v>57.648728929572279</v>
      </c>
      <c r="K4972">
        <v>0</v>
      </c>
      <c r="L4972">
        <v>42.351271070427721</v>
      </c>
      <c r="M4972">
        <v>36.377609828007678</v>
      </c>
      <c r="N4972">
        <v>0</v>
      </c>
      <c r="O4972">
        <v>63.622390171992322</v>
      </c>
    </row>
    <row r="4973" spans="10:15" x14ac:dyDescent="0.3">
      <c r="J4973">
        <v>145.60607368304107</v>
      </c>
      <c r="K4973">
        <v>45.606073683041075</v>
      </c>
      <c r="L4973">
        <v>0</v>
      </c>
      <c r="M4973">
        <v>78.013646722590096</v>
      </c>
      <c r="N4973">
        <v>0</v>
      </c>
      <c r="O4973">
        <v>21.986353277409904</v>
      </c>
    </row>
    <row r="4974" spans="10:15" x14ac:dyDescent="0.3">
      <c r="J4974">
        <v>106.9930159456211</v>
      </c>
      <c r="K4974">
        <v>6.9930159456210959</v>
      </c>
      <c r="L4974">
        <v>0</v>
      </c>
      <c r="M4974">
        <v>78.47295908677728</v>
      </c>
      <c r="N4974">
        <v>0</v>
      </c>
      <c r="O4974">
        <v>21.52704091322272</v>
      </c>
    </row>
    <row r="4975" spans="10:15" x14ac:dyDescent="0.3">
      <c r="J4975">
        <v>135.62879573303641</v>
      </c>
      <c r="K4975">
        <v>35.628795733036412</v>
      </c>
      <c r="L4975">
        <v>0</v>
      </c>
      <c r="M4975">
        <v>87.888030599986934</v>
      </c>
      <c r="N4975">
        <v>0</v>
      </c>
      <c r="O4975">
        <v>12.111969400013066</v>
      </c>
    </row>
    <row r="4976" spans="10:15" x14ac:dyDescent="0.3">
      <c r="J4976">
        <v>219.86550618597258</v>
      </c>
      <c r="K4976">
        <v>119.86550618597258</v>
      </c>
      <c r="L4976">
        <v>0</v>
      </c>
      <c r="M4976">
        <v>88.260634849841267</v>
      </c>
      <c r="N4976">
        <v>0</v>
      </c>
      <c r="O4976">
        <v>11.739365150158733</v>
      </c>
    </row>
    <row r="4977" spans="10:15" x14ac:dyDescent="0.3">
      <c r="J4977">
        <v>59.608920199757719</v>
      </c>
      <c r="K4977">
        <v>0</v>
      </c>
      <c r="L4977">
        <v>40.391079800242281</v>
      </c>
      <c r="M4977">
        <v>89.413612116834145</v>
      </c>
      <c r="N4977">
        <v>0</v>
      </c>
      <c r="O4977">
        <v>10.586387883165855</v>
      </c>
    </row>
    <row r="4978" spans="10:15" x14ac:dyDescent="0.3">
      <c r="J4978">
        <v>89.287732649367129</v>
      </c>
      <c r="K4978">
        <v>0</v>
      </c>
      <c r="L4978">
        <v>10.712267350632871</v>
      </c>
      <c r="M4978">
        <v>66.470551133959745</v>
      </c>
      <c r="N4978">
        <v>0</v>
      </c>
      <c r="O4978">
        <v>33.529448866040255</v>
      </c>
    </row>
    <row r="4979" spans="10:15" x14ac:dyDescent="0.3">
      <c r="J4979">
        <v>161.25995281336117</v>
      </c>
      <c r="K4979">
        <v>61.259952813361167</v>
      </c>
      <c r="L4979">
        <v>0</v>
      </c>
      <c r="M4979">
        <v>212.59575180112458</v>
      </c>
      <c r="N4979">
        <v>112.59575180112458</v>
      </c>
      <c r="O4979">
        <v>0</v>
      </c>
    </row>
    <row r="4980" spans="10:15" x14ac:dyDescent="0.3">
      <c r="J4980">
        <v>139.04696515881659</v>
      </c>
      <c r="K4980">
        <v>39.04696515881659</v>
      </c>
      <c r="L4980">
        <v>0</v>
      </c>
      <c r="M4980">
        <v>55.124400546977832</v>
      </c>
      <c r="N4980">
        <v>0</v>
      </c>
      <c r="O4980">
        <v>44.875599453022168</v>
      </c>
    </row>
    <row r="4981" spans="10:15" x14ac:dyDescent="0.3">
      <c r="J4981">
        <v>46.336313931227039</v>
      </c>
      <c r="K4981">
        <v>0</v>
      </c>
      <c r="L4981">
        <v>53.663686068772961</v>
      </c>
      <c r="M4981">
        <v>153.26854801474349</v>
      </c>
      <c r="N4981">
        <v>53.268548014743487</v>
      </c>
      <c r="O4981">
        <v>0</v>
      </c>
    </row>
    <row r="4982" spans="10:15" x14ac:dyDescent="0.3">
      <c r="J4982">
        <v>63.630977431919803</v>
      </c>
      <c r="K4982">
        <v>0</v>
      </c>
      <c r="L4982">
        <v>36.369022568080197</v>
      </c>
      <c r="M4982">
        <v>45.753122525668189</v>
      </c>
      <c r="N4982">
        <v>0</v>
      </c>
      <c r="O4982">
        <v>54.246877474331811</v>
      </c>
    </row>
    <row r="4983" spans="10:15" x14ac:dyDescent="0.3">
      <c r="J4983">
        <v>94.640822897403694</v>
      </c>
      <c r="K4983">
        <v>0</v>
      </c>
      <c r="L4983">
        <v>5.3591771025963055</v>
      </c>
      <c r="M4983">
        <v>95.350442561614486</v>
      </c>
      <c r="N4983">
        <v>0</v>
      </c>
      <c r="O4983">
        <v>4.6495574383855143</v>
      </c>
    </row>
    <row r="4984" spans="10:15" x14ac:dyDescent="0.3">
      <c r="J4984">
        <v>103.00754608949543</v>
      </c>
      <c r="K4984">
        <v>3.0075460894954347</v>
      </c>
      <c r="L4984">
        <v>0</v>
      </c>
      <c r="M4984">
        <v>69.137734999531943</v>
      </c>
      <c r="N4984">
        <v>0</v>
      </c>
      <c r="O4984">
        <v>30.862265000468057</v>
      </c>
    </row>
    <row r="4985" spans="10:15" x14ac:dyDescent="0.3">
      <c r="J4985">
        <v>154.69022979913191</v>
      </c>
      <c r="K4985">
        <v>54.690229799131913</v>
      </c>
      <c r="L4985">
        <v>0</v>
      </c>
      <c r="M4985">
        <v>121.24850963089038</v>
      </c>
      <c r="N4985">
        <v>21.248509630890382</v>
      </c>
      <c r="O4985">
        <v>0</v>
      </c>
    </row>
    <row r="4986" spans="10:15" x14ac:dyDescent="0.3">
      <c r="J4986">
        <v>89.391016681755445</v>
      </c>
      <c r="K4986">
        <v>0</v>
      </c>
      <c r="L4986">
        <v>10.608983318244555</v>
      </c>
      <c r="M4986">
        <v>174.37219817232088</v>
      </c>
      <c r="N4986">
        <v>74.372198172320878</v>
      </c>
      <c r="O4986">
        <v>0</v>
      </c>
    </row>
    <row r="4987" spans="10:15" x14ac:dyDescent="0.3">
      <c r="J4987">
        <v>217.66511358281093</v>
      </c>
      <c r="K4987">
        <v>117.66511358281093</v>
      </c>
      <c r="L4987">
        <v>0</v>
      </c>
      <c r="M4987">
        <v>122.86303087385987</v>
      </c>
      <c r="N4987">
        <v>22.86303087385987</v>
      </c>
      <c r="O4987">
        <v>0</v>
      </c>
    </row>
    <row r="4988" spans="10:15" x14ac:dyDescent="0.3">
      <c r="J4988">
        <v>47.56478368252256</v>
      </c>
      <c r="K4988">
        <v>0</v>
      </c>
      <c r="L4988">
        <v>52.43521631747744</v>
      </c>
      <c r="M4988">
        <v>85.728901862153123</v>
      </c>
      <c r="N4988">
        <v>0</v>
      </c>
      <c r="O4988">
        <v>14.271098137846877</v>
      </c>
    </row>
    <row r="4989" spans="10:15" x14ac:dyDescent="0.3">
      <c r="J4989">
        <v>57.201781498736601</v>
      </c>
      <c r="K4989">
        <v>0</v>
      </c>
      <c r="L4989">
        <v>42.798218501263399</v>
      </c>
      <c r="M4989">
        <v>76.168504216263855</v>
      </c>
      <c r="N4989">
        <v>0</v>
      </c>
      <c r="O4989">
        <v>23.831495783736145</v>
      </c>
    </row>
    <row r="4990" spans="10:15" x14ac:dyDescent="0.3">
      <c r="J4990">
        <v>119.17083967773982</v>
      </c>
      <c r="K4990">
        <v>19.170839677739821</v>
      </c>
      <c r="L4990">
        <v>0</v>
      </c>
      <c r="M4990">
        <v>52.964466864566326</v>
      </c>
      <c r="N4990">
        <v>0</v>
      </c>
      <c r="O4990">
        <v>47.035533135433674</v>
      </c>
    </row>
    <row r="4991" spans="10:15" x14ac:dyDescent="0.3">
      <c r="J4991">
        <v>21.515173060094934</v>
      </c>
      <c r="K4991">
        <v>0</v>
      </c>
      <c r="L4991">
        <v>78.484826939905062</v>
      </c>
      <c r="M4991">
        <v>22.32258328576723</v>
      </c>
      <c r="N4991">
        <v>0</v>
      </c>
      <c r="O4991">
        <v>77.677416714232777</v>
      </c>
    </row>
    <row r="4992" spans="10:15" x14ac:dyDescent="0.3">
      <c r="J4992">
        <v>136.11193175734749</v>
      </c>
      <c r="K4992">
        <v>36.111931757347492</v>
      </c>
      <c r="L4992">
        <v>0</v>
      </c>
      <c r="M4992">
        <v>96.61838165819556</v>
      </c>
      <c r="N4992">
        <v>0</v>
      </c>
      <c r="O4992">
        <v>3.3816183418044403</v>
      </c>
    </row>
    <row r="4993" spans="10:15" x14ac:dyDescent="0.3">
      <c r="J4993">
        <v>101.01729203395824</v>
      </c>
      <c r="K4993">
        <v>1.0172920339582419</v>
      </c>
      <c r="L4993">
        <v>0</v>
      </c>
      <c r="M4993">
        <v>106.20731422655838</v>
      </c>
      <c r="N4993">
        <v>6.2073142265583812</v>
      </c>
      <c r="O4993">
        <v>0</v>
      </c>
    </row>
    <row r="4994" spans="10:15" x14ac:dyDescent="0.3">
      <c r="J4994">
        <v>87.591135722657143</v>
      </c>
      <c r="K4994">
        <v>0</v>
      </c>
      <c r="L4994">
        <v>12.408864277342857</v>
      </c>
      <c r="M4994">
        <v>193.84905668238883</v>
      </c>
      <c r="N4994">
        <v>93.849056682388834</v>
      </c>
      <c r="O4994">
        <v>0</v>
      </c>
    </row>
    <row r="4995" spans="10:15" x14ac:dyDescent="0.3">
      <c r="J4995">
        <v>111.23668617741787</v>
      </c>
      <c r="K4995">
        <v>11.236686177417866</v>
      </c>
      <c r="L4995">
        <v>0</v>
      </c>
      <c r="M4995">
        <v>103.83229551083946</v>
      </c>
      <c r="N4995">
        <v>3.8322955108394581</v>
      </c>
      <c r="O4995">
        <v>0</v>
      </c>
    </row>
    <row r="4996" spans="10:15" x14ac:dyDescent="0.3">
      <c r="J4996">
        <v>80.54395484872434</v>
      </c>
      <c r="K4996">
        <v>0</v>
      </c>
      <c r="L4996">
        <v>19.45604515127566</v>
      </c>
      <c r="M4996">
        <v>96.645177028593693</v>
      </c>
      <c r="N4996">
        <v>0</v>
      </c>
      <c r="O4996">
        <v>3.3548229714063069</v>
      </c>
    </row>
    <row r="4997" spans="10:15" x14ac:dyDescent="0.3">
      <c r="J4997">
        <v>121.38564842903963</v>
      </c>
      <c r="K4997">
        <v>21.385648429039634</v>
      </c>
      <c r="L4997">
        <v>0</v>
      </c>
      <c r="M4997">
        <v>215.73456350733625</v>
      </c>
      <c r="N4997">
        <v>115.73456350733625</v>
      </c>
      <c r="O4997">
        <v>0</v>
      </c>
    </row>
    <row r="4998" spans="10:15" x14ac:dyDescent="0.3">
      <c r="J4998">
        <v>88.192627533385021</v>
      </c>
      <c r="K4998">
        <v>0</v>
      </c>
      <c r="L4998">
        <v>11.807372466614979</v>
      </c>
      <c r="M4998">
        <v>94.407697744437201</v>
      </c>
      <c r="N4998">
        <v>0</v>
      </c>
      <c r="O4998">
        <v>5.5923022555627995</v>
      </c>
    </row>
    <row r="4999" spans="10:15" x14ac:dyDescent="0.3">
      <c r="J4999">
        <v>97.819557673678034</v>
      </c>
      <c r="K4999">
        <v>0</v>
      </c>
      <c r="L4999">
        <v>2.1804423263219661</v>
      </c>
      <c r="M4999">
        <v>107.18111491960926</v>
      </c>
      <c r="N4999">
        <v>7.1811149196092572</v>
      </c>
      <c r="O4999">
        <v>0</v>
      </c>
    </row>
    <row r="5000" spans="10:15" x14ac:dyDescent="0.3">
      <c r="J5000">
        <v>75.30923924976544</v>
      </c>
      <c r="K5000">
        <v>0</v>
      </c>
      <c r="L5000">
        <v>24.69076075023456</v>
      </c>
      <c r="M5000">
        <v>136.41261276413533</v>
      </c>
      <c r="N5000">
        <v>36.412612764135332</v>
      </c>
      <c r="O5000">
        <v>0</v>
      </c>
    </row>
    <row r="5001" spans="10:15" x14ac:dyDescent="0.3">
      <c r="J5001">
        <v>60.903387610571478</v>
      </c>
      <c r="K5001">
        <v>0</v>
      </c>
      <c r="L5001">
        <v>39.096612389428522</v>
      </c>
      <c r="M5001">
        <v>41.104331959269707</v>
      </c>
      <c r="N5001">
        <v>0</v>
      </c>
      <c r="O5001">
        <v>58.895668040730293</v>
      </c>
    </row>
    <row r="5002" spans="10:15" x14ac:dyDescent="0.3">
      <c r="J5002">
        <v>66.127432440391715</v>
      </c>
      <c r="K5002">
        <v>0</v>
      </c>
      <c r="L5002">
        <v>33.872567559608285</v>
      </c>
      <c r="M5002">
        <v>101.16171306613849</v>
      </c>
      <c r="N5002">
        <v>1.1617130661384891</v>
      </c>
      <c r="O5002">
        <v>0</v>
      </c>
    </row>
    <row r="5003" spans="10:15" x14ac:dyDescent="0.3">
      <c r="J5003">
        <v>94.954295678466877</v>
      </c>
      <c r="K5003">
        <v>0</v>
      </c>
      <c r="L5003">
        <v>5.0457043215331225</v>
      </c>
      <c r="M5003">
        <v>100.6420546238824</v>
      </c>
      <c r="N5003">
        <v>0.64205462388240164</v>
      </c>
      <c r="O5003">
        <v>0</v>
      </c>
    </row>
    <row r="5004" spans="10:15" x14ac:dyDescent="0.3">
      <c r="J5004">
        <v>75.428849091808004</v>
      </c>
      <c r="K5004">
        <v>0</v>
      </c>
      <c r="L5004">
        <v>24.571150908191996</v>
      </c>
      <c r="M5004">
        <v>160.54191241087932</v>
      </c>
      <c r="N5004">
        <v>60.54191241087932</v>
      </c>
      <c r="O5004">
        <v>0</v>
      </c>
    </row>
    <row r="5005" spans="10:15" x14ac:dyDescent="0.3">
      <c r="J5005">
        <v>115.177889538534</v>
      </c>
      <c r="K5005">
        <v>15.177889538534004</v>
      </c>
      <c r="L5005">
        <v>0</v>
      </c>
      <c r="M5005">
        <v>140.86286200950536</v>
      </c>
      <c r="N5005">
        <v>40.862862009505363</v>
      </c>
      <c r="O5005">
        <v>0</v>
      </c>
    </row>
    <row r="5006" spans="10:15" x14ac:dyDescent="0.3">
      <c r="J5006">
        <v>181.48421216400638</v>
      </c>
      <c r="K5006">
        <v>81.484212164006379</v>
      </c>
      <c r="L5006">
        <v>0</v>
      </c>
      <c r="M5006">
        <v>198.8094095710272</v>
      </c>
      <c r="N5006">
        <v>98.809409571027203</v>
      </c>
      <c r="O5006">
        <v>0</v>
      </c>
    </row>
    <row r="5007" spans="10:15" x14ac:dyDescent="0.3">
      <c r="J5007">
        <v>55.343342424343312</v>
      </c>
      <c r="K5007">
        <v>0</v>
      </c>
      <c r="L5007">
        <v>44.656657575656688</v>
      </c>
      <c r="M5007">
        <v>51.991499546354433</v>
      </c>
      <c r="N5007">
        <v>0</v>
      </c>
      <c r="O5007">
        <v>48.008500453645567</v>
      </c>
    </row>
    <row r="5008" spans="10:15" x14ac:dyDescent="0.3">
      <c r="J5008">
        <v>91.624439295933939</v>
      </c>
      <c r="K5008">
        <v>0</v>
      </c>
      <c r="L5008">
        <v>8.3755607040660607</v>
      </c>
      <c r="M5008">
        <v>78.449859693949676</v>
      </c>
      <c r="N5008">
        <v>0</v>
      </c>
      <c r="O5008">
        <v>21.550140306050324</v>
      </c>
    </row>
    <row r="5009" spans="10:15" x14ac:dyDescent="0.3">
      <c r="J5009">
        <v>70.905556990528495</v>
      </c>
      <c r="K5009">
        <v>0</v>
      </c>
      <c r="L5009">
        <v>29.094443009471505</v>
      </c>
      <c r="M5009">
        <v>84.475760800630511</v>
      </c>
      <c r="N5009">
        <v>0</v>
      </c>
      <c r="O5009">
        <v>15.524239199369489</v>
      </c>
    </row>
    <row r="5010" spans="10:15" x14ac:dyDescent="0.3">
      <c r="J5010">
        <v>93.306609590347037</v>
      </c>
      <c r="K5010">
        <v>0</v>
      </c>
      <c r="L5010">
        <v>6.6933904096529631</v>
      </c>
      <c r="M5010">
        <v>107.8804299216384</v>
      </c>
      <c r="N5010">
        <v>7.8804299216383953</v>
      </c>
      <c r="O5010">
        <v>0</v>
      </c>
    </row>
    <row r="5011" spans="10:15" x14ac:dyDescent="0.3">
      <c r="J5011">
        <v>139.24637287171552</v>
      </c>
      <c r="K5011">
        <v>39.246372871715522</v>
      </c>
      <c r="L5011">
        <v>0</v>
      </c>
      <c r="M5011">
        <v>101.7310327535909</v>
      </c>
      <c r="N5011">
        <v>1.7310327535908954</v>
      </c>
      <c r="O5011">
        <v>0</v>
      </c>
    </row>
    <row r="5012" spans="10:15" x14ac:dyDescent="0.3">
      <c r="J5012">
        <v>144.25251359641624</v>
      </c>
      <c r="K5012">
        <v>44.252513596416236</v>
      </c>
      <c r="L5012">
        <v>0</v>
      </c>
      <c r="M5012">
        <v>102.45577452977682</v>
      </c>
      <c r="N5012">
        <v>2.4557745297768179</v>
      </c>
      <c r="O5012">
        <v>0</v>
      </c>
    </row>
    <row r="5013" spans="10:15" x14ac:dyDescent="0.3">
      <c r="J5013">
        <v>72.284370095759925</v>
      </c>
      <c r="K5013">
        <v>0</v>
      </c>
      <c r="L5013">
        <v>27.715629904240075</v>
      </c>
      <c r="M5013">
        <v>65.148355313214736</v>
      </c>
      <c r="N5013">
        <v>0</v>
      </c>
      <c r="O5013">
        <v>34.851644686785264</v>
      </c>
    </row>
    <row r="5014" spans="10:15" x14ac:dyDescent="0.3">
      <c r="J5014">
        <v>174.81695133739728</v>
      </c>
      <c r="K5014">
        <v>74.816951337397285</v>
      </c>
      <c r="L5014">
        <v>0</v>
      </c>
      <c r="M5014">
        <v>213.69691793426873</v>
      </c>
      <c r="N5014">
        <v>113.69691793426873</v>
      </c>
      <c r="O5014">
        <v>0</v>
      </c>
    </row>
    <row r="5015" spans="10:15" x14ac:dyDescent="0.3">
      <c r="J5015">
        <v>82.079790167848728</v>
      </c>
      <c r="K5015">
        <v>0</v>
      </c>
      <c r="L5015">
        <v>17.920209832151272</v>
      </c>
      <c r="M5015">
        <v>69.199009285403164</v>
      </c>
      <c r="N5015">
        <v>0</v>
      </c>
      <c r="O5015">
        <v>30.800990714596836</v>
      </c>
    </row>
    <row r="5016" spans="10:15" x14ac:dyDescent="0.3">
      <c r="J5016">
        <v>74.767906521368431</v>
      </c>
      <c r="K5016">
        <v>0</v>
      </c>
      <c r="L5016">
        <v>25.232093478631569</v>
      </c>
      <c r="M5016">
        <v>128.24395600193273</v>
      </c>
      <c r="N5016">
        <v>28.24395600193273</v>
      </c>
      <c r="O5016">
        <v>0</v>
      </c>
    </row>
    <row r="5017" spans="10:15" x14ac:dyDescent="0.3">
      <c r="J5017">
        <v>239.97474413961569</v>
      </c>
      <c r="K5017">
        <v>139.97474413961569</v>
      </c>
      <c r="L5017">
        <v>0</v>
      </c>
      <c r="M5017">
        <v>98.682700517516665</v>
      </c>
      <c r="N5017">
        <v>0</v>
      </c>
      <c r="O5017">
        <v>1.3172994824833353</v>
      </c>
    </row>
    <row r="5018" spans="10:15" x14ac:dyDescent="0.3">
      <c r="J5018">
        <v>79.040773710911282</v>
      </c>
      <c r="K5018">
        <v>0</v>
      </c>
      <c r="L5018">
        <v>20.959226289088718</v>
      </c>
      <c r="M5018">
        <v>53.779353551039272</v>
      </c>
      <c r="N5018">
        <v>0</v>
      </c>
      <c r="O5018">
        <v>46.220646448960728</v>
      </c>
    </row>
    <row r="5019" spans="10:15" x14ac:dyDescent="0.3">
      <c r="J5019">
        <v>62.809817263445431</v>
      </c>
      <c r="K5019">
        <v>0</v>
      </c>
      <c r="L5019">
        <v>37.190182736554569</v>
      </c>
      <c r="M5019">
        <v>75.964456257702864</v>
      </c>
      <c r="N5019">
        <v>0</v>
      </c>
      <c r="O5019">
        <v>24.035543742297136</v>
      </c>
    </row>
    <row r="5020" spans="10:15" x14ac:dyDescent="0.3">
      <c r="J5020">
        <v>90.073232018744719</v>
      </c>
      <c r="K5020">
        <v>0</v>
      </c>
      <c r="L5020">
        <v>9.9267679812552814</v>
      </c>
      <c r="M5020">
        <v>76.924220159265971</v>
      </c>
      <c r="N5020">
        <v>0</v>
      </c>
      <c r="O5020">
        <v>23.075779840734029</v>
      </c>
    </row>
    <row r="5021" spans="10:15" x14ac:dyDescent="0.3">
      <c r="J5021">
        <v>54.532038613347289</v>
      </c>
      <c r="K5021">
        <v>0</v>
      </c>
      <c r="L5021">
        <v>45.467961386652711</v>
      </c>
      <c r="M5021">
        <v>52.043840054412136</v>
      </c>
      <c r="N5021">
        <v>0</v>
      </c>
      <c r="O5021">
        <v>47.956159945587864</v>
      </c>
    </row>
    <row r="5022" spans="10:15" x14ac:dyDescent="0.3">
      <c r="J5022">
        <v>104.09619426556498</v>
      </c>
      <c r="K5022">
        <v>4.096194265564975</v>
      </c>
      <c r="L5022">
        <v>0</v>
      </c>
      <c r="M5022">
        <v>123.82517606783448</v>
      </c>
      <c r="N5022">
        <v>23.825176067834477</v>
      </c>
      <c r="O5022">
        <v>0</v>
      </c>
    </row>
    <row r="5023" spans="10:15" x14ac:dyDescent="0.3">
      <c r="J5023">
        <v>58.820924669144304</v>
      </c>
      <c r="K5023">
        <v>0</v>
      </c>
      <c r="L5023">
        <v>41.179075330855696</v>
      </c>
      <c r="M5023">
        <v>90.75125296486209</v>
      </c>
      <c r="N5023">
        <v>0</v>
      </c>
      <c r="O5023">
        <v>9.2487470351379102</v>
      </c>
    </row>
    <row r="5024" spans="10:15" x14ac:dyDescent="0.3">
      <c r="J5024">
        <v>56.424858697404702</v>
      </c>
      <c r="K5024">
        <v>0</v>
      </c>
      <c r="L5024">
        <v>43.575141302595298</v>
      </c>
      <c r="M5024">
        <v>78.749132326213271</v>
      </c>
      <c r="N5024">
        <v>0</v>
      </c>
      <c r="O5024">
        <v>21.250867673786729</v>
      </c>
    </row>
    <row r="5025" spans="10:15" x14ac:dyDescent="0.3">
      <c r="J5025">
        <v>284.40221231966905</v>
      </c>
      <c r="K5025">
        <v>184.40221231966905</v>
      </c>
      <c r="L5025">
        <v>0</v>
      </c>
      <c r="M5025">
        <v>135.87174235475339</v>
      </c>
      <c r="N5025">
        <v>35.871742354753394</v>
      </c>
      <c r="O5025">
        <v>0</v>
      </c>
    </row>
    <row r="5026" spans="10:15" x14ac:dyDescent="0.3">
      <c r="J5026">
        <v>79.678167320550642</v>
      </c>
      <c r="K5026">
        <v>0</v>
      </c>
      <c r="L5026">
        <v>20.321832679449358</v>
      </c>
      <c r="M5026">
        <v>122.37716944838864</v>
      </c>
      <c r="N5026">
        <v>22.377169448388642</v>
      </c>
      <c r="O5026">
        <v>0</v>
      </c>
    </row>
    <row r="5027" spans="10:15" x14ac:dyDescent="0.3">
      <c r="J5027">
        <v>308.201790391705</v>
      </c>
      <c r="K5027">
        <v>208.201790391705</v>
      </c>
      <c r="L5027">
        <v>0</v>
      </c>
      <c r="M5027">
        <v>116.99349796868337</v>
      </c>
      <c r="N5027">
        <v>16.993497968683371</v>
      </c>
      <c r="O5027">
        <v>0</v>
      </c>
    </row>
    <row r="5028" spans="10:15" x14ac:dyDescent="0.3">
      <c r="J5028">
        <v>182.84196578646461</v>
      </c>
      <c r="K5028">
        <v>82.841965786464613</v>
      </c>
      <c r="L5028">
        <v>0</v>
      </c>
      <c r="M5028">
        <v>60.238221161556758</v>
      </c>
      <c r="N5028">
        <v>0</v>
      </c>
      <c r="O5028">
        <v>39.761778838443242</v>
      </c>
    </row>
    <row r="5029" spans="10:15" x14ac:dyDescent="0.3">
      <c r="J5029">
        <v>268.4522202579351</v>
      </c>
      <c r="K5029">
        <v>168.4522202579351</v>
      </c>
      <c r="L5029">
        <v>0</v>
      </c>
      <c r="M5029">
        <v>61.014519424860289</v>
      </c>
      <c r="N5029">
        <v>0</v>
      </c>
      <c r="O5029">
        <v>38.985480575139711</v>
      </c>
    </row>
    <row r="5030" spans="10:15" x14ac:dyDescent="0.3">
      <c r="J5030">
        <v>104.69009482012292</v>
      </c>
      <c r="K5030">
        <v>4.6900948201229227</v>
      </c>
      <c r="L5030">
        <v>0</v>
      </c>
      <c r="M5030">
        <v>111.41901464577521</v>
      </c>
      <c r="N5030">
        <v>11.419014645775206</v>
      </c>
      <c r="O5030">
        <v>0</v>
      </c>
    </row>
    <row r="5031" spans="10:15" x14ac:dyDescent="0.3">
      <c r="J5031">
        <v>53.566990275845392</v>
      </c>
      <c r="K5031">
        <v>0</v>
      </c>
      <c r="L5031">
        <v>46.433009724154608</v>
      </c>
      <c r="M5031">
        <v>115.39748636925847</v>
      </c>
      <c r="N5031">
        <v>15.397486369258473</v>
      </c>
      <c r="O5031">
        <v>0</v>
      </c>
    </row>
    <row r="5032" spans="10:15" x14ac:dyDescent="0.3">
      <c r="J5032">
        <v>109.11793627461972</v>
      </c>
      <c r="K5032">
        <v>9.1179362746197228</v>
      </c>
      <c r="L5032">
        <v>0</v>
      </c>
      <c r="M5032">
        <v>56.427530079202256</v>
      </c>
      <c r="N5032">
        <v>0</v>
      </c>
      <c r="O5032">
        <v>43.572469920797744</v>
      </c>
    </row>
    <row r="5033" spans="10:15" x14ac:dyDescent="0.3">
      <c r="J5033">
        <v>70.06720866640967</v>
      </c>
      <c r="K5033">
        <v>0</v>
      </c>
      <c r="L5033">
        <v>29.93279133359033</v>
      </c>
      <c r="M5033">
        <v>80.085293891275612</v>
      </c>
      <c r="N5033">
        <v>0</v>
      </c>
      <c r="O5033">
        <v>19.914706108724388</v>
      </c>
    </row>
    <row r="5034" spans="10:15" x14ac:dyDescent="0.3">
      <c r="J5034">
        <v>79.878576183568555</v>
      </c>
      <c r="K5034">
        <v>0</v>
      </c>
      <c r="L5034">
        <v>20.121423816431445</v>
      </c>
      <c r="M5034">
        <v>96.558675657225209</v>
      </c>
      <c r="N5034">
        <v>0</v>
      </c>
      <c r="O5034">
        <v>3.4413243427747915</v>
      </c>
    </row>
    <row r="5035" spans="10:15" x14ac:dyDescent="0.3">
      <c r="J5035">
        <v>212.11030971048785</v>
      </c>
      <c r="K5035">
        <v>112.11030971048785</v>
      </c>
      <c r="L5035">
        <v>0</v>
      </c>
      <c r="M5035">
        <v>120.2965318609541</v>
      </c>
      <c r="N5035">
        <v>20.296531860954104</v>
      </c>
      <c r="O5035">
        <v>0</v>
      </c>
    </row>
    <row r="5036" spans="10:15" x14ac:dyDescent="0.3">
      <c r="J5036">
        <v>82.509687792800634</v>
      </c>
      <c r="K5036">
        <v>0</v>
      </c>
      <c r="L5036">
        <v>17.490312207199366</v>
      </c>
      <c r="M5036">
        <v>154.59579483299223</v>
      </c>
      <c r="N5036">
        <v>54.595794832992226</v>
      </c>
      <c r="O5036">
        <v>0</v>
      </c>
    </row>
    <row r="5037" spans="10:15" x14ac:dyDescent="0.3">
      <c r="J5037">
        <v>122.21764245359633</v>
      </c>
      <c r="K5037">
        <v>22.217642453596326</v>
      </c>
      <c r="L5037">
        <v>0</v>
      </c>
      <c r="M5037">
        <v>57.881698275043036</v>
      </c>
      <c r="N5037">
        <v>0</v>
      </c>
      <c r="O5037">
        <v>42.118301724956964</v>
      </c>
    </row>
    <row r="5038" spans="10:15" x14ac:dyDescent="0.3">
      <c r="J5038">
        <v>83.133772904348547</v>
      </c>
      <c r="K5038">
        <v>0</v>
      </c>
      <c r="L5038">
        <v>16.866227095651453</v>
      </c>
      <c r="M5038">
        <v>75.176594699960617</v>
      </c>
      <c r="N5038">
        <v>0</v>
      </c>
      <c r="O5038">
        <v>24.823405300039383</v>
      </c>
    </row>
    <row r="5039" spans="10:15" x14ac:dyDescent="0.3">
      <c r="J5039">
        <v>111.47831719620488</v>
      </c>
      <c r="K5039">
        <v>11.478317196204884</v>
      </c>
      <c r="L5039">
        <v>0</v>
      </c>
      <c r="M5039">
        <v>66.085484464631236</v>
      </c>
      <c r="N5039">
        <v>0</v>
      </c>
      <c r="O5039">
        <v>33.914515535368764</v>
      </c>
    </row>
    <row r="5040" spans="10:15" x14ac:dyDescent="0.3">
      <c r="J5040">
        <v>99.214153408147538</v>
      </c>
      <c r="K5040">
        <v>0</v>
      </c>
      <c r="L5040">
        <v>0.78584659185246153</v>
      </c>
      <c r="M5040">
        <v>108.45719494796639</v>
      </c>
      <c r="N5040">
        <v>8.4571949479663857</v>
      </c>
      <c r="O5040">
        <v>0</v>
      </c>
    </row>
    <row r="5041" spans="10:15" x14ac:dyDescent="0.3">
      <c r="J5041">
        <v>34.907338266610324</v>
      </c>
      <c r="K5041">
        <v>0</v>
      </c>
      <c r="L5041">
        <v>65.092661733389676</v>
      </c>
      <c r="M5041">
        <v>61.947093343680052</v>
      </c>
      <c r="N5041">
        <v>0</v>
      </c>
      <c r="O5041">
        <v>38.052906656319948</v>
      </c>
    </row>
    <row r="5042" spans="10:15" x14ac:dyDescent="0.3">
      <c r="J5042">
        <v>116.93701202377567</v>
      </c>
      <c r="K5042">
        <v>16.937012023775665</v>
      </c>
      <c r="L5042">
        <v>0</v>
      </c>
      <c r="M5042">
        <v>65.335075784752149</v>
      </c>
      <c r="N5042">
        <v>0</v>
      </c>
      <c r="O5042">
        <v>34.664924215247851</v>
      </c>
    </row>
    <row r="5043" spans="10:15" x14ac:dyDescent="0.3">
      <c r="J5043">
        <v>143.01946415064242</v>
      </c>
      <c r="K5043">
        <v>43.01946415064242</v>
      </c>
      <c r="L5043">
        <v>0</v>
      </c>
      <c r="M5043">
        <v>59.179969030984545</v>
      </c>
      <c r="N5043">
        <v>0</v>
      </c>
      <c r="O5043">
        <v>40.820030969015455</v>
      </c>
    </row>
    <row r="5044" spans="10:15" x14ac:dyDescent="0.3">
      <c r="J5044">
        <v>97.061696377270366</v>
      </c>
      <c r="K5044">
        <v>0</v>
      </c>
      <c r="L5044">
        <v>2.9383036227296344</v>
      </c>
      <c r="M5044">
        <v>164.31267679321917</v>
      </c>
      <c r="N5044">
        <v>64.312676793219168</v>
      </c>
      <c r="O5044">
        <v>0</v>
      </c>
    </row>
    <row r="5045" spans="10:15" x14ac:dyDescent="0.3">
      <c r="J5045">
        <v>48.231228177127008</v>
      </c>
      <c r="K5045">
        <v>0</v>
      </c>
      <c r="L5045">
        <v>51.768771822872992</v>
      </c>
      <c r="M5045">
        <v>72.260618047019364</v>
      </c>
      <c r="N5045">
        <v>0</v>
      </c>
      <c r="O5045">
        <v>27.739381952980636</v>
      </c>
    </row>
    <row r="5046" spans="10:15" x14ac:dyDescent="0.3">
      <c r="J5046">
        <v>96.968449882596587</v>
      </c>
      <c r="K5046">
        <v>0</v>
      </c>
      <c r="L5046">
        <v>3.0315501174034125</v>
      </c>
      <c r="M5046">
        <v>63.819692923681039</v>
      </c>
      <c r="N5046">
        <v>0</v>
      </c>
      <c r="O5046">
        <v>36.180307076318961</v>
      </c>
    </row>
    <row r="5047" spans="10:15" x14ac:dyDescent="0.3">
      <c r="J5047">
        <v>111.35517620174444</v>
      </c>
      <c r="K5047">
        <v>11.355176201744442</v>
      </c>
      <c r="L5047">
        <v>0</v>
      </c>
      <c r="M5047">
        <v>178.80389721135816</v>
      </c>
      <c r="N5047">
        <v>78.803897211358162</v>
      </c>
      <c r="O5047">
        <v>0</v>
      </c>
    </row>
    <row r="5048" spans="10:15" x14ac:dyDescent="0.3">
      <c r="J5048">
        <v>72.077590235758777</v>
      </c>
      <c r="K5048">
        <v>0</v>
      </c>
      <c r="L5048">
        <v>27.922409764241223</v>
      </c>
      <c r="M5048">
        <v>89.516544571758516</v>
      </c>
      <c r="N5048">
        <v>0</v>
      </c>
      <c r="O5048">
        <v>10.483455428241484</v>
      </c>
    </row>
    <row r="5049" spans="10:15" x14ac:dyDescent="0.3">
      <c r="J5049">
        <v>99.521717367744017</v>
      </c>
      <c r="K5049">
        <v>0</v>
      </c>
      <c r="L5049">
        <v>0.47828263225598278</v>
      </c>
      <c r="M5049">
        <v>133.02201385707247</v>
      </c>
      <c r="N5049">
        <v>33.022013857072466</v>
      </c>
      <c r="O5049">
        <v>0</v>
      </c>
    </row>
    <row r="5050" spans="10:15" x14ac:dyDescent="0.3">
      <c r="J5050">
        <v>108.75370092899364</v>
      </c>
      <c r="K5050">
        <v>8.7537009289936378</v>
      </c>
      <c r="L5050">
        <v>0</v>
      </c>
      <c r="M5050">
        <v>138.63134858120424</v>
      </c>
      <c r="N5050">
        <v>38.631348581204236</v>
      </c>
      <c r="O5050">
        <v>0</v>
      </c>
    </row>
    <row r="5051" spans="10:15" x14ac:dyDescent="0.3">
      <c r="J5051">
        <v>38.040635676548632</v>
      </c>
      <c r="K5051">
        <v>0</v>
      </c>
      <c r="L5051">
        <v>61.959364323451368</v>
      </c>
      <c r="M5051">
        <v>60.655852092375319</v>
      </c>
      <c r="N5051">
        <v>0</v>
      </c>
      <c r="O5051">
        <v>39.344147907624681</v>
      </c>
    </row>
    <row r="5052" spans="10:15" x14ac:dyDescent="0.3">
      <c r="J5052">
        <v>67.535890969029637</v>
      </c>
      <c r="K5052">
        <v>0</v>
      </c>
      <c r="L5052">
        <v>32.464109030970363</v>
      </c>
      <c r="M5052">
        <v>101.81164085286221</v>
      </c>
      <c r="N5052">
        <v>1.8116408528622117</v>
      </c>
      <c r="O5052">
        <v>0</v>
      </c>
    </row>
    <row r="5053" spans="10:15" x14ac:dyDescent="0.3">
      <c r="J5053">
        <v>87.879729013936441</v>
      </c>
      <c r="K5053">
        <v>0</v>
      </c>
      <c r="L5053">
        <v>12.120270986063559</v>
      </c>
      <c r="M5053">
        <v>25.503633500958937</v>
      </c>
      <c r="N5053">
        <v>0</v>
      </c>
      <c r="O5053">
        <v>74.496366499041059</v>
      </c>
    </row>
    <row r="5054" spans="10:15" x14ac:dyDescent="0.3">
      <c r="J5054">
        <v>126.53644375249856</v>
      </c>
      <c r="K5054">
        <v>26.536443752498556</v>
      </c>
      <c r="L5054">
        <v>0</v>
      </c>
      <c r="M5054">
        <v>107.22410950013537</v>
      </c>
      <c r="N5054">
        <v>7.2241095001353699</v>
      </c>
      <c r="O5054">
        <v>0</v>
      </c>
    </row>
    <row r="5055" spans="10:15" x14ac:dyDescent="0.3">
      <c r="J5055">
        <v>75.808070311128688</v>
      </c>
      <c r="K5055">
        <v>0</v>
      </c>
      <c r="L5055">
        <v>24.191929688871312</v>
      </c>
      <c r="M5055">
        <v>44.723408475478102</v>
      </c>
      <c r="N5055">
        <v>0</v>
      </c>
      <c r="O5055">
        <v>55.276591524521898</v>
      </c>
    </row>
    <row r="5056" spans="10:15" x14ac:dyDescent="0.3">
      <c r="J5056">
        <v>162.6572778334403</v>
      </c>
      <c r="K5056">
        <v>62.657277833440304</v>
      </c>
      <c r="L5056">
        <v>0</v>
      </c>
      <c r="M5056">
        <v>128.45682133670789</v>
      </c>
      <c r="N5056">
        <v>28.45682133670789</v>
      </c>
      <c r="O5056">
        <v>0</v>
      </c>
    </row>
    <row r="5057" spans="10:15" x14ac:dyDescent="0.3">
      <c r="J5057">
        <v>58.445637991571061</v>
      </c>
      <c r="K5057">
        <v>0</v>
      </c>
      <c r="L5057">
        <v>41.554362008428939</v>
      </c>
      <c r="M5057">
        <v>65.173289922559832</v>
      </c>
      <c r="N5057">
        <v>0</v>
      </c>
      <c r="O5057">
        <v>34.826710077440168</v>
      </c>
    </row>
    <row r="5058" spans="10:15" x14ac:dyDescent="0.3">
      <c r="J5058">
        <v>39.054538684002871</v>
      </c>
      <c r="K5058">
        <v>0</v>
      </c>
      <c r="L5058">
        <v>60.945461315997129</v>
      </c>
      <c r="M5058">
        <v>71.428255084319133</v>
      </c>
      <c r="N5058">
        <v>0</v>
      </c>
      <c r="O5058">
        <v>28.571744915680867</v>
      </c>
    </row>
    <row r="5059" spans="10:15" x14ac:dyDescent="0.3">
      <c r="J5059">
        <v>67.913130786149949</v>
      </c>
      <c r="K5059">
        <v>0</v>
      </c>
      <c r="L5059">
        <v>32.086869213850051</v>
      </c>
      <c r="M5059">
        <v>73.959278930484686</v>
      </c>
      <c r="N5059">
        <v>0</v>
      </c>
      <c r="O5059">
        <v>26.040721069515314</v>
      </c>
    </row>
    <row r="5060" spans="10:15" x14ac:dyDescent="0.3">
      <c r="J5060">
        <v>92.312954188103419</v>
      </c>
      <c r="K5060">
        <v>0</v>
      </c>
      <c r="L5060">
        <v>7.6870458118965814</v>
      </c>
      <c r="M5060">
        <v>81.483386747528144</v>
      </c>
      <c r="N5060">
        <v>0</v>
      </c>
      <c r="O5060">
        <v>18.516613252471856</v>
      </c>
    </row>
    <row r="5061" spans="10:15" x14ac:dyDescent="0.3">
      <c r="J5061">
        <v>138.88994807607526</v>
      </c>
      <c r="K5061">
        <v>38.889948076075257</v>
      </c>
      <c r="L5061">
        <v>0</v>
      </c>
      <c r="M5061">
        <v>305.77418575765626</v>
      </c>
      <c r="N5061">
        <v>205.77418575765626</v>
      </c>
      <c r="O5061">
        <v>0</v>
      </c>
    </row>
    <row r="5062" spans="10:15" x14ac:dyDescent="0.3">
      <c r="J5062">
        <v>127.99837580685451</v>
      </c>
      <c r="K5062">
        <v>27.998375806854511</v>
      </c>
      <c r="L5062">
        <v>0</v>
      </c>
      <c r="M5062">
        <v>94.561925843832725</v>
      </c>
      <c r="N5062">
        <v>0</v>
      </c>
      <c r="O5062">
        <v>5.438074156167275</v>
      </c>
    </row>
    <row r="5063" spans="10:15" x14ac:dyDescent="0.3">
      <c r="J5063">
        <v>107.60818299179942</v>
      </c>
      <c r="K5063">
        <v>7.6081829917994241</v>
      </c>
      <c r="L5063">
        <v>0</v>
      </c>
      <c r="M5063">
        <v>56.389364025049922</v>
      </c>
      <c r="N5063">
        <v>0</v>
      </c>
      <c r="O5063">
        <v>43.610635974950078</v>
      </c>
    </row>
    <row r="5064" spans="10:15" x14ac:dyDescent="0.3">
      <c r="J5064">
        <v>54.711213835351948</v>
      </c>
      <c r="K5064">
        <v>0</v>
      </c>
      <c r="L5064">
        <v>45.288786164648052</v>
      </c>
      <c r="M5064">
        <v>62.432236622179495</v>
      </c>
      <c r="N5064">
        <v>0</v>
      </c>
      <c r="O5064">
        <v>37.567763377820505</v>
      </c>
    </row>
    <row r="5065" spans="10:15" x14ac:dyDescent="0.3">
      <c r="J5065">
        <v>70.892969364335698</v>
      </c>
      <c r="K5065">
        <v>0</v>
      </c>
      <c r="L5065">
        <v>29.107030635664302</v>
      </c>
      <c r="M5065">
        <v>79.219641578922619</v>
      </c>
      <c r="N5065">
        <v>0</v>
      </c>
      <c r="O5065">
        <v>20.780358421077381</v>
      </c>
    </row>
    <row r="5066" spans="10:15" x14ac:dyDescent="0.3">
      <c r="J5066">
        <v>39.288779251093708</v>
      </c>
      <c r="K5066">
        <v>0</v>
      </c>
      <c r="L5066">
        <v>60.711220748906292</v>
      </c>
      <c r="M5066">
        <v>79.16472087624939</v>
      </c>
      <c r="N5066">
        <v>0</v>
      </c>
      <c r="O5066">
        <v>20.83527912375061</v>
      </c>
    </row>
    <row r="5067" spans="10:15" x14ac:dyDescent="0.3">
      <c r="J5067">
        <v>70.164815288384148</v>
      </c>
      <c r="K5067">
        <v>0</v>
      </c>
      <c r="L5067">
        <v>29.835184711615852</v>
      </c>
      <c r="M5067">
        <v>102.07459519828997</v>
      </c>
      <c r="N5067">
        <v>2.0745951982899697</v>
      </c>
      <c r="O5067">
        <v>0</v>
      </c>
    </row>
    <row r="5068" spans="10:15" x14ac:dyDescent="0.3">
      <c r="J5068">
        <v>105.39302113058353</v>
      </c>
      <c r="K5068">
        <v>5.3930211305835343</v>
      </c>
      <c r="L5068">
        <v>0</v>
      </c>
      <c r="M5068">
        <v>58.710012027309389</v>
      </c>
      <c r="N5068">
        <v>0</v>
      </c>
      <c r="O5068">
        <v>41.289987972690611</v>
      </c>
    </row>
    <row r="5069" spans="10:15" x14ac:dyDescent="0.3">
      <c r="J5069">
        <v>92.862227910902831</v>
      </c>
      <c r="K5069">
        <v>0</v>
      </c>
      <c r="L5069">
        <v>7.1377720890971688</v>
      </c>
      <c r="M5069">
        <v>117.17068055876712</v>
      </c>
      <c r="N5069">
        <v>17.170680558767117</v>
      </c>
      <c r="O5069">
        <v>0</v>
      </c>
    </row>
    <row r="5070" spans="10:15" x14ac:dyDescent="0.3">
      <c r="J5070">
        <v>137.19572588015831</v>
      </c>
      <c r="K5070">
        <v>37.195725880158307</v>
      </c>
      <c r="L5070">
        <v>0</v>
      </c>
      <c r="M5070">
        <v>68.970765006077613</v>
      </c>
      <c r="N5070">
        <v>0</v>
      </c>
      <c r="O5070">
        <v>31.029234993922387</v>
      </c>
    </row>
    <row r="5071" spans="10:15" x14ac:dyDescent="0.3">
      <c r="J5071">
        <v>101.59685879951171</v>
      </c>
      <c r="K5071">
        <v>1.5968587995117076</v>
      </c>
      <c r="L5071">
        <v>0</v>
      </c>
      <c r="M5071">
        <v>100.20703509567861</v>
      </c>
      <c r="N5071">
        <v>0.20703509567860578</v>
      </c>
      <c r="O5071">
        <v>0</v>
      </c>
    </row>
    <row r="5072" spans="10:15" x14ac:dyDescent="0.3">
      <c r="J5072">
        <v>90.940141629792379</v>
      </c>
      <c r="K5072">
        <v>0</v>
      </c>
      <c r="L5072">
        <v>9.0598583702076212</v>
      </c>
      <c r="M5072">
        <v>73.910925196155446</v>
      </c>
      <c r="N5072">
        <v>0</v>
      </c>
      <c r="O5072">
        <v>26.089074803844554</v>
      </c>
    </row>
    <row r="5073" spans="10:15" x14ac:dyDescent="0.3">
      <c r="J5073">
        <v>148.43773277215101</v>
      </c>
      <c r="K5073">
        <v>48.437732772151008</v>
      </c>
      <c r="L5073">
        <v>0</v>
      </c>
      <c r="M5073">
        <v>75.679842342657736</v>
      </c>
      <c r="N5073">
        <v>0</v>
      </c>
      <c r="O5073">
        <v>24.320157657342264</v>
      </c>
    </row>
    <row r="5074" spans="10:15" x14ac:dyDescent="0.3">
      <c r="J5074">
        <v>54.446161031070673</v>
      </c>
      <c r="K5074">
        <v>0</v>
      </c>
      <c r="L5074">
        <v>45.553838968929327</v>
      </c>
      <c r="M5074">
        <v>59.132397474484357</v>
      </c>
      <c r="N5074">
        <v>0</v>
      </c>
      <c r="O5074">
        <v>40.867602525515643</v>
      </c>
    </row>
    <row r="5075" spans="10:15" x14ac:dyDescent="0.3">
      <c r="J5075">
        <v>158.79726595539455</v>
      </c>
      <c r="K5075">
        <v>58.79726595539455</v>
      </c>
      <c r="L5075">
        <v>0</v>
      </c>
      <c r="M5075">
        <v>135.53918091650576</v>
      </c>
      <c r="N5075">
        <v>35.539180916505757</v>
      </c>
      <c r="O5075">
        <v>0</v>
      </c>
    </row>
    <row r="5076" spans="10:15" x14ac:dyDescent="0.3">
      <c r="J5076">
        <v>83.417249542093728</v>
      </c>
      <c r="K5076">
        <v>0</v>
      </c>
      <c r="L5076">
        <v>16.582750457906272</v>
      </c>
      <c r="M5076">
        <v>67.692932585630032</v>
      </c>
      <c r="N5076">
        <v>0</v>
      </c>
      <c r="O5076">
        <v>32.307067414369968</v>
      </c>
    </row>
    <row r="5077" spans="10:15" x14ac:dyDescent="0.3">
      <c r="J5077">
        <v>90.10221209032207</v>
      </c>
      <c r="K5077">
        <v>0</v>
      </c>
      <c r="L5077">
        <v>9.8977879096779304</v>
      </c>
      <c r="M5077">
        <v>64.198113452471986</v>
      </c>
      <c r="N5077">
        <v>0</v>
      </c>
      <c r="O5077">
        <v>35.801886547528014</v>
      </c>
    </row>
    <row r="5078" spans="10:15" x14ac:dyDescent="0.3">
      <c r="J5078">
        <v>68.195885647617487</v>
      </c>
      <c r="K5078">
        <v>0</v>
      </c>
      <c r="L5078">
        <v>31.804114352382513</v>
      </c>
      <c r="M5078">
        <v>133.22905220809315</v>
      </c>
      <c r="N5078">
        <v>33.229052208093151</v>
      </c>
      <c r="O5078">
        <v>0</v>
      </c>
    </row>
    <row r="5079" spans="10:15" x14ac:dyDescent="0.3">
      <c r="J5079">
        <v>69.881312353138753</v>
      </c>
      <c r="K5079">
        <v>0</v>
      </c>
      <c r="L5079">
        <v>30.118687646861247</v>
      </c>
      <c r="M5079">
        <v>59.985344393824533</v>
      </c>
      <c r="N5079">
        <v>0</v>
      </c>
      <c r="O5079">
        <v>40.014655606175467</v>
      </c>
    </row>
    <row r="5080" spans="10:15" x14ac:dyDescent="0.3">
      <c r="J5080">
        <v>96.655938236133736</v>
      </c>
      <c r="K5080">
        <v>0</v>
      </c>
      <c r="L5080">
        <v>3.3440617638662644</v>
      </c>
      <c r="M5080">
        <v>59.696999381712331</v>
      </c>
      <c r="N5080">
        <v>0</v>
      </c>
      <c r="O5080">
        <v>40.303000618287669</v>
      </c>
    </row>
    <row r="5081" spans="10:15" x14ac:dyDescent="0.3">
      <c r="J5081">
        <v>109.90641255284757</v>
      </c>
      <c r="K5081">
        <v>9.9064125528475699</v>
      </c>
      <c r="L5081">
        <v>0</v>
      </c>
      <c r="M5081">
        <v>104.04737306158948</v>
      </c>
      <c r="N5081">
        <v>4.0473730615894823</v>
      </c>
      <c r="O5081">
        <v>0</v>
      </c>
    </row>
    <row r="5082" spans="10:15" x14ac:dyDescent="0.3">
      <c r="J5082">
        <v>204.0435926373973</v>
      </c>
      <c r="K5082">
        <v>104.0435926373973</v>
      </c>
      <c r="L5082">
        <v>0</v>
      </c>
      <c r="M5082">
        <v>220.0046761174371</v>
      </c>
      <c r="N5082">
        <v>120.0046761174371</v>
      </c>
      <c r="O5082">
        <v>0</v>
      </c>
    </row>
    <row r="5083" spans="10:15" x14ac:dyDescent="0.3">
      <c r="J5083">
        <v>105.36326050141069</v>
      </c>
      <c r="K5083">
        <v>5.3632605014106929</v>
      </c>
      <c r="L5083">
        <v>0</v>
      </c>
      <c r="M5083">
        <v>148.64618647092587</v>
      </c>
      <c r="N5083">
        <v>48.646186470925869</v>
      </c>
      <c r="O5083">
        <v>0</v>
      </c>
    </row>
    <row r="5084" spans="10:15" x14ac:dyDescent="0.3">
      <c r="J5084">
        <v>113.42970841906499</v>
      </c>
      <c r="K5084">
        <v>13.429708419064994</v>
      </c>
      <c r="L5084">
        <v>0</v>
      </c>
      <c r="M5084">
        <v>68.619025733221719</v>
      </c>
      <c r="N5084">
        <v>0</v>
      </c>
      <c r="O5084">
        <v>31.380974266778281</v>
      </c>
    </row>
    <row r="5085" spans="10:15" x14ac:dyDescent="0.3">
      <c r="J5085">
        <v>85.545368938563854</v>
      </c>
      <c r="K5085">
        <v>0</v>
      </c>
      <c r="L5085">
        <v>14.454631061436146</v>
      </c>
      <c r="M5085">
        <v>140.22977993614731</v>
      </c>
      <c r="N5085">
        <v>40.22977993614731</v>
      </c>
      <c r="O5085">
        <v>0</v>
      </c>
    </row>
    <row r="5086" spans="10:15" x14ac:dyDescent="0.3">
      <c r="J5086">
        <v>61.122364408527474</v>
      </c>
      <c r="K5086">
        <v>0</v>
      </c>
      <c r="L5086">
        <v>38.877635591472526</v>
      </c>
      <c r="M5086">
        <v>61.436360840263241</v>
      </c>
      <c r="N5086">
        <v>0</v>
      </c>
      <c r="O5086">
        <v>38.563639159736759</v>
      </c>
    </row>
    <row r="5087" spans="10:15" x14ac:dyDescent="0.3">
      <c r="J5087">
        <v>111.98176435191564</v>
      </c>
      <c r="K5087">
        <v>11.981764351915643</v>
      </c>
      <c r="L5087">
        <v>0</v>
      </c>
      <c r="M5087">
        <v>70.296837304237954</v>
      </c>
      <c r="N5087">
        <v>0</v>
      </c>
      <c r="O5087">
        <v>29.703162695762046</v>
      </c>
    </row>
    <row r="5088" spans="10:15" x14ac:dyDescent="0.3">
      <c r="J5088">
        <v>212.58514314275283</v>
      </c>
      <c r="K5088">
        <v>112.58514314275283</v>
      </c>
      <c r="L5088">
        <v>0</v>
      </c>
      <c r="M5088">
        <v>75.746794121880953</v>
      </c>
      <c r="N5088">
        <v>0</v>
      </c>
      <c r="O5088">
        <v>24.253205878119047</v>
      </c>
    </row>
    <row r="5089" spans="10:15" x14ac:dyDescent="0.3">
      <c r="J5089">
        <v>64.552892896184616</v>
      </c>
      <c r="K5089">
        <v>0</v>
      </c>
      <c r="L5089">
        <v>35.447107103815384</v>
      </c>
      <c r="M5089">
        <v>44.499403899813643</v>
      </c>
      <c r="N5089">
        <v>0</v>
      </c>
      <c r="O5089">
        <v>55.500596100186357</v>
      </c>
    </row>
    <row r="5090" spans="10:15" x14ac:dyDescent="0.3">
      <c r="J5090">
        <v>104.90691395713809</v>
      </c>
      <c r="K5090">
        <v>4.9069139571380873</v>
      </c>
      <c r="L5090">
        <v>0</v>
      </c>
      <c r="M5090">
        <v>110.94501252627548</v>
      </c>
      <c r="N5090">
        <v>10.945012526275477</v>
      </c>
      <c r="O5090">
        <v>0</v>
      </c>
    </row>
    <row r="5091" spans="10:15" x14ac:dyDescent="0.3">
      <c r="J5091">
        <v>26.733747317968376</v>
      </c>
      <c r="K5091">
        <v>0</v>
      </c>
      <c r="L5091">
        <v>73.26625268203162</v>
      </c>
      <c r="M5091">
        <v>31.598047725749304</v>
      </c>
      <c r="N5091">
        <v>0</v>
      </c>
      <c r="O5091">
        <v>68.401952274250704</v>
      </c>
    </row>
    <row r="5092" spans="10:15" x14ac:dyDescent="0.3">
      <c r="J5092">
        <v>118.94614416867984</v>
      </c>
      <c r="K5092">
        <v>18.946144168679837</v>
      </c>
      <c r="L5092">
        <v>0</v>
      </c>
      <c r="M5092">
        <v>95.683536616905499</v>
      </c>
      <c r="N5092">
        <v>0</v>
      </c>
      <c r="O5092">
        <v>4.3164633830945007</v>
      </c>
    </row>
    <row r="5093" spans="10:15" x14ac:dyDescent="0.3">
      <c r="J5093">
        <v>132.04719239107044</v>
      </c>
      <c r="K5093">
        <v>32.047192391070439</v>
      </c>
      <c r="L5093">
        <v>0</v>
      </c>
      <c r="M5093">
        <v>65.693970049567895</v>
      </c>
      <c r="N5093">
        <v>0</v>
      </c>
      <c r="O5093">
        <v>34.306029950432105</v>
      </c>
    </row>
    <row r="5094" spans="10:15" x14ac:dyDescent="0.3">
      <c r="J5094">
        <v>48.988699602874107</v>
      </c>
      <c r="K5094">
        <v>0</v>
      </c>
      <c r="L5094">
        <v>51.011300397125893</v>
      </c>
      <c r="M5094">
        <v>43.619793326884974</v>
      </c>
      <c r="N5094">
        <v>0</v>
      </c>
      <c r="O5094">
        <v>56.380206673115026</v>
      </c>
    </row>
    <row r="5095" spans="10:15" x14ac:dyDescent="0.3">
      <c r="J5095">
        <v>83.28491350146335</v>
      </c>
      <c r="K5095">
        <v>0</v>
      </c>
      <c r="L5095">
        <v>16.71508649853665</v>
      </c>
      <c r="M5095">
        <v>235.86028868082812</v>
      </c>
      <c r="N5095">
        <v>135.86028868082812</v>
      </c>
      <c r="O5095">
        <v>0</v>
      </c>
    </row>
    <row r="5096" spans="10:15" x14ac:dyDescent="0.3">
      <c r="J5096">
        <v>87.171160544177525</v>
      </c>
      <c r="K5096">
        <v>0</v>
      </c>
      <c r="L5096">
        <v>12.828839455822475</v>
      </c>
      <c r="M5096">
        <v>49.816030439592694</v>
      </c>
      <c r="N5096">
        <v>0</v>
      </c>
      <c r="O5096">
        <v>50.183969560407306</v>
      </c>
    </row>
    <row r="5097" spans="10:15" x14ac:dyDescent="0.3">
      <c r="J5097">
        <v>83.192055777514113</v>
      </c>
      <c r="K5097">
        <v>0</v>
      </c>
      <c r="L5097">
        <v>16.807944222485887</v>
      </c>
      <c r="M5097">
        <v>92.007910026539491</v>
      </c>
      <c r="N5097">
        <v>0</v>
      </c>
      <c r="O5097">
        <v>7.9920899734605086</v>
      </c>
    </row>
    <row r="5098" spans="10:15" x14ac:dyDescent="0.3">
      <c r="J5098">
        <v>94.185919563260768</v>
      </c>
      <c r="K5098">
        <v>0</v>
      </c>
      <c r="L5098">
        <v>5.814080436739232</v>
      </c>
      <c r="M5098">
        <v>69.557554451569231</v>
      </c>
      <c r="N5098">
        <v>0</v>
      </c>
      <c r="O5098">
        <v>30.442445548430769</v>
      </c>
    </row>
    <row r="5099" spans="10:15" x14ac:dyDescent="0.3">
      <c r="J5099">
        <v>91.898831499444668</v>
      </c>
      <c r="K5099">
        <v>0</v>
      </c>
      <c r="L5099">
        <v>8.1011685005553318</v>
      </c>
      <c r="M5099">
        <v>120.6944068059853</v>
      </c>
      <c r="N5099">
        <v>20.694406805985295</v>
      </c>
      <c r="O5099">
        <v>0</v>
      </c>
    </row>
    <row r="5100" spans="10:15" x14ac:dyDescent="0.3">
      <c r="J5100">
        <v>42.347066735702867</v>
      </c>
      <c r="K5100">
        <v>0</v>
      </c>
      <c r="L5100">
        <v>57.652933264297133</v>
      </c>
      <c r="M5100">
        <v>53.936345067106004</v>
      </c>
      <c r="N5100">
        <v>0</v>
      </c>
      <c r="O5100">
        <v>46.063654932893996</v>
      </c>
    </row>
    <row r="5101" spans="10:15" x14ac:dyDescent="0.3">
      <c r="J5101">
        <v>54.801893994368086</v>
      </c>
      <c r="K5101">
        <v>0</v>
      </c>
      <c r="L5101">
        <v>45.198106005631914</v>
      </c>
      <c r="M5101">
        <v>150.7095518512939</v>
      </c>
      <c r="N5101">
        <v>50.709551851293895</v>
      </c>
      <c r="O5101">
        <v>0</v>
      </c>
    </row>
    <row r="5102" spans="10:15" x14ac:dyDescent="0.3">
      <c r="J5102">
        <v>126.60919399058017</v>
      </c>
      <c r="K5102">
        <v>26.609193990580167</v>
      </c>
      <c r="L5102">
        <v>0</v>
      </c>
      <c r="M5102">
        <v>78.84936656107827</v>
      </c>
      <c r="N5102">
        <v>0</v>
      </c>
      <c r="O5102">
        <v>21.15063343892173</v>
      </c>
    </row>
    <row r="5103" spans="10:15" x14ac:dyDescent="0.3">
      <c r="J5103">
        <v>210.15490534362868</v>
      </c>
      <c r="K5103">
        <v>110.15490534362868</v>
      </c>
      <c r="L5103">
        <v>0</v>
      </c>
      <c r="M5103">
        <v>119.5813371226605</v>
      </c>
      <c r="N5103">
        <v>19.5813371226605</v>
      </c>
      <c r="O5103">
        <v>0</v>
      </c>
    </row>
    <row r="5104" spans="10:15" x14ac:dyDescent="0.3">
      <c r="J5104">
        <v>76.598395284245626</v>
      </c>
      <c r="K5104">
        <v>0</v>
      </c>
      <c r="L5104">
        <v>23.401604715754374</v>
      </c>
      <c r="M5104">
        <v>103.53144003403851</v>
      </c>
      <c r="N5104">
        <v>3.5314400340385106</v>
      </c>
      <c r="O5104">
        <v>0</v>
      </c>
    </row>
    <row r="5105" spans="10:15" x14ac:dyDescent="0.3">
      <c r="J5105">
        <v>84.097099100865407</v>
      </c>
      <c r="K5105">
        <v>0</v>
      </c>
      <c r="L5105">
        <v>15.902900899134593</v>
      </c>
      <c r="M5105">
        <v>85.060770029168509</v>
      </c>
      <c r="N5105">
        <v>0</v>
      </c>
      <c r="O5105">
        <v>14.939229970831491</v>
      </c>
    </row>
    <row r="5106" spans="10:15" x14ac:dyDescent="0.3">
      <c r="J5106">
        <v>148.19526370025247</v>
      </c>
      <c r="K5106">
        <v>48.195263700252468</v>
      </c>
      <c r="L5106">
        <v>0</v>
      </c>
      <c r="M5106">
        <v>100.075492391715</v>
      </c>
      <c r="N5106">
        <v>7.5492391715002327E-2</v>
      </c>
      <c r="O5106">
        <v>0</v>
      </c>
    </row>
    <row r="5107" spans="10:15" x14ac:dyDescent="0.3">
      <c r="J5107">
        <v>60.548461165799516</v>
      </c>
      <c r="K5107">
        <v>0</v>
      </c>
      <c r="L5107">
        <v>39.451538834200484</v>
      </c>
      <c r="M5107">
        <v>70.828610043711777</v>
      </c>
      <c r="N5107">
        <v>0</v>
      </c>
      <c r="O5107">
        <v>29.171389956288223</v>
      </c>
    </row>
    <row r="5108" spans="10:15" x14ac:dyDescent="0.3">
      <c r="J5108">
        <v>68.120704444146696</v>
      </c>
      <c r="K5108">
        <v>0</v>
      </c>
      <c r="L5108">
        <v>31.879295555853304</v>
      </c>
      <c r="M5108">
        <v>128.10346480319731</v>
      </c>
      <c r="N5108">
        <v>28.103464803197312</v>
      </c>
      <c r="O5108">
        <v>0</v>
      </c>
    </row>
    <row r="5109" spans="10:15" x14ac:dyDescent="0.3">
      <c r="J5109">
        <v>124.48398878241748</v>
      </c>
      <c r="K5109">
        <v>24.483988782417484</v>
      </c>
      <c r="L5109">
        <v>0</v>
      </c>
      <c r="M5109">
        <v>245.77322790645559</v>
      </c>
      <c r="N5109">
        <v>145.77322790645559</v>
      </c>
      <c r="O5109">
        <v>0</v>
      </c>
    </row>
    <row r="5110" spans="10:15" x14ac:dyDescent="0.3">
      <c r="J5110">
        <v>88.538693496175895</v>
      </c>
      <c r="K5110">
        <v>0</v>
      </c>
      <c r="L5110">
        <v>11.461306503824105</v>
      </c>
      <c r="M5110">
        <v>57.486191080422891</v>
      </c>
      <c r="N5110">
        <v>0</v>
      </c>
      <c r="O5110">
        <v>42.513808919577109</v>
      </c>
    </row>
    <row r="5111" spans="10:15" x14ac:dyDescent="0.3">
      <c r="J5111">
        <v>50.356456029042327</v>
      </c>
      <c r="K5111">
        <v>0</v>
      </c>
      <c r="L5111">
        <v>49.643543970957673</v>
      </c>
      <c r="M5111">
        <v>65.356623549365892</v>
      </c>
      <c r="N5111">
        <v>0</v>
      </c>
      <c r="O5111">
        <v>34.643376450634108</v>
      </c>
    </row>
    <row r="5112" spans="10:15" x14ac:dyDescent="0.3">
      <c r="J5112">
        <v>194.08827264921632</v>
      </c>
      <c r="K5112">
        <v>94.088272649216321</v>
      </c>
      <c r="L5112">
        <v>0</v>
      </c>
      <c r="M5112">
        <v>155.88284537233631</v>
      </c>
      <c r="N5112">
        <v>55.882845372336305</v>
      </c>
      <c r="O5112">
        <v>0</v>
      </c>
    </row>
    <row r="5113" spans="10:15" x14ac:dyDescent="0.3">
      <c r="J5113">
        <v>63.218668334903604</v>
      </c>
      <c r="K5113">
        <v>0</v>
      </c>
      <c r="L5113">
        <v>36.781331665096396</v>
      </c>
      <c r="M5113">
        <v>117.61622316924434</v>
      </c>
      <c r="N5113">
        <v>17.616223169244336</v>
      </c>
      <c r="O5113">
        <v>0</v>
      </c>
    </row>
    <row r="5114" spans="10:15" x14ac:dyDescent="0.3">
      <c r="J5114">
        <v>113.63587585626485</v>
      </c>
      <c r="K5114">
        <v>13.635875856264846</v>
      </c>
      <c r="L5114">
        <v>0</v>
      </c>
      <c r="M5114">
        <v>123.34366255336209</v>
      </c>
      <c r="N5114">
        <v>23.343662553362094</v>
      </c>
      <c r="O5114">
        <v>0</v>
      </c>
    </row>
    <row r="5115" spans="10:15" x14ac:dyDescent="0.3">
      <c r="J5115">
        <v>62.68052803836499</v>
      </c>
      <c r="K5115">
        <v>0</v>
      </c>
      <c r="L5115">
        <v>37.31947196163501</v>
      </c>
      <c r="M5115">
        <v>75.223494818352592</v>
      </c>
      <c r="N5115">
        <v>0</v>
      </c>
      <c r="O5115">
        <v>24.776505181647408</v>
      </c>
    </row>
    <row r="5116" spans="10:15" x14ac:dyDescent="0.3">
      <c r="J5116">
        <v>167.54922545456509</v>
      </c>
      <c r="K5116">
        <v>67.549225454565089</v>
      </c>
      <c r="L5116">
        <v>0</v>
      </c>
      <c r="M5116">
        <v>65.169724766479447</v>
      </c>
      <c r="N5116">
        <v>0</v>
      </c>
      <c r="O5116">
        <v>34.830275233520553</v>
      </c>
    </row>
    <row r="5117" spans="10:15" x14ac:dyDescent="0.3">
      <c r="J5117">
        <v>143.62751552258561</v>
      </c>
      <c r="K5117">
        <v>43.627515522585611</v>
      </c>
      <c r="L5117">
        <v>0</v>
      </c>
      <c r="M5117">
        <v>253.46106502024773</v>
      </c>
      <c r="N5117">
        <v>153.46106502024773</v>
      </c>
      <c r="O5117">
        <v>0</v>
      </c>
    </row>
    <row r="5118" spans="10:15" x14ac:dyDescent="0.3">
      <c r="J5118">
        <v>411.8994820525719</v>
      </c>
      <c r="K5118">
        <v>311.8994820525719</v>
      </c>
      <c r="L5118">
        <v>0</v>
      </c>
      <c r="M5118">
        <v>80.545468455051378</v>
      </c>
      <c r="N5118">
        <v>0</v>
      </c>
      <c r="O5118">
        <v>19.454531544948622</v>
      </c>
    </row>
    <row r="5119" spans="10:15" x14ac:dyDescent="0.3">
      <c r="J5119">
        <v>172.88721455492399</v>
      </c>
      <c r="K5119">
        <v>72.887214554923986</v>
      </c>
      <c r="L5119">
        <v>0</v>
      </c>
      <c r="M5119">
        <v>103.49697993997098</v>
      </c>
      <c r="N5119">
        <v>3.4969799399709842</v>
      </c>
      <c r="O5119">
        <v>0</v>
      </c>
    </row>
    <row r="5120" spans="10:15" x14ac:dyDescent="0.3">
      <c r="J5120">
        <v>121.68580064616053</v>
      </c>
      <c r="K5120">
        <v>21.68580064616053</v>
      </c>
      <c r="L5120">
        <v>0</v>
      </c>
      <c r="M5120">
        <v>55.741623873529456</v>
      </c>
      <c r="N5120">
        <v>0</v>
      </c>
      <c r="O5120">
        <v>44.258376126470544</v>
      </c>
    </row>
    <row r="5121" spans="10:15" x14ac:dyDescent="0.3">
      <c r="J5121">
        <v>97.43410079310479</v>
      </c>
      <c r="K5121">
        <v>0</v>
      </c>
      <c r="L5121">
        <v>2.5658992068952102</v>
      </c>
      <c r="M5121">
        <v>40.684978476215576</v>
      </c>
      <c r="N5121">
        <v>0</v>
      </c>
      <c r="O5121">
        <v>59.315021523784424</v>
      </c>
    </row>
    <row r="5122" spans="10:15" x14ac:dyDescent="0.3">
      <c r="J5122">
        <v>40.619927481494038</v>
      </c>
      <c r="K5122">
        <v>0</v>
      </c>
      <c r="L5122">
        <v>59.380072518505962</v>
      </c>
      <c r="M5122">
        <v>70.731692143294751</v>
      </c>
      <c r="N5122">
        <v>0</v>
      </c>
      <c r="O5122">
        <v>29.268307856705249</v>
      </c>
    </row>
    <row r="5123" spans="10:15" x14ac:dyDescent="0.3">
      <c r="J5123">
        <v>121.61999002128101</v>
      </c>
      <c r="K5123">
        <v>21.619990021281012</v>
      </c>
      <c r="L5123">
        <v>0</v>
      </c>
      <c r="M5123">
        <v>59.732251032520495</v>
      </c>
      <c r="N5123">
        <v>0</v>
      </c>
      <c r="O5123">
        <v>40.267748967479505</v>
      </c>
    </row>
    <row r="5124" spans="10:15" x14ac:dyDescent="0.3">
      <c r="J5124">
        <v>73.321417542220885</v>
      </c>
      <c r="K5124">
        <v>0</v>
      </c>
      <c r="L5124">
        <v>26.678582457779115</v>
      </c>
      <c r="M5124">
        <v>120.9963093214389</v>
      </c>
      <c r="N5124">
        <v>20.9963093214389</v>
      </c>
      <c r="O5124">
        <v>0</v>
      </c>
    </row>
    <row r="5125" spans="10:15" x14ac:dyDescent="0.3">
      <c r="J5125">
        <v>85.336696563783903</v>
      </c>
      <c r="K5125">
        <v>0</v>
      </c>
      <c r="L5125">
        <v>14.663303436216097</v>
      </c>
      <c r="M5125">
        <v>73.789713964596885</v>
      </c>
      <c r="N5125">
        <v>0</v>
      </c>
      <c r="O5125">
        <v>26.210286035403115</v>
      </c>
    </row>
    <row r="5126" spans="10:15" x14ac:dyDescent="0.3">
      <c r="J5126">
        <v>126.46315599670639</v>
      </c>
      <c r="K5126">
        <v>26.463155996706391</v>
      </c>
      <c r="L5126">
        <v>0</v>
      </c>
      <c r="M5126">
        <v>135.39088303562491</v>
      </c>
      <c r="N5126">
        <v>35.39088303562491</v>
      </c>
      <c r="O5126">
        <v>0</v>
      </c>
    </row>
    <row r="5127" spans="10:15" x14ac:dyDescent="0.3">
      <c r="J5127">
        <v>128.78041305592578</v>
      </c>
      <c r="K5127">
        <v>28.780413055925777</v>
      </c>
      <c r="L5127">
        <v>0</v>
      </c>
      <c r="M5127">
        <v>100.41600896698027</v>
      </c>
      <c r="N5127">
        <v>0.41600896698027157</v>
      </c>
      <c r="O5127">
        <v>0</v>
      </c>
    </row>
    <row r="5128" spans="10:15" x14ac:dyDescent="0.3">
      <c r="J5128">
        <v>117.88765754077161</v>
      </c>
      <c r="K5128">
        <v>17.887657540771613</v>
      </c>
      <c r="L5128">
        <v>0</v>
      </c>
      <c r="M5128">
        <v>156.04446987078856</v>
      </c>
      <c r="N5128">
        <v>56.044469870788561</v>
      </c>
      <c r="O5128">
        <v>0</v>
      </c>
    </row>
    <row r="5129" spans="10:15" x14ac:dyDescent="0.3">
      <c r="J5129">
        <v>72.186739725664353</v>
      </c>
      <c r="K5129">
        <v>0</v>
      </c>
      <c r="L5129">
        <v>27.813260274335647</v>
      </c>
      <c r="M5129">
        <v>97.36340734590793</v>
      </c>
      <c r="N5129">
        <v>0</v>
      </c>
      <c r="O5129">
        <v>2.6365926540920697</v>
      </c>
    </row>
    <row r="5130" spans="10:15" x14ac:dyDescent="0.3">
      <c r="J5130">
        <v>75.894291172106989</v>
      </c>
      <c r="K5130">
        <v>0</v>
      </c>
      <c r="L5130">
        <v>24.105708827893011</v>
      </c>
      <c r="M5130">
        <v>151.41445004130068</v>
      </c>
      <c r="N5130">
        <v>51.414450041300682</v>
      </c>
      <c r="O5130">
        <v>0</v>
      </c>
    </row>
    <row r="5131" spans="10:15" x14ac:dyDescent="0.3">
      <c r="J5131">
        <v>158.76720249985141</v>
      </c>
      <c r="K5131">
        <v>58.767202499851408</v>
      </c>
      <c r="L5131">
        <v>0</v>
      </c>
      <c r="M5131">
        <v>40.107915128142281</v>
      </c>
      <c r="N5131">
        <v>0</v>
      </c>
      <c r="O5131">
        <v>59.892084871857719</v>
      </c>
    </row>
    <row r="5132" spans="10:15" x14ac:dyDescent="0.3">
      <c r="J5132">
        <v>119.60712384145221</v>
      </c>
      <c r="K5132">
        <v>19.607123841452207</v>
      </c>
      <c r="L5132">
        <v>0</v>
      </c>
      <c r="M5132">
        <v>116.9200878321336</v>
      </c>
      <c r="N5132">
        <v>16.920087832133603</v>
      </c>
      <c r="O5132">
        <v>0</v>
      </c>
    </row>
    <row r="5133" spans="10:15" x14ac:dyDescent="0.3">
      <c r="J5133">
        <v>75.792367834561134</v>
      </c>
      <c r="K5133">
        <v>0</v>
      </c>
      <c r="L5133">
        <v>24.207632165438866</v>
      </c>
      <c r="M5133">
        <v>123.21803970216763</v>
      </c>
      <c r="N5133">
        <v>23.21803970216763</v>
      </c>
      <c r="O5133">
        <v>0</v>
      </c>
    </row>
    <row r="5134" spans="10:15" x14ac:dyDescent="0.3">
      <c r="J5134">
        <v>119.85423114247536</v>
      </c>
      <c r="K5134">
        <v>19.854231142475356</v>
      </c>
      <c r="L5134">
        <v>0</v>
      </c>
      <c r="M5134">
        <v>73.447987300428352</v>
      </c>
      <c r="N5134">
        <v>0</v>
      </c>
      <c r="O5134">
        <v>26.552012699571648</v>
      </c>
    </row>
    <row r="5135" spans="10:15" x14ac:dyDescent="0.3">
      <c r="J5135">
        <v>88.758328047591334</v>
      </c>
      <c r="K5135">
        <v>0</v>
      </c>
      <c r="L5135">
        <v>11.241671952408666</v>
      </c>
      <c r="M5135">
        <v>34.741651332381323</v>
      </c>
      <c r="N5135">
        <v>0</v>
      </c>
      <c r="O5135">
        <v>65.258348667618677</v>
      </c>
    </row>
    <row r="5136" spans="10:15" x14ac:dyDescent="0.3">
      <c r="J5136">
        <v>129.06341438376054</v>
      </c>
      <c r="K5136">
        <v>29.063414383760545</v>
      </c>
      <c r="L5136">
        <v>0</v>
      </c>
      <c r="M5136">
        <v>57.427242622868526</v>
      </c>
      <c r="N5136">
        <v>0</v>
      </c>
      <c r="O5136">
        <v>42.572757377131474</v>
      </c>
    </row>
    <row r="5137" spans="10:15" x14ac:dyDescent="0.3">
      <c r="J5137">
        <v>132.89546452212906</v>
      </c>
      <c r="K5137">
        <v>32.89546452212906</v>
      </c>
      <c r="L5137">
        <v>0</v>
      </c>
      <c r="M5137">
        <v>165.47745899279991</v>
      </c>
      <c r="N5137">
        <v>65.47745899279991</v>
      </c>
      <c r="O5137">
        <v>0</v>
      </c>
    </row>
    <row r="5138" spans="10:15" x14ac:dyDescent="0.3">
      <c r="J5138">
        <v>147.09971271685933</v>
      </c>
      <c r="K5138">
        <v>47.099712716859329</v>
      </c>
      <c r="L5138">
        <v>0</v>
      </c>
      <c r="M5138">
        <v>244.74507789796968</v>
      </c>
      <c r="N5138">
        <v>144.74507789796968</v>
      </c>
      <c r="O5138">
        <v>0</v>
      </c>
    </row>
    <row r="5139" spans="10:15" x14ac:dyDescent="0.3">
      <c r="J5139">
        <v>70.766870939312</v>
      </c>
      <c r="K5139">
        <v>0</v>
      </c>
      <c r="L5139">
        <v>29.233129060688</v>
      </c>
      <c r="M5139">
        <v>86.854886548102357</v>
      </c>
      <c r="N5139">
        <v>0</v>
      </c>
      <c r="O5139">
        <v>13.145113451897643</v>
      </c>
    </row>
    <row r="5140" spans="10:15" x14ac:dyDescent="0.3">
      <c r="J5140">
        <v>67.298330149009018</v>
      </c>
      <c r="K5140">
        <v>0</v>
      </c>
      <c r="L5140">
        <v>32.701669850990982</v>
      </c>
      <c r="M5140">
        <v>125.17085570971335</v>
      </c>
      <c r="N5140">
        <v>25.170855709713351</v>
      </c>
      <c r="O5140">
        <v>0</v>
      </c>
    </row>
    <row r="5141" spans="10:15" x14ac:dyDescent="0.3">
      <c r="J5141">
        <v>120.16229156609428</v>
      </c>
      <c r="K5141">
        <v>20.162291566094282</v>
      </c>
      <c r="L5141">
        <v>0</v>
      </c>
      <c r="M5141">
        <v>96.893454611704684</v>
      </c>
      <c r="N5141">
        <v>0</v>
      </c>
      <c r="O5141">
        <v>3.1065453882953165</v>
      </c>
    </row>
    <row r="5142" spans="10:15" x14ac:dyDescent="0.3">
      <c r="J5142">
        <v>205.64381212122549</v>
      </c>
      <c r="K5142">
        <v>105.64381212122549</v>
      </c>
      <c r="L5142">
        <v>0</v>
      </c>
      <c r="M5142">
        <v>168.92071193053843</v>
      </c>
      <c r="N5142">
        <v>68.920711930538431</v>
      </c>
      <c r="O5142">
        <v>0</v>
      </c>
    </row>
    <row r="5143" spans="10:15" x14ac:dyDescent="0.3">
      <c r="J5143">
        <v>114.41978158781376</v>
      </c>
      <c r="K5143">
        <v>14.419781587813759</v>
      </c>
      <c r="L5143">
        <v>0</v>
      </c>
      <c r="M5143">
        <v>62.018252692531966</v>
      </c>
      <c r="N5143">
        <v>0</v>
      </c>
      <c r="O5143">
        <v>37.981747307468034</v>
      </c>
    </row>
    <row r="5144" spans="10:15" x14ac:dyDescent="0.3">
      <c r="J5144">
        <v>72.212622141967458</v>
      </c>
      <c r="K5144">
        <v>0</v>
      </c>
      <c r="L5144">
        <v>27.787377858032542</v>
      </c>
      <c r="M5144">
        <v>77.467263067470427</v>
      </c>
      <c r="N5144">
        <v>0</v>
      </c>
      <c r="O5144">
        <v>22.532736932529573</v>
      </c>
    </row>
    <row r="5145" spans="10:15" x14ac:dyDescent="0.3">
      <c r="J5145">
        <v>133.76215428409057</v>
      </c>
      <c r="K5145">
        <v>33.76215428409057</v>
      </c>
      <c r="L5145">
        <v>0</v>
      </c>
      <c r="M5145">
        <v>84.486286658566357</v>
      </c>
      <c r="N5145">
        <v>0</v>
      </c>
      <c r="O5145">
        <v>15.513713341433643</v>
      </c>
    </row>
    <row r="5146" spans="10:15" x14ac:dyDescent="0.3">
      <c r="J5146">
        <v>123.4701971452829</v>
      </c>
      <c r="K5146">
        <v>23.470197145282896</v>
      </c>
      <c r="L5146">
        <v>0</v>
      </c>
      <c r="M5146">
        <v>188.79270325862188</v>
      </c>
      <c r="N5146">
        <v>88.792703258621884</v>
      </c>
      <c r="O5146">
        <v>0</v>
      </c>
    </row>
    <row r="5147" spans="10:15" x14ac:dyDescent="0.3">
      <c r="J5147">
        <v>96.715871765648203</v>
      </c>
      <c r="K5147">
        <v>0</v>
      </c>
      <c r="L5147">
        <v>3.2841282343517975</v>
      </c>
      <c r="M5147">
        <v>55.672617566380239</v>
      </c>
      <c r="N5147">
        <v>0</v>
      </c>
      <c r="O5147">
        <v>44.327382433619761</v>
      </c>
    </row>
    <row r="5148" spans="10:15" x14ac:dyDescent="0.3">
      <c r="J5148">
        <v>243.12814053850019</v>
      </c>
      <c r="K5148">
        <v>143.12814053850019</v>
      </c>
      <c r="L5148">
        <v>0</v>
      </c>
      <c r="M5148">
        <v>112.42921924745494</v>
      </c>
      <c r="N5148">
        <v>12.429219247454938</v>
      </c>
      <c r="O5148">
        <v>0</v>
      </c>
    </row>
    <row r="5149" spans="10:15" x14ac:dyDescent="0.3">
      <c r="J5149">
        <v>73.836091519017671</v>
      </c>
      <c r="K5149">
        <v>0</v>
      </c>
      <c r="L5149">
        <v>26.163908480982329</v>
      </c>
      <c r="M5149">
        <v>82.733994643195331</v>
      </c>
      <c r="N5149">
        <v>0</v>
      </c>
      <c r="O5149">
        <v>17.266005356804669</v>
      </c>
    </row>
    <row r="5150" spans="10:15" x14ac:dyDescent="0.3">
      <c r="J5150">
        <v>82.773263127562274</v>
      </c>
      <c r="K5150">
        <v>0</v>
      </c>
      <c r="L5150">
        <v>17.226736872437726</v>
      </c>
      <c r="M5150">
        <v>213.00897772035589</v>
      </c>
      <c r="N5150">
        <v>113.00897772035589</v>
      </c>
      <c r="O5150">
        <v>0</v>
      </c>
    </row>
    <row r="5151" spans="10:15" x14ac:dyDescent="0.3">
      <c r="J5151">
        <v>92.765876939208241</v>
      </c>
      <c r="K5151">
        <v>0</v>
      </c>
      <c r="L5151">
        <v>7.2341230607917595</v>
      </c>
      <c r="M5151">
        <v>62.475413734501124</v>
      </c>
      <c r="N5151">
        <v>0</v>
      </c>
      <c r="O5151">
        <v>37.524586265498876</v>
      </c>
    </row>
    <row r="5152" spans="10:15" x14ac:dyDescent="0.3">
      <c r="J5152">
        <v>84.310438565328425</v>
      </c>
      <c r="K5152">
        <v>0</v>
      </c>
      <c r="L5152">
        <v>15.689561434671575</v>
      </c>
      <c r="M5152">
        <v>124.55690792128742</v>
      </c>
      <c r="N5152">
        <v>24.556907921287419</v>
      </c>
      <c r="O5152">
        <v>0</v>
      </c>
    </row>
    <row r="5153" spans="10:15" x14ac:dyDescent="0.3">
      <c r="J5153">
        <v>63.197461447072655</v>
      </c>
      <c r="K5153">
        <v>0</v>
      </c>
      <c r="L5153">
        <v>36.802538552927345</v>
      </c>
      <c r="M5153">
        <v>29.045315086027074</v>
      </c>
      <c r="N5153">
        <v>0</v>
      </c>
      <c r="O5153">
        <v>70.954684913972926</v>
      </c>
    </row>
    <row r="5154" spans="10:15" x14ac:dyDescent="0.3">
      <c r="J5154">
        <v>111.75672381163876</v>
      </c>
      <c r="K5154">
        <v>11.756723811638764</v>
      </c>
      <c r="L5154">
        <v>0</v>
      </c>
      <c r="M5154">
        <v>53.657743632386442</v>
      </c>
      <c r="N5154">
        <v>0</v>
      </c>
      <c r="O5154">
        <v>46.342256367613558</v>
      </c>
    </row>
    <row r="5155" spans="10:15" x14ac:dyDescent="0.3">
      <c r="J5155">
        <v>126.56986692460424</v>
      </c>
      <c r="K5155">
        <v>26.569866924604241</v>
      </c>
      <c r="L5155">
        <v>0</v>
      </c>
      <c r="M5155">
        <v>239.24575441895163</v>
      </c>
      <c r="N5155">
        <v>139.24575441895163</v>
      </c>
      <c r="O5155">
        <v>0</v>
      </c>
    </row>
    <row r="5156" spans="10:15" x14ac:dyDescent="0.3">
      <c r="J5156">
        <v>29.109270630801561</v>
      </c>
      <c r="K5156">
        <v>0</v>
      </c>
      <c r="L5156">
        <v>70.890729369198439</v>
      </c>
      <c r="M5156">
        <v>57.966091942866797</v>
      </c>
      <c r="N5156">
        <v>0</v>
      </c>
      <c r="O5156">
        <v>42.033908057133203</v>
      </c>
    </row>
    <row r="5157" spans="10:15" x14ac:dyDescent="0.3">
      <c r="J5157">
        <v>70.840309622910738</v>
      </c>
      <c r="K5157">
        <v>0</v>
      </c>
      <c r="L5157">
        <v>29.159690377089262</v>
      </c>
      <c r="M5157">
        <v>52.150341276575354</v>
      </c>
      <c r="N5157">
        <v>0</v>
      </c>
      <c r="O5157">
        <v>47.849658723424646</v>
      </c>
    </row>
    <row r="5158" spans="10:15" x14ac:dyDescent="0.3">
      <c r="J5158">
        <v>77.431074083031774</v>
      </c>
      <c r="K5158">
        <v>0</v>
      </c>
      <c r="L5158">
        <v>22.568925916968226</v>
      </c>
      <c r="M5158">
        <v>93.010580066130672</v>
      </c>
      <c r="N5158">
        <v>0</v>
      </c>
      <c r="O5158">
        <v>6.9894199338693284</v>
      </c>
    </row>
    <row r="5159" spans="10:15" x14ac:dyDescent="0.3">
      <c r="J5159">
        <v>76.9898814406654</v>
      </c>
      <c r="K5159">
        <v>0</v>
      </c>
      <c r="L5159">
        <v>23.0101185593346</v>
      </c>
      <c r="M5159">
        <v>174.38289539372258</v>
      </c>
      <c r="N5159">
        <v>74.382895393722578</v>
      </c>
      <c r="O5159">
        <v>0</v>
      </c>
    </row>
    <row r="5160" spans="10:15" x14ac:dyDescent="0.3">
      <c r="J5160">
        <v>84.352651891826127</v>
      </c>
      <c r="K5160">
        <v>0</v>
      </c>
      <c r="L5160">
        <v>15.647348108173873</v>
      </c>
      <c r="M5160">
        <v>106.1481544267177</v>
      </c>
      <c r="N5160">
        <v>6.1481544267176957</v>
      </c>
      <c r="O5160">
        <v>0</v>
      </c>
    </row>
    <row r="5161" spans="10:15" x14ac:dyDescent="0.3">
      <c r="J5161">
        <v>70.292218141758696</v>
      </c>
      <c r="K5161">
        <v>0</v>
      </c>
      <c r="L5161">
        <v>29.707781858241304</v>
      </c>
      <c r="M5161">
        <v>68.247297900425338</v>
      </c>
      <c r="N5161">
        <v>0</v>
      </c>
      <c r="O5161">
        <v>31.752702099574662</v>
      </c>
    </row>
    <row r="5162" spans="10:15" x14ac:dyDescent="0.3">
      <c r="J5162">
        <v>127.53037886294092</v>
      </c>
      <c r="K5162">
        <v>27.530378862940921</v>
      </c>
      <c r="L5162">
        <v>0</v>
      </c>
      <c r="M5162">
        <v>238.07585007626335</v>
      </c>
      <c r="N5162">
        <v>138.07585007626335</v>
      </c>
      <c r="O5162">
        <v>0</v>
      </c>
    </row>
    <row r="5163" spans="10:15" x14ac:dyDescent="0.3">
      <c r="J5163">
        <v>67.556151318988327</v>
      </c>
      <c r="K5163">
        <v>0</v>
      </c>
      <c r="L5163">
        <v>32.443848681011673</v>
      </c>
      <c r="M5163">
        <v>82.196598235177262</v>
      </c>
      <c r="N5163">
        <v>0</v>
      </c>
      <c r="O5163">
        <v>17.803401764822738</v>
      </c>
    </row>
    <row r="5164" spans="10:15" x14ac:dyDescent="0.3">
      <c r="J5164">
        <v>54.120268872394348</v>
      </c>
      <c r="K5164">
        <v>0</v>
      </c>
      <c r="L5164">
        <v>45.879731127605652</v>
      </c>
      <c r="M5164">
        <v>69.046857966426813</v>
      </c>
      <c r="N5164">
        <v>0</v>
      </c>
      <c r="O5164">
        <v>30.953142033573187</v>
      </c>
    </row>
    <row r="5165" spans="10:15" x14ac:dyDescent="0.3">
      <c r="J5165">
        <v>101.46641869164905</v>
      </c>
      <c r="K5165">
        <v>1.4664186916490536</v>
      </c>
      <c r="L5165">
        <v>0</v>
      </c>
      <c r="M5165">
        <v>54.375967776058964</v>
      </c>
      <c r="N5165">
        <v>0</v>
      </c>
      <c r="O5165">
        <v>45.624032223941036</v>
      </c>
    </row>
    <row r="5166" spans="10:15" x14ac:dyDescent="0.3">
      <c r="J5166">
        <v>50.337428171335752</v>
      </c>
      <c r="K5166">
        <v>0</v>
      </c>
      <c r="L5166">
        <v>49.662571828664248</v>
      </c>
      <c r="M5166">
        <v>79.393687015519049</v>
      </c>
      <c r="N5166">
        <v>0</v>
      </c>
      <c r="O5166">
        <v>20.606312984480951</v>
      </c>
    </row>
    <row r="5167" spans="10:15" x14ac:dyDescent="0.3">
      <c r="J5167">
        <v>178.89028492460506</v>
      </c>
      <c r="K5167">
        <v>78.890284924605055</v>
      </c>
      <c r="L5167">
        <v>0</v>
      </c>
      <c r="M5167">
        <v>125.93430109972074</v>
      </c>
      <c r="N5167">
        <v>25.934301099720741</v>
      </c>
      <c r="O5167">
        <v>0</v>
      </c>
    </row>
    <row r="5168" spans="10:15" x14ac:dyDescent="0.3">
      <c r="J5168">
        <v>110.10355581678195</v>
      </c>
      <c r="K5168">
        <v>10.103555816781949</v>
      </c>
      <c r="L5168">
        <v>0</v>
      </c>
      <c r="M5168">
        <v>179.17948527990706</v>
      </c>
      <c r="N5168">
        <v>79.179485279907055</v>
      </c>
      <c r="O5168">
        <v>0</v>
      </c>
    </row>
    <row r="5169" spans="10:15" x14ac:dyDescent="0.3">
      <c r="J5169">
        <v>42.940108752072916</v>
      </c>
      <c r="K5169">
        <v>0</v>
      </c>
      <c r="L5169">
        <v>57.059891247927084</v>
      </c>
      <c r="M5169">
        <v>38.23994683493892</v>
      </c>
      <c r="N5169">
        <v>0</v>
      </c>
      <c r="O5169">
        <v>61.76005316506108</v>
      </c>
    </row>
    <row r="5170" spans="10:15" x14ac:dyDescent="0.3">
      <c r="J5170">
        <v>104.2159548613301</v>
      </c>
      <c r="K5170">
        <v>4.2159548613301041</v>
      </c>
      <c r="L5170">
        <v>0</v>
      </c>
      <c r="M5170">
        <v>104.25298529349885</v>
      </c>
      <c r="N5170">
        <v>4.2529852934988526</v>
      </c>
      <c r="O5170">
        <v>0</v>
      </c>
    </row>
    <row r="5171" spans="10:15" x14ac:dyDescent="0.3">
      <c r="J5171">
        <v>154.78572225199596</v>
      </c>
      <c r="K5171">
        <v>54.785722251995963</v>
      </c>
      <c r="L5171">
        <v>0</v>
      </c>
      <c r="M5171">
        <v>120.06349411822119</v>
      </c>
      <c r="N5171">
        <v>20.063494118221186</v>
      </c>
      <c r="O5171">
        <v>0</v>
      </c>
    </row>
    <row r="5172" spans="10:15" x14ac:dyDescent="0.3">
      <c r="J5172">
        <v>46.59230066476325</v>
      </c>
      <c r="K5172">
        <v>0</v>
      </c>
      <c r="L5172">
        <v>53.40769933523675</v>
      </c>
      <c r="M5172">
        <v>90.24497310772972</v>
      </c>
      <c r="N5172">
        <v>0</v>
      </c>
      <c r="O5172">
        <v>9.7550268922702799</v>
      </c>
    </row>
    <row r="5173" spans="10:15" x14ac:dyDescent="0.3">
      <c r="J5173">
        <v>78.669532639178897</v>
      </c>
      <c r="K5173">
        <v>0</v>
      </c>
      <c r="L5173">
        <v>21.330467360821103</v>
      </c>
      <c r="M5173">
        <v>77.744536861486864</v>
      </c>
      <c r="N5173">
        <v>0</v>
      </c>
      <c r="O5173">
        <v>22.255463138513136</v>
      </c>
    </row>
    <row r="5174" spans="10:15" x14ac:dyDescent="0.3">
      <c r="J5174">
        <v>78.686281062144019</v>
      </c>
      <c r="K5174">
        <v>0</v>
      </c>
      <c r="L5174">
        <v>21.313718937855981</v>
      </c>
      <c r="M5174">
        <v>74.095458596046456</v>
      </c>
      <c r="N5174">
        <v>0</v>
      </c>
      <c r="O5174">
        <v>25.904541403953544</v>
      </c>
    </row>
    <row r="5175" spans="10:15" x14ac:dyDescent="0.3">
      <c r="J5175">
        <v>110.62135127579036</v>
      </c>
      <c r="K5175">
        <v>10.62135127579036</v>
      </c>
      <c r="L5175">
        <v>0</v>
      </c>
      <c r="M5175">
        <v>176.99965812110312</v>
      </c>
      <c r="N5175">
        <v>76.999658121103124</v>
      </c>
      <c r="O5175">
        <v>0</v>
      </c>
    </row>
    <row r="5176" spans="10:15" x14ac:dyDescent="0.3">
      <c r="J5176">
        <v>195.76683115649732</v>
      </c>
      <c r="K5176">
        <v>95.766831156497318</v>
      </c>
      <c r="L5176">
        <v>0</v>
      </c>
      <c r="M5176">
        <v>132.22225200964462</v>
      </c>
      <c r="N5176">
        <v>32.22225200964462</v>
      </c>
      <c r="O5176">
        <v>0</v>
      </c>
    </row>
    <row r="5177" spans="10:15" x14ac:dyDescent="0.3">
      <c r="J5177">
        <v>92.092789820344734</v>
      </c>
      <c r="K5177">
        <v>0</v>
      </c>
      <c r="L5177">
        <v>7.9072101796552658</v>
      </c>
      <c r="M5177">
        <v>61.396648884754121</v>
      </c>
      <c r="N5177">
        <v>0</v>
      </c>
      <c r="O5177">
        <v>38.603351115245879</v>
      </c>
    </row>
    <row r="5178" spans="10:15" x14ac:dyDescent="0.3">
      <c r="J5178">
        <v>94.641764362127688</v>
      </c>
      <c r="K5178">
        <v>0</v>
      </c>
      <c r="L5178">
        <v>5.3582356378723119</v>
      </c>
      <c r="M5178">
        <v>184.25701153165389</v>
      </c>
      <c r="N5178">
        <v>84.257011531653887</v>
      </c>
      <c r="O5178">
        <v>0</v>
      </c>
    </row>
    <row r="5179" spans="10:15" x14ac:dyDescent="0.3">
      <c r="J5179">
        <v>71.794539132242093</v>
      </c>
      <c r="K5179">
        <v>0</v>
      </c>
      <c r="L5179">
        <v>28.205460867757907</v>
      </c>
      <c r="M5179">
        <v>76.367634888872431</v>
      </c>
      <c r="N5179">
        <v>0</v>
      </c>
      <c r="O5179">
        <v>23.632365111127569</v>
      </c>
    </row>
    <row r="5180" spans="10:15" x14ac:dyDescent="0.3">
      <c r="J5180">
        <v>49.120071736372388</v>
      </c>
      <c r="K5180">
        <v>0</v>
      </c>
      <c r="L5180">
        <v>50.879928263627612</v>
      </c>
      <c r="M5180">
        <v>69.613620594455853</v>
      </c>
      <c r="N5180">
        <v>0</v>
      </c>
      <c r="O5180">
        <v>30.386379405544147</v>
      </c>
    </row>
    <row r="5181" spans="10:15" x14ac:dyDescent="0.3">
      <c r="J5181">
        <v>45.353263330784053</v>
      </c>
      <c r="K5181">
        <v>0</v>
      </c>
      <c r="L5181">
        <v>54.646736669215947</v>
      </c>
      <c r="M5181">
        <v>58.283719755439478</v>
      </c>
      <c r="N5181">
        <v>0</v>
      </c>
      <c r="O5181">
        <v>41.716280244560522</v>
      </c>
    </row>
    <row r="5182" spans="10:15" x14ac:dyDescent="0.3">
      <c r="J5182">
        <v>45.854109559710807</v>
      </c>
      <c r="K5182">
        <v>0</v>
      </c>
      <c r="L5182">
        <v>54.145890440289193</v>
      </c>
      <c r="M5182">
        <v>76.382250292006958</v>
      </c>
      <c r="N5182">
        <v>0</v>
      </c>
      <c r="O5182">
        <v>23.617749707993042</v>
      </c>
    </row>
    <row r="5183" spans="10:15" x14ac:dyDescent="0.3">
      <c r="J5183">
        <v>87.915289580744556</v>
      </c>
      <c r="K5183">
        <v>0</v>
      </c>
      <c r="L5183">
        <v>12.084710419255444</v>
      </c>
      <c r="M5183">
        <v>106.18889581657899</v>
      </c>
      <c r="N5183">
        <v>6.1888958165789916</v>
      </c>
      <c r="O5183">
        <v>0</v>
      </c>
    </row>
    <row r="5184" spans="10:15" x14ac:dyDescent="0.3">
      <c r="J5184">
        <v>46.845571595623234</v>
      </c>
      <c r="K5184">
        <v>0</v>
      </c>
      <c r="L5184">
        <v>53.154428404376766</v>
      </c>
      <c r="M5184">
        <v>105.32440174511409</v>
      </c>
      <c r="N5184">
        <v>5.3244017451140877</v>
      </c>
      <c r="O5184">
        <v>0</v>
      </c>
    </row>
    <row r="5185" spans="10:15" x14ac:dyDescent="0.3">
      <c r="J5185">
        <v>90.895821170193187</v>
      </c>
      <c r="K5185">
        <v>0</v>
      </c>
      <c r="L5185">
        <v>9.1041788298068127</v>
      </c>
      <c r="M5185">
        <v>77.36284343658285</v>
      </c>
      <c r="N5185">
        <v>0</v>
      </c>
      <c r="O5185">
        <v>22.63715656341715</v>
      </c>
    </row>
    <row r="5186" spans="10:15" x14ac:dyDescent="0.3">
      <c r="J5186">
        <v>99.763956369637995</v>
      </c>
      <c r="K5186">
        <v>0</v>
      </c>
      <c r="L5186">
        <v>0.23604363036200482</v>
      </c>
      <c r="M5186">
        <v>106.68843358364877</v>
      </c>
      <c r="N5186">
        <v>6.6884335836487736</v>
      </c>
      <c r="O5186">
        <v>0</v>
      </c>
    </row>
    <row r="5187" spans="10:15" x14ac:dyDescent="0.3">
      <c r="J5187">
        <v>61.340710010086362</v>
      </c>
      <c r="K5187">
        <v>0</v>
      </c>
      <c r="L5187">
        <v>38.659289989913638</v>
      </c>
      <c r="M5187">
        <v>67.974478749510865</v>
      </c>
      <c r="N5187">
        <v>0</v>
      </c>
      <c r="O5187">
        <v>32.025521250489135</v>
      </c>
    </row>
    <row r="5188" spans="10:15" x14ac:dyDescent="0.3">
      <c r="J5188">
        <v>50.6785670434491</v>
      </c>
      <c r="K5188">
        <v>0</v>
      </c>
      <c r="L5188">
        <v>49.3214329565509</v>
      </c>
      <c r="M5188">
        <v>64.21042194221927</v>
      </c>
      <c r="N5188">
        <v>0</v>
      </c>
      <c r="O5188">
        <v>35.78957805778073</v>
      </c>
    </row>
    <row r="5189" spans="10:15" x14ac:dyDescent="0.3">
      <c r="J5189">
        <v>81.142672802173635</v>
      </c>
      <c r="K5189">
        <v>0</v>
      </c>
      <c r="L5189">
        <v>18.857327197826365</v>
      </c>
      <c r="M5189">
        <v>49.134328840472207</v>
      </c>
      <c r="N5189">
        <v>0</v>
      </c>
      <c r="O5189">
        <v>50.865671159527793</v>
      </c>
    </row>
    <row r="5190" spans="10:15" x14ac:dyDescent="0.3">
      <c r="J5190">
        <v>49.653103883932289</v>
      </c>
      <c r="K5190">
        <v>0</v>
      </c>
      <c r="L5190">
        <v>50.346896116067711</v>
      </c>
      <c r="M5190">
        <v>63.162157031020094</v>
      </c>
      <c r="N5190">
        <v>0</v>
      </c>
      <c r="O5190">
        <v>36.837842968979906</v>
      </c>
    </row>
    <row r="5191" spans="10:15" x14ac:dyDescent="0.3">
      <c r="J5191">
        <v>131.85401173704872</v>
      </c>
      <c r="K5191">
        <v>31.854011737048722</v>
      </c>
      <c r="L5191">
        <v>0</v>
      </c>
      <c r="M5191">
        <v>73.405800914393097</v>
      </c>
      <c r="N5191">
        <v>0</v>
      </c>
      <c r="O5191">
        <v>26.594199085606903</v>
      </c>
    </row>
    <row r="5192" spans="10:15" x14ac:dyDescent="0.3">
      <c r="J5192">
        <v>127.80854247668121</v>
      </c>
      <c r="K5192">
        <v>27.808542476681211</v>
      </c>
      <c r="L5192">
        <v>0</v>
      </c>
      <c r="M5192">
        <v>217.52956661684127</v>
      </c>
      <c r="N5192">
        <v>117.52956661684127</v>
      </c>
      <c r="O5192">
        <v>0</v>
      </c>
    </row>
    <row r="5193" spans="10:15" x14ac:dyDescent="0.3">
      <c r="J5193">
        <v>74.464834999249248</v>
      </c>
      <c r="K5193">
        <v>0</v>
      </c>
      <c r="L5193">
        <v>25.535165000750752</v>
      </c>
      <c r="M5193">
        <v>117.61114775412869</v>
      </c>
      <c r="N5193">
        <v>17.611147754128694</v>
      </c>
      <c r="O5193">
        <v>0</v>
      </c>
    </row>
    <row r="5194" spans="10:15" x14ac:dyDescent="0.3">
      <c r="J5194">
        <v>170.99456157107755</v>
      </c>
      <c r="K5194">
        <v>70.994561571077554</v>
      </c>
      <c r="L5194">
        <v>0</v>
      </c>
      <c r="M5194">
        <v>189.73314760057033</v>
      </c>
      <c r="N5194">
        <v>89.733147600570334</v>
      </c>
      <c r="O5194">
        <v>0</v>
      </c>
    </row>
    <row r="5195" spans="10:15" x14ac:dyDescent="0.3">
      <c r="J5195">
        <v>139.77666388195996</v>
      </c>
      <c r="K5195">
        <v>39.776663881959962</v>
      </c>
      <c r="L5195">
        <v>0</v>
      </c>
      <c r="M5195">
        <v>145.80304834565186</v>
      </c>
      <c r="N5195">
        <v>45.80304834565186</v>
      </c>
      <c r="O5195">
        <v>0</v>
      </c>
    </row>
    <row r="5196" spans="10:15" x14ac:dyDescent="0.3">
      <c r="J5196">
        <v>129.88794982413063</v>
      </c>
      <c r="K5196">
        <v>29.887949824130629</v>
      </c>
      <c r="L5196">
        <v>0</v>
      </c>
      <c r="M5196">
        <v>77.856514047004538</v>
      </c>
      <c r="N5196">
        <v>0</v>
      </c>
      <c r="O5196">
        <v>22.143485952995462</v>
      </c>
    </row>
    <row r="5197" spans="10:15" x14ac:dyDescent="0.3">
      <c r="J5197">
        <v>58.992249517983083</v>
      </c>
      <c r="K5197">
        <v>0</v>
      </c>
      <c r="L5197">
        <v>41.007750482016917</v>
      </c>
      <c r="M5197">
        <v>156.03393940369338</v>
      </c>
      <c r="N5197">
        <v>56.033939403693381</v>
      </c>
      <c r="O5197">
        <v>0</v>
      </c>
    </row>
    <row r="5198" spans="10:15" x14ac:dyDescent="0.3">
      <c r="J5198">
        <v>146.22184153872482</v>
      </c>
      <c r="K5198">
        <v>46.221841538724817</v>
      </c>
      <c r="L5198">
        <v>0</v>
      </c>
      <c r="M5198">
        <v>113.01561539548371</v>
      </c>
      <c r="N5198">
        <v>13.015615395483707</v>
      </c>
      <c r="O5198">
        <v>0</v>
      </c>
    </row>
    <row r="5199" spans="10:15" x14ac:dyDescent="0.3">
      <c r="J5199">
        <v>80.45034071016201</v>
      </c>
      <c r="K5199">
        <v>0</v>
      </c>
      <c r="L5199">
        <v>19.54965928983799</v>
      </c>
      <c r="M5199">
        <v>67.706401727159061</v>
      </c>
      <c r="N5199">
        <v>0</v>
      </c>
      <c r="O5199">
        <v>32.293598272840939</v>
      </c>
    </row>
    <row r="5200" spans="10:15" x14ac:dyDescent="0.3">
      <c r="J5200">
        <v>93.952990595359395</v>
      </c>
      <c r="K5200">
        <v>0</v>
      </c>
      <c r="L5200">
        <v>6.0470094046406047</v>
      </c>
      <c r="M5200">
        <v>120.98193372547722</v>
      </c>
      <c r="N5200">
        <v>20.981933725477219</v>
      </c>
      <c r="O5200">
        <v>0</v>
      </c>
    </row>
    <row r="5201" spans="10:15" x14ac:dyDescent="0.3">
      <c r="J5201">
        <v>90.966951075843653</v>
      </c>
      <c r="K5201">
        <v>0</v>
      </c>
      <c r="L5201">
        <v>9.033048924156347</v>
      </c>
      <c r="M5201">
        <v>109.10833320121023</v>
      </c>
      <c r="N5201">
        <v>9.1083332012102289</v>
      </c>
      <c r="O5201">
        <v>0</v>
      </c>
    </row>
    <row r="5202" spans="10:15" x14ac:dyDescent="0.3">
      <c r="J5202">
        <v>82.336833023623697</v>
      </c>
      <c r="K5202">
        <v>0</v>
      </c>
      <c r="L5202">
        <v>17.663166976376303</v>
      </c>
      <c r="M5202">
        <v>74.761911716321976</v>
      </c>
      <c r="N5202">
        <v>0</v>
      </c>
      <c r="O5202">
        <v>25.238088283678024</v>
      </c>
    </row>
    <row r="5203" spans="10:15" x14ac:dyDescent="0.3">
      <c r="J5203">
        <v>44.43419052512138</v>
      </c>
      <c r="K5203">
        <v>0</v>
      </c>
      <c r="L5203">
        <v>55.56580947487862</v>
      </c>
      <c r="M5203">
        <v>46.222756288073384</v>
      </c>
      <c r="N5203">
        <v>0</v>
      </c>
      <c r="O5203">
        <v>53.777243711926616</v>
      </c>
    </row>
    <row r="5204" spans="10:15" x14ac:dyDescent="0.3">
      <c r="J5204">
        <v>51.418738656433582</v>
      </c>
      <c r="K5204">
        <v>0</v>
      </c>
      <c r="L5204">
        <v>48.581261343566418</v>
      </c>
      <c r="M5204">
        <v>65.212828552072622</v>
      </c>
      <c r="N5204">
        <v>0</v>
      </c>
      <c r="O5204">
        <v>34.787171447927378</v>
      </c>
    </row>
    <row r="5205" spans="10:15" x14ac:dyDescent="0.3">
      <c r="J5205">
        <v>94.901971964994985</v>
      </c>
      <c r="K5205">
        <v>0</v>
      </c>
      <c r="L5205">
        <v>5.0980280350050151</v>
      </c>
      <c r="M5205">
        <v>117.90819209724297</v>
      </c>
      <c r="N5205">
        <v>17.908192097242974</v>
      </c>
      <c r="O5205">
        <v>0</v>
      </c>
    </row>
    <row r="5206" spans="10:15" x14ac:dyDescent="0.3">
      <c r="J5206">
        <v>122.09242299319027</v>
      </c>
      <c r="K5206">
        <v>22.092422993190269</v>
      </c>
      <c r="L5206">
        <v>0</v>
      </c>
      <c r="M5206">
        <v>109.06460420678516</v>
      </c>
      <c r="N5206">
        <v>9.0646042067851624</v>
      </c>
      <c r="O5206">
        <v>0</v>
      </c>
    </row>
    <row r="5207" spans="10:15" x14ac:dyDescent="0.3">
      <c r="J5207">
        <v>86.567654364140594</v>
      </c>
      <c r="K5207">
        <v>0</v>
      </c>
      <c r="L5207">
        <v>13.432345635859406</v>
      </c>
      <c r="M5207">
        <v>60.423348411291734</v>
      </c>
      <c r="N5207">
        <v>0</v>
      </c>
      <c r="O5207">
        <v>39.576651588708266</v>
      </c>
    </row>
    <row r="5208" spans="10:15" x14ac:dyDescent="0.3">
      <c r="J5208">
        <v>47.840739914813767</v>
      </c>
      <c r="K5208">
        <v>0</v>
      </c>
      <c r="L5208">
        <v>52.159260085186233</v>
      </c>
      <c r="M5208">
        <v>110.43471599111523</v>
      </c>
      <c r="N5208">
        <v>10.434715991115226</v>
      </c>
      <c r="O5208">
        <v>0</v>
      </c>
    </row>
    <row r="5209" spans="10:15" x14ac:dyDescent="0.3">
      <c r="J5209">
        <v>125.9986063079542</v>
      </c>
      <c r="K5209">
        <v>25.998606307954205</v>
      </c>
      <c r="L5209">
        <v>0</v>
      </c>
      <c r="M5209">
        <v>107.96231589296602</v>
      </c>
      <c r="N5209">
        <v>7.9623158929660178</v>
      </c>
      <c r="O5209">
        <v>0</v>
      </c>
    </row>
    <row r="5210" spans="10:15" x14ac:dyDescent="0.3">
      <c r="J5210">
        <v>179.15466753814849</v>
      </c>
      <c r="K5210">
        <v>79.154667538148487</v>
      </c>
      <c r="L5210">
        <v>0</v>
      </c>
      <c r="M5210">
        <v>83.956482082448474</v>
      </c>
      <c r="N5210">
        <v>0</v>
      </c>
      <c r="O5210">
        <v>16.043517917551526</v>
      </c>
    </row>
    <row r="5211" spans="10:15" x14ac:dyDescent="0.3">
      <c r="J5211">
        <v>156.34054974667865</v>
      </c>
      <c r="K5211">
        <v>56.340549746678647</v>
      </c>
      <c r="L5211">
        <v>0</v>
      </c>
      <c r="M5211">
        <v>123.49258279100385</v>
      </c>
      <c r="N5211">
        <v>23.492582791003855</v>
      </c>
      <c r="O5211">
        <v>0</v>
      </c>
    </row>
    <row r="5212" spans="10:15" x14ac:dyDescent="0.3">
      <c r="J5212">
        <v>66.432262331288328</v>
      </c>
      <c r="K5212">
        <v>0</v>
      </c>
      <c r="L5212">
        <v>33.567737668711672</v>
      </c>
      <c r="M5212">
        <v>143.90400151607656</v>
      </c>
      <c r="N5212">
        <v>43.904001516076562</v>
      </c>
      <c r="O5212">
        <v>0</v>
      </c>
    </row>
    <row r="5213" spans="10:15" x14ac:dyDescent="0.3">
      <c r="J5213">
        <v>57.035643670158464</v>
      </c>
      <c r="K5213">
        <v>0</v>
      </c>
      <c r="L5213">
        <v>42.964356329841536</v>
      </c>
      <c r="M5213">
        <v>114.73816404344383</v>
      </c>
      <c r="N5213">
        <v>14.738164043443831</v>
      </c>
      <c r="O5213">
        <v>0</v>
      </c>
    </row>
    <row r="5214" spans="10:15" x14ac:dyDescent="0.3">
      <c r="J5214">
        <v>89.329021499247219</v>
      </c>
      <c r="K5214">
        <v>0</v>
      </c>
      <c r="L5214">
        <v>10.670978500752781</v>
      </c>
      <c r="M5214">
        <v>87.685239728865042</v>
      </c>
      <c r="N5214">
        <v>0</v>
      </c>
      <c r="O5214">
        <v>12.314760271134958</v>
      </c>
    </row>
    <row r="5215" spans="10:15" x14ac:dyDescent="0.3">
      <c r="J5215">
        <v>76.201670325593398</v>
      </c>
      <c r="K5215">
        <v>0</v>
      </c>
      <c r="L5215">
        <v>23.798329674406602</v>
      </c>
      <c r="M5215">
        <v>95.859054762152624</v>
      </c>
      <c r="N5215">
        <v>0</v>
      </c>
      <c r="O5215">
        <v>4.1409452378473759</v>
      </c>
    </row>
    <row r="5216" spans="10:15" x14ac:dyDescent="0.3">
      <c r="J5216">
        <v>38.065870254210033</v>
      </c>
      <c r="K5216">
        <v>0</v>
      </c>
      <c r="L5216">
        <v>61.934129745789967</v>
      </c>
      <c r="M5216">
        <v>34.533346898657243</v>
      </c>
      <c r="N5216">
        <v>0</v>
      </c>
      <c r="O5216">
        <v>65.466653101342757</v>
      </c>
    </row>
    <row r="5217" spans="10:15" x14ac:dyDescent="0.3">
      <c r="J5217">
        <v>64.73606787655703</v>
      </c>
      <c r="K5217">
        <v>0</v>
      </c>
      <c r="L5217">
        <v>35.26393212344297</v>
      </c>
      <c r="M5217">
        <v>109.48535060671895</v>
      </c>
      <c r="N5217">
        <v>9.4853506067189528</v>
      </c>
      <c r="O5217">
        <v>0</v>
      </c>
    </row>
    <row r="5218" spans="10:15" x14ac:dyDescent="0.3">
      <c r="J5218">
        <v>70.523495710310556</v>
      </c>
      <c r="K5218">
        <v>0</v>
      </c>
      <c r="L5218">
        <v>29.476504289689444</v>
      </c>
      <c r="M5218">
        <v>75.705954068075201</v>
      </c>
      <c r="N5218">
        <v>0</v>
      </c>
      <c r="O5218">
        <v>24.294045931924799</v>
      </c>
    </row>
    <row r="5219" spans="10:15" x14ac:dyDescent="0.3">
      <c r="J5219">
        <v>129.0627168607781</v>
      </c>
      <c r="K5219">
        <v>29.062716860778096</v>
      </c>
      <c r="L5219">
        <v>0</v>
      </c>
      <c r="M5219">
        <v>217.72913331702875</v>
      </c>
      <c r="N5219">
        <v>117.72913331702875</v>
      </c>
      <c r="O5219">
        <v>0</v>
      </c>
    </row>
    <row r="5220" spans="10:15" x14ac:dyDescent="0.3">
      <c r="J5220">
        <v>58.936169300349128</v>
      </c>
      <c r="K5220">
        <v>0</v>
      </c>
      <c r="L5220">
        <v>41.063830699650872</v>
      </c>
      <c r="M5220">
        <v>107.64150599963125</v>
      </c>
      <c r="N5220">
        <v>7.6415059996312493</v>
      </c>
      <c r="O5220">
        <v>0</v>
      </c>
    </row>
    <row r="5221" spans="10:15" x14ac:dyDescent="0.3">
      <c r="J5221">
        <v>34.811861587023948</v>
      </c>
      <c r="K5221">
        <v>0</v>
      </c>
      <c r="L5221">
        <v>65.188138412976059</v>
      </c>
      <c r="M5221">
        <v>34.171151378395066</v>
      </c>
      <c r="N5221">
        <v>0</v>
      </c>
      <c r="O5221">
        <v>65.828848621604934</v>
      </c>
    </row>
    <row r="5222" spans="10:15" x14ac:dyDescent="0.3">
      <c r="J5222">
        <v>74.998303736510593</v>
      </c>
      <c r="K5222">
        <v>0</v>
      </c>
      <c r="L5222">
        <v>25.001696263489407</v>
      </c>
      <c r="M5222">
        <v>56.394840900497464</v>
      </c>
      <c r="N5222">
        <v>0</v>
      </c>
      <c r="O5222">
        <v>43.605159099502536</v>
      </c>
    </row>
    <row r="5223" spans="10:15" x14ac:dyDescent="0.3">
      <c r="J5223">
        <v>103.32264481318644</v>
      </c>
      <c r="K5223">
        <v>3.322644813186443</v>
      </c>
      <c r="L5223">
        <v>0</v>
      </c>
      <c r="M5223">
        <v>195.1604412972851</v>
      </c>
      <c r="N5223">
        <v>95.160441297285104</v>
      </c>
      <c r="O5223">
        <v>0</v>
      </c>
    </row>
    <row r="5224" spans="10:15" x14ac:dyDescent="0.3">
      <c r="J5224">
        <v>49.984711874947088</v>
      </c>
      <c r="K5224">
        <v>0</v>
      </c>
      <c r="L5224">
        <v>50.015288125052912</v>
      </c>
      <c r="M5224">
        <v>22.505430776665666</v>
      </c>
      <c r="N5224">
        <v>0</v>
      </c>
      <c r="O5224">
        <v>77.494569223334338</v>
      </c>
    </row>
    <row r="5225" spans="10:15" x14ac:dyDescent="0.3">
      <c r="J5225">
        <v>184.42524639631972</v>
      </c>
      <c r="K5225">
        <v>84.425246396319721</v>
      </c>
      <c r="L5225">
        <v>0</v>
      </c>
      <c r="M5225">
        <v>64.074573501690452</v>
      </c>
      <c r="N5225">
        <v>0</v>
      </c>
      <c r="O5225">
        <v>35.925426498309548</v>
      </c>
    </row>
    <row r="5226" spans="10:15" x14ac:dyDescent="0.3">
      <c r="J5226">
        <v>49.076215291130794</v>
      </c>
      <c r="K5226">
        <v>0</v>
      </c>
      <c r="L5226">
        <v>50.923784708869206</v>
      </c>
      <c r="M5226">
        <v>64.977991642795303</v>
      </c>
      <c r="N5226">
        <v>0</v>
      </c>
      <c r="O5226">
        <v>35.022008357204697</v>
      </c>
    </row>
    <row r="5227" spans="10:15" x14ac:dyDescent="0.3">
      <c r="J5227">
        <v>110.36412451506537</v>
      </c>
      <c r="K5227">
        <v>10.36412451506537</v>
      </c>
      <c r="L5227">
        <v>0</v>
      </c>
      <c r="M5227">
        <v>63.215959924016076</v>
      </c>
      <c r="N5227">
        <v>0</v>
      </c>
      <c r="O5227">
        <v>36.784040075983924</v>
      </c>
    </row>
    <row r="5228" spans="10:15" x14ac:dyDescent="0.3">
      <c r="J5228">
        <v>43.65652129546622</v>
      </c>
      <c r="K5228">
        <v>0</v>
      </c>
      <c r="L5228">
        <v>56.34347870453378</v>
      </c>
      <c r="M5228">
        <v>69.043319971774778</v>
      </c>
      <c r="N5228">
        <v>0</v>
      </c>
      <c r="O5228">
        <v>30.956680028225222</v>
      </c>
    </row>
    <row r="5229" spans="10:15" x14ac:dyDescent="0.3">
      <c r="J5229">
        <v>29.950027679495513</v>
      </c>
      <c r="K5229">
        <v>0</v>
      </c>
      <c r="L5229">
        <v>70.04997232050448</v>
      </c>
      <c r="M5229">
        <v>40.801070545733566</v>
      </c>
      <c r="N5229">
        <v>0</v>
      </c>
      <c r="O5229">
        <v>59.198929454266434</v>
      </c>
    </row>
    <row r="5230" spans="10:15" x14ac:dyDescent="0.3">
      <c r="J5230">
        <v>101.62824143957059</v>
      </c>
      <c r="K5230">
        <v>1.6282414395705871</v>
      </c>
      <c r="L5230">
        <v>0</v>
      </c>
      <c r="M5230">
        <v>137.94503175857739</v>
      </c>
      <c r="N5230">
        <v>37.945031758577386</v>
      </c>
      <c r="O5230">
        <v>0</v>
      </c>
    </row>
    <row r="5231" spans="10:15" x14ac:dyDescent="0.3">
      <c r="J5231">
        <v>150.20619985856487</v>
      </c>
      <c r="K5231">
        <v>50.206199858564872</v>
      </c>
      <c r="L5231">
        <v>0</v>
      </c>
      <c r="M5231">
        <v>230.91021310191158</v>
      </c>
      <c r="N5231">
        <v>130.91021310191158</v>
      </c>
      <c r="O5231">
        <v>0</v>
      </c>
    </row>
    <row r="5232" spans="10:15" x14ac:dyDescent="0.3">
      <c r="J5232">
        <v>144.92191990721375</v>
      </c>
      <c r="K5232">
        <v>44.921919907213749</v>
      </c>
      <c r="L5232">
        <v>0</v>
      </c>
      <c r="M5232">
        <v>39.681947587917193</v>
      </c>
      <c r="N5232">
        <v>0</v>
      </c>
      <c r="O5232">
        <v>60.318052412082807</v>
      </c>
    </row>
    <row r="5233" spans="10:15" x14ac:dyDescent="0.3">
      <c r="J5233">
        <v>108.41350615934108</v>
      </c>
      <c r="K5233">
        <v>8.4135061593410825</v>
      </c>
      <c r="L5233">
        <v>0</v>
      </c>
      <c r="M5233">
        <v>273.78678073480319</v>
      </c>
      <c r="N5233">
        <v>173.78678073480319</v>
      </c>
      <c r="O5233">
        <v>0</v>
      </c>
    </row>
    <row r="5234" spans="10:15" x14ac:dyDescent="0.3">
      <c r="J5234">
        <v>43.381617991148822</v>
      </c>
      <c r="K5234">
        <v>0</v>
      </c>
      <c r="L5234">
        <v>56.618382008851178</v>
      </c>
      <c r="M5234">
        <v>56.463887440955148</v>
      </c>
      <c r="N5234">
        <v>0</v>
      </c>
      <c r="O5234">
        <v>43.536112559044852</v>
      </c>
    </row>
    <row r="5235" spans="10:15" x14ac:dyDescent="0.3">
      <c r="J5235">
        <v>141.42820901854046</v>
      </c>
      <c r="K5235">
        <v>41.428209018540457</v>
      </c>
      <c r="L5235">
        <v>0</v>
      </c>
      <c r="M5235">
        <v>52.182806719418217</v>
      </c>
      <c r="N5235">
        <v>0</v>
      </c>
      <c r="O5235">
        <v>47.817193280581783</v>
      </c>
    </row>
    <row r="5236" spans="10:15" x14ac:dyDescent="0.3">
      <c r="J5236">
        <v>67.558307840501925</v>
      </c>
      <c r="K5236">
        <v>0</v>
      </c>
      <c r="L5236">
        <v>32.441692159498075</v>
      </c>
      <c r="M5236">
        <v>91.288628054057455</v>
      </c>
      <c r="N5236">
        <v>0</v>
      </c>
      <c r="O5236">
        <v>8.7113719459425454</v>
      </c>
    </row>
    <row r="5237" spans="10:15" x14ac:dyDescent="0.3">
      <c r="J5237">
        <v>90.864189635536945</v>
      </c>
      <c r="K5237">
        <v>0</v>
      </c>
      <c r="L5237">
        <v>9.1358103644630546</v>
      </c>
      <c r="M5237">
        <v>68.337311098048161</v>
      </c>
      <c r="N5237">
        <v>0</v>
      </c>
      <c r="O5237">
        <v>31.662688901951839</v>
      </c>
    </row>
    <row r="5238" spans="10:15" x14ac:dyDescent="0.3">
      <c r="J5238">
        <v>147.62574361488566</v>
      </c>
      <c r="K5238">
        <v>47.625743614885664</v>
      </c>
      <c r="L5238">
        <v>0</v>
      </c>
      <c r="M5238">
        <v>91.326389752512981</v>
      </c>
      <c r="N5238">
        <v>0</v>
      </c>
      <c r="O5238">
        <v>8.6736102474870194</v>
      </c>
    </row>
    <row r="5239" spans="10:15" x14ac:dyDescent="0.3">
      <c r="J5239">
        <v>79.929876821968989</v>
      </c>
      <c r="K5239">
        <v>0</v>
      </c>
      <c r="L5239">
        <v>20.070123178031011</v>
      </c>
      <c r="M5239">
        <v>64.160125309753042</v>
      </c>
      <c r="N5239">
        <v>0</v>
      </c>
      <c r="O5239">
        <v>35.839874690246958</v>
      </c>
    </row>
    <row r="5240" spans="10:15" x14ac:dyDescent="0.3">
      <c r="J5240">
        <v>58.083544957560662</v>
      </c>
      <c r="K5240">
        <v>0</v>
      </c>
      <c r="L5240">
        <v>41.916455042439338</v>
      </c>
      <c r="M5240">
        <v>50.564019595205878</v>
      </c>
      <c r="N5240">
        <v>0</v>
      </c>
      <c r="O5240">
        <v>49.435980404794122</v>
      </c>
    </row>
    <row r="5241" spans="10:15" x14ac:dyDescent="0.3">
      <c r="J5241">
        <v>113.1580451604533</v>
      </c>
      <c r="K5241">
        <v>13.158045160453298</v>
      </c>
      <c r="L5241">
        <v>0</v>
      </c>
      <c r="M5241">
        <v>162.07448116756836</v>
      </c>
      <c r="N5241">
        <v>62.074481167568365</v>
      </c>
      <c r="O5241">
        <v>0</v>
      </c>
    </row>
    <row r="5242" spans="10:15" x14ac:dyDescent="0.3">
      <c r="J5242">
        <v>137.87757508728109</v>
      </c>
      <c r="K5242">
        <v>37.877575087281087</v>
      </c>
      <c r="L5242">
        <v>0</v>
      </c>
      <c r="M5242">
        <v>60.822698162042563</v>
      </c>
      <c r="N5242">
        <v>0</v>
      </c>
      <c r="O5242">
        <v>39.177301837957437</v>
      </c>
    </row>
    <row r="5243" spans="10:15" x14ac:dyDescent="0.3">
      <c r="J5243">
        <v>121.38295947695663</v>
      </c>
      <c r="K5243">
        <v>21.382959476956628</v>
      </c>
      <c r="L5243">
        <v>0</v>
      </c>
      <c r="M5243">
        <v>117.17318022967324</v>
      </c>
      <c r="N5243">
        <v>17.173180229673235</v>
      </c>
      <c r="O5243">
        <v>0</v>
      </c>
    </row>
    <row r="5244" spans="10:15" x14ac:dyDescent="0.3">
      <c r="J5244">
        <v>73.046333776369039</v>
      </c>
      <c r="K5244">
        <v>0</v>
      </c>
      <c r="L5244">
        <v>26.953666223630961</v>
      </c>
      <c r="M5244">
        <v>162.52761917822923</v>
      </c>
      <c r="N5244">
        <v>62.52761917822923</v>
      </c>
      <c r="O5244">
        <v>0</v>
      </c>
    </row>
    <row r="5245" spans="10:15" x14ac:dyDescent="0.3">
      <c r="J5245">
        <v>177.78443078449266</v>
      </c>
      <c r="K5245">
        <v>77.784430784492656</v>
      </c>
      <c r="L5245">
        <v>0</v>
      </c>
      <c r="M5245">
        <v>98.267317975855633</v>
      </c>
      <c r="N5245">
        <v>0</v>
      </c>
      <c r="O5245">
        <v>1.732682024144367</v>
      </c>
    </row>
    <row r="5246" spans="10:15" x14ac:dyDescent="0.3">
      <c r="J5246">
        <v>182.55738561301021</v>
      </c>
      <c r="K5246">
        <v>82.557385613010212</v>
      </c>
      <c r="L5246">
        <v>0</v>
      </c>
      <c r="M5246">
        <v>141.61755527058585</v>
      </c>
      <c r="N5246">
        <v>41.617555270585854</v>
      </c>
      <c r="O5246">
        <v>0</v>
      </c>
    </row>
    <row r="5247" spans="10:15" x14ac:dyDescent="0.3">
      <c r="J5247">
        <v>106.35883971718071</v>
      </c>
      <c r="K5247">
        <v>6.3588397171807145</v>
      </c>
      <c r="L5247">
        <v>0</v>
      </c>
      <c r="M5247">
        <v>60.295459203983683</v>
      </c>
      <c r="N5247">
        <v>0</v>
      </c>
      <c r="O5247">
        <v>39.704540796016317</v>
      </c>
    </row>
    <row r="5248" spans="10:15" x14ac:dyDescent="0.3">
      <c r="J5248">
        <v>62.888825773852162</v>
      </c>
      <c r="K5248">
        <v>0</v>
      </c>
      <c r="L5248">
        <v>37.111174226147838</v>
      </c>
      <c r="M5248">
        <v>83.509130869963514</v>
      </c>
      <c r="N5248">
        <v>0</v>
      </c>
      <c r="O5248">
        <v>16.490869130036486</v>
      </c>
    </row>
    <row r="5249" spans="10:15" x14ac:dyDescent="0.3">
      <c r="J5249">
        <v>57.267778023560133</v>
      </c>
      <c r="K5249">
        <v>0</v>
      </c>
      <c r="L5249">
        <v>42.732221976439867</v>
      </c>
      <c r="M5249">
        <v>126.28353810538715</v>
      </c>
      <c r="N5249">
        <v>26.283538105387152</v>
      </c>
      <c r="O5249">
        <v>0</v>
      </c>
    </row>
    <row r="5250" spans="10:15" x14ac:dyDescent="0.3">
      <c r="J5250">
        <v>128.39581097644708</v>
      </c>
      <c r="K5250">
        <v>28.395810976447081</v>
      </c>
      <c r="L5250">
        <v>0</v>
      </c>
      <c r="M5250">
        <v>110.0651434570094</v>
      </c>
      <c r="N5250">
        <v>10.065143457009398</v>
      </c>
      <c r="O5250">
        <v>0</v>
      </c>
    </row>
    <row r="5251" spans="10:15" x14ac:dyDescent="0.3">
      <c r="J5251">
        <v>188.4575756693952</v>
      </c>
      <c r="K5251">
        <v>88.457575669395197</v>
      </c>
      <c r="L5251">
        <v>0</v>
      </c>
      <c r="M5251">
        <v>182.55623667880928</v>
      </c>
      <c r="N5251">
        <v>82.556236678809285</v>
      </c>
      <c r="O5251">
        <v>0</v>
      </c>
    </row>
    <row r="5252" spans="10:15" x14ac:dyDescent="0.3">
      <c r="J5252">
        <v>91.614346131021875</v>
      </c>
      <c r="K5252">
        <v>0</v>
      </c>
      <c r="L5252">
        <v>8.3856538689781246</v>
      </c>
      <c r="M5252">
        <v>67.293189214711958</v>
      </c>
      <c r="N5252">
        <v>0</v>
      </c>
      <c r="O5252">
        <v>32.706810785288042</v>
      </c>
    </row>
    <row r="5253" spans="10:15" x14ac:dyDescent="0.3">
      <c r="J5253">
        <v>34.106222560466186</v>
      </c>
      <c r="K5253">
        <v>0</v>
      </c>
      <c r="L5253">
        <v>65.893777439533807</v>
      </c>
      <c r="M5253">
        <v>73.682686806791963</v>
      </c>
      <c r="N5253">
        <v>0</v>
      </c>
      <c r="O5253">
        <v>26.317313193208037</v>
      </c>
    </row>
    <row r="5254" spans="10:15" x14ac:dyDescent="0.3">
      <c r="J5254">
        <v>179.06750019894699</v>
      </c>
      <c r="K5254">
        <v>79.067500198946988</v>
      </c>
      <c r="L5254">
        <v>0</v>
      </c>
      <c r="M5254">
        <v>70.326289055864834</v>
      </c>
      <c r="N5254">
        <v>0</v>
      </c>
      <c r="O5254">
        <v>29.673710944135166</v>
      </c>
    </row>
    <row r="5255" spans="10:15" x14ac:dyDescent="0.3">
      <c r="J5255">
        <v>121.72037408783818</v>
      </c>
      <c r="K5255">
        <v>21.720374087838181</v>
      </c>
      <c r="L5255">
        <v>0</v>
      </c>
      <c r="M5255">
        <v>107.48778291833673</v>
      </c>
      <c r="N5255">
        <v>7.4877829183367339</v>
      </c>
      <c r="O5255">
        <v>0</v>
      </c>
    </row>
    <row r="5256" spans="10:15" x14ac:dyDescent="0.3">
      <c r="J5256">
        <v>78.690520521259387</v>
      </c>
      <c r="K5256">
        <v>0</v>
      </c>
      <c r="L5256">
        <v>21.309479478740613</v>
      </c>
      <c r="M5256">
        <v>51.548843646707738</v>
      </c>
      <c r="N5256">
        <v>0</v>
      </c>
      <c r="O5256">
        <v>48.451156353292262</v>
      </c>
    </row>
    <row r="5257" spans="10:15" x14ac:dyDescent="0.3">
      <c r="J5257">
        <v>84.717405453465503</v>
      </c>
      <c r="K5257">
        <v>0</v>
      </c>
      <c r="L5257">
        <v>15.282594546534497</v>
      </c>
      <c r="M5257">
        <v>69.758179100132082</v>
      </c>
      <c r="N5257">
        <v>0</v>
      </c>
      <c r="O5257">
        <v>30.241820899867918</v>
      </c>
    </row>
    <row r="5258" spans="10:15" x14ac:dyDescent="0.3">
      <c r="J5258">
        <v>97.050208808940596</v>
      </c>
      <c r="K5258">
        <v>0</v>
      </c>
      <c r="L5258">
        <v>2.9497911910594041</v>
      </c>
      <c r="M5258">
        <v>45.572581755133498</v>
      </c>
      <c r="N5258">
        <v>0</v>
      </c>
      <c r="O5258">
        <v>54.427418244866502</v>
      </c>
    </row>
    <row r="5259" spans="10:15" x14ac:dyDescent="0.3">
      <c r="J5259">
        <v>110.13147095346297</v>
      </c>
      <c r="K5259">
        <v>10.131470953462966</v>
      </c>
      <c r="L5259">
        <v>0</v>
      </c>
      <c r="M5259">
        <v>48.3037236255187</v>
      </c>
      <c r="N5259">
        <v>0</v>
      </c>
      <c r="O5259">
        <v>51.6962763744813</v>
      </c>
    </row>
    <row r="5260" spans="10:15" x14ac:dyDescent="0.3">
      <c r="J5260">
        <v>112.83243514394859</v>
      </c>
      <c r="K5260">
        <v>12.832435143948587</v>
      </c>
      <c r="L5260">
        <v>0</v>
      </c>
      <c r="M5260">
        <v>72.795390494009652</v>
      </c>
      <c r="N5260">
        <v>0</v>
      </c>
      <c r="O5260">
        <v>27.204609505990348</v>
      </c>
    </row>
    <row r="5261" spans="10:15" x14ac:dyDescent="0.3">
      <c r="J5261">
        <v>148.25938459864471</v>
      </c>
      <c r="K5261">
        <v>48.259384598644715</v>
      </c>
      <c r="L5261">
        <v>0</v>
      </c>
      <c r="M5261">
        <v>97.03823268166839</v>
      </c>
      <c r="N5261">
        <v>0</v>
      </c>
      <c r="O5261">
        <v>2.96176731833161</v>
      </c>
    </row>
    <row r="5262" spans="10:15" x14ac:dyDescent="0.3">
      <c r="J5262">
        <v>94.573166757369279</v>
      </c>
      <c r="K5262">
        <v>0</v>
      </c>
      <c r="L5262">
        <v>5.4268332426307211</v>
      </c>
      <c r="M5262">
        <v>86.83353911898098</v>
      </c>
      <c r="N5262">
        <v>0</v>
      </c>
      <c r="O5262">
        <v>13.16646088101902</v>
      </c>
    </row>
    <row r="5263" spans="10:15" x14ac:dyDescent="0.3">
      <c r="J5263">
        <v>101.78369301935473</v>
      </c>
      <c r="K5263">
        <v>1.7836930193547289</v>
      </c>
      <c r="L5263">
        <v>0</v>
      </c>
      <c r="M5263">
        <v>128.44245038291757</v>
      </c>
      <c r="N5263">
        <v>28.442450382917571</v>
      </c>
      <c r="O5263">
        <v>0</v>
      </c>
    </row>
    <row r="5264" spans="10:15" x14ac:dyDescent="0.3">
      <c r="J5264">
        <v>299.34919438091748</v>
      </c>
      <c r="K5264">
        <v>199.34919438091748</v>
      </c>
      <c r="L5264">
        <v>0</v>
      </c>
      <c r="M5264">
        <v>95.080296792729868</v>
      </c>
      <c r="N5264">
        <v>0</v>
      </c>
      <c r="O5264">
        <v>4.9197032072701319</v>
      </c>
    </row>
    <row r="5265" spans="10:15" x14ac:dyDescent="0.3">
      <c r="J5265">
        <v>85.400239946097287</v>
      </c>
      <c r="K5265">
        <v>0</v>
      </c>
      <c r="L5265">
        <v>14.599760053902713</v>
      </c>
      <c r="M5265">
        <v>92.612538945842957</v>
      </c>
      <c r="N5265">
        <v>0</v>
      </c>
      <c r="O5265">
        <v>7.3874610541570433</v>
      </c>
    </row>
    <row r="5266" spans="10:15" x14ac:dyDescent="0.3">
      <c r="J5266">
        <v>125.99665573273901</v>
      </c>
      <c r="K5266">
        <v>25.996655732739015</v>
      </c>
      <c r="L5266">
        <v>0</v>
      </c>
      <c r="M5266">
        <v>173.59363466276895</v>
      </c>
      <c r="N5266">
        <v>73.593634662768949</v>
      </c>
      <c r="O5266">
        <v>0</v>
      </c>
    </row>
    <row r="5267" spans="10:15" x14ac:dyDescent="0.3">
      <c r="J5267">
        <v>77.214700263220422</v>
      </c>
      <c r="K5267">
        <v>0</v>
      </c>
      <c r="L5267">
        <v>22.785299736779578</v>
      </c>
      <c r="M5267">
        <v>120.63007606672399</v>
      </c>
      <c r="N5267">
        <v>20.630076066723987</v>
      </c>
      <c r="O5267">
        <v>0</v>
      </c>
    </row>
    <row r="5268" spans="10:15" x14ac:dyDescent="0.3">
      <c r="J5268">
        <v>61.330594412578307</v>
      </c>
      <c r="K5268">
        <v>0</v>
      </c>
      <c r="L5268">
        <v>38.669405587421693</v>
      </c>
      <c r="M5268">
        <v>75.666280014604155</v>
      </c>
      <c r="N5268">
        <v>0</v>
      </c>
      <c r="O5268">
        <v>24.333719985395845</v>
      </c>
    </row>
    <row r="5269" spans="10:15" x14ac:dyDescent="0.3">
      <c r="J5269">
        <v>150.41497165344836</v>
      </c>
      <c r="K5269">
        <v>50.414971653448362</v>
      </c>
      <c r="L5269">
        <v>0</v>
      </c>
      <c r="M5269">
        <v>122.23388773479874</v>
      </c>
      <c r="N5269">
        <v>22.233887734798742</v>
      </c>
      <c r="O5269">
        <v>0</v>
      </c>
    </row>
    <row r="5270" spans="10:15" x14ac:dyDescent="0.3">
      <c r="J5270">
        <v>186.91850837680073</v>
      </c>
      <c r="K5270">
        <v>86.91850837680073</v>
      </c>
      <c r="L5270">
        <v>0</v>
      </c>
      <c r="M5270">
        <v>112.87490441338728</v>
      </c>
      <c r="N5270">
        <v>12.874904413387284</v>
      </c>
      <c r="O5270">
        <v>0</v>
      </c>
    </row>
    <row r="5271" spans="10:15" x14ac:dyDescent="0.3">
      <c r="J5271">
        <v>160.48023095931273</v>
      </c>
      <c r="K5271">
        <v>60.480230959312735</v>
      </c>
      <c r="L5271">
        <v>0</v>
      </c>
      <c r="M5271">
        <v>57.068404771142397</v>
      </c>
      <c r="N5271">
        <v>0</v>
      </c>
      <c r="O5271">
        <v>42.931595228857603</v>
      </c>
    </row>
    <row r="5272" spans="10:15" x14ac:dyDescent="0.3">
      <c r="J5272">
        <v>73.287261335790362</v>
      </c>
      <c r="K5272">
        <v>0</v>
      </c>
      <c r="L5272">
        <v>26.712738664209638</v>
      </c>
      <c r="M5272">
        <v>52.728519659866429</v>
      </c>
      <c r="N5272">
        <v>0</v>
      </c>
      <c r="O5272">
        <v>47.271480340133571</v>
      </c>
    </row>
    <row r="5273" spans="10:15" x14ac:dyDescent="0.3">
      <c r="J5273">
        <v>73.776523493815958</v>
      </c>
      <c r="K5273">
        <v>0</v>
      </c>
      <c r="L5273">
        <v>26.223476506184042</v>
      </c>
      <c r="M5273">
        <v>205.77509730643925</v>
      </c>
      <c r="N5273">
        <v>105.77509730643925</v>
      </c>
      <c r="O5273">
        <v>0</v>
      </c>
    </row>
    <row r="5274" spans="10:15" x14ac:dyDescent="0.3">
      <c r="J5274">
        <v>69.952125201525462</v>
      </c>
      <c r="K5274">
        <v>0</v>
      </c>
      <c r="L5274">
        <v>30.047874798474538</v>
      </c>
      <c r="M5274">
        <v>203.76884767402913</v>
      </c>
      <c r="N5274">
        <v>103.76884767402913</v>
      </c>
      <c r="O5274">
        <v>0</v>
      </c>
    </row>
    <row r="5275" spans="10:15" x14ac:dyDescent="0.3">
      <c r="J5275">
        <v>101.74016159795305</v>
      </c>
      <c r="K5275">
        <v>1.7401615979530476</v>
      </c>
      <c r="L5275">
        <v>0</v>
      </c>
      <c r="M5275">
        <v>149.7819423723675</v>
      </c>
      <c r="N5275">
        <v>49.781942372367496</v>
      </c>
      <c r="O5275">
        <v>0</v>
      </c>
    </row>
    <row r="5276" spans="10:15" x14ac:dyDescent="0.3">
      <c r="J5276">
        <v>75.245925762697524</v>
      </c>
      <c r="K5276">
        <v>0</v>
      </c>
      <c r="L5276">
        <v>24.754074237302476</v>
      </c>
      <c r="M5276">
        <v>141.58719821002856</v>
      </c>
      <c r="N5276">
        <v>41.587198210028561</v>
      </c>
      <c r="O5276">
        <v>0</v>
      </c>
    </row>
    <row r="5277" spans="10:15" x14ac:dyDescent="0.3">
      <c r="J5277">
        <v>48.407095256908676</v>
      </c>
      <c r="K5277">
        <v>0</v>
      </c>
      <c r="L5277">
        <v>51.592904743091324</v>
      </c>
      <c r="M5277">
        <v>59.46656138040953</v>
      </c>
      <c r="N5277">
        <v>0</v>
      </c>
      <c r="O5277">
        <v>40.53343861959047</v>
      </c>
    </row>
    <row r="5278" spans="10:15" x14ac:dyDescent="0.3">
      <c r="J5278">
        <v>59.859249276844295</v>
      </c>
      <c r="K5278">
        <v>0</v>
      </c>
      <c r="L5278">
        <v>40.140750723155705</v>
      </c>
      <c r="M5278">
        <v>56.633631272595885</v>
      </c>
      <c r="N5278">
        <v>0</v>
      </c>
      <c r="O5278">
        <v>43.366368727404115</v>
      </c>
    </row>
    <row r="5279" spans="10:15" x14ac:dyDescent="0.3">
      <c r="J5279">
        <v>54.688576598910558</v>
      </c>
      <c r="K5279">
        <v>0</v>
      </c>
      <c r="L5279">
        <v>45.311423401089442</v>
      </c>
      <c r="M5279">
        <v>76.600138834233135</v>
      </c>
      <c r="N5279">
        <v>0</v>
      </c>
      <c r="O5279">
        <v>23.399861165766865</v>
      </c>
    </row>
    <row r="5280" spans="10:15" x14ac:dyDescent="0.3">
      <c r="J5280">
        <v>120.27870392108979</v>
      </c>
      <c r="K5280">
        <v>20.278703921089786</v>
      </c>
      <c r="L5280">
        <v>0</v>
      </c>
      <c r="M5280">
        <v>69.761177096819395</v>
      </c>
      <c r="N5280">
        <v>0</v>
      </c>
      <c r="O5280">
        <v>30.238822903180605</v>
      </c>
    </row>
    <row r="5281" spans="10:15" x14ac:dyDescent="0.3">
      <c r="J5281">
        <v>94.123800765790648</v>
      </c>
      <c r="K5281">
        <v>0</v>
      </c>
      <c r="L5281">
        <v>5.8761992342093521</v>
      </c>
      <c r="M5281">
        <v>100.52927280868981</v>
      </c>
      <c r="N5281">
        <v>0.52927280868981086</v>
      </c>
      <c r="O5281">
        <v>0</v>
      </c>
    </row>
    <row r="5282" spans="10:15" x14ac:dyDescent="0.3">
      <c r="J5282">
        <v>69.244486253602716</v>
      </c>
      <c r="K5282">
        <v>0</v>
      </c>
      <c r="L5282">
        <v>30.755513746397284</v>
      </c>
      <c r="M5282">
        <v>71.447316631431121</v>
      </c>
      <c r="N5282">
        <v>0</v>
      </c>
      <c r="O5282">
        <v>28.552683368568879</v>
      </c>
    </row>
    <row r="5283" spans="10:15" x14ac:dyDescent="0.3">
      <c r="J5283">
        <v>66.599557798698967</v>
      </c>
      <c r="K5283">
        <v>0</v>
      </c>
      <c r="L5283">
        <v>33.400442201301033</v>
      </c>
      <c r="M5283">
        <v>61.119789323085605</v>
      </c>
      <c r="N5283">
        <v>0</v>
      </c>
      <c r="O5283">
        <v>38.880210676914395</v>
      </c>
    </row>
    <row r="5284" spans="10:15" x14ac:dyDescent="0.3">
      <c r="J5284">
        <v>178.13944673868761</v>
      </c>
      <c r="K5284">
        <v>78.13944673868761</v>
      </c>
      <c r="L5284">
        <v>0</v>
      </c>
      <c r="M5284">
        <v>123.63361507207235</v>
      </c>
      <c r="N5284">
        <v>23.633615072072345</v>
      </c>
      <c r="O5284">
        <v>0</v>
      </c>
    </row>
    <row r="5285" spans="10:15" x14ac:dyDescent="0.3">
      <c r="J5285">
        <v>103.48187020645992</v>
      </c>
      <c r="K5285">
        <v>3.4818702064599165</v>
      </c>
      <c r="L5285">
        <v>0</v>
      </c>
      <c r="M5285">
        <v>174.7185594971811</v>
      </c>
      <c r="N5285">
        <v>74.718559497181104</v>
      </c>
      <c r="O5285">
        <v>0</v>
      </c>
    </row>
    <row r="5286" spans="10:15" x14ac:dyDescent="0.3">
      <c r="J5286">
        <v>107.02434062311383</v>
      </c>
      <c r="K5286">
        <v>7.0243406231138295</v>
      </c>
      <c r="L5286">
        <v>0</v>
      </c>
      <c r="M5286">
        <v>55.780404343773263</v>
      </c>
      <c r="N5286">
        <v>0</v>
      </c>
      <c r="O5286">
        <v>44.219595656226737</v>
      </c>
    </row>
    <row r="5287" spans="10:15" x14ac:dyDescent="0.3">
      <c r="J5287">
        <v>92.738238541072391</v>
      </c>
      <c r="K5287">
        <v>0</v>
      </c>
      <c r="L5287">
        <v>7.2617614589276087</v>
      </c>
      <c r="M5287">
        <v>79.840607944542612</v>
      </c>
      <c r="N5287">
        <v>0</v>
      </c>
      <c r="O5287">
        <v>20.159392055457388</v>
      </c>
    </row>
    <row r="5288" spans="10:15" x14ac:dyDescent="0.3">
      <c r="J5288">
        <v>64.889673014686167</v>
      </c>
      <c r="K5288">
        <v>0</v>
      </c>
      <c r="L5288">
        <v>35.110326985313833</v>
      </c>
      <c r="M5288">
        <v>63.479694853345805</v>
      </c>
      <c r="N5288">
        <v>0</v>
      </c>
      <c r="O5288">
        <v>36.520305146654195</v>
      </c>
    </row>
    <row r="5289" spans="10:15" x14ac:dyDescent="0.3">
      <c r="J5289">
        <v>131.07103417372755</v>
      </c>
      <c r="K5289">
        <v>31.071034173727554</v>
      </c>
      <c r="L5289">
        <v>0</v>
      </c>
      <c r="M5289">
        <v>224.14154375655852</v>
      </c>
      <c r="N5289">
        <v>124.14154375655852</v>
      </c>
      <c r="O5289">
        <v>0</v>
      </c>
    </row>
    <row r="5290" spans="10:15" x14ac:dyDescent="0.3">
      <c r="J5290">
        <v>64.69512501664272</v>
      </c>
      <c r="K5290">
        <v>0</v>
      </c>
      <c r="L5290">
        <v>35.30487498335728</v>
      </c>
      <c r="M5290">
        <v>79.700789141765227</v>
      </c>
      <c r="N5290">
        <v>0</v>
      </c>
      <c r="O5290">
        <v>20.299210858234773</v>
      </c>
    </row>
    <row r="5291" spans="10:15" x14ac:dyDescent="0.3">
      <c r="J5291">
        <v>60.849689250817377</v>
      </c>
      <c r="K5291">
        <v>0</v>
      </c>
      <c r="L5291">
        <v>39.150310749182623</v>
      </c>
      <c r="M5291">
        <v>50.231940435920464</v>
      </c>
      <c r="N5291">
        <v>0</v>
      </c>
      <c r="O5291">
        <v>49.768059564079536</v>
      </c>
    </row>
    <row r="5292" spans="10:15" x14ac:dyDescent="0.3">
      <c r="J5292">
        <v>69.710213694651941</v>
      </c>
      <c r="K5292">
        <v>0</v>
      </c>
      <c r="L5292">
        <v>30.289786305348059</v>
      </c>
      <c r="M5292">
        <v>74.961843760322935</v>
      </c>
      <c r="N5292">
        <v>0</v>
      </c>
      <c r="O5292">
        <v>25.038156239677065</v>
      </c>
    </row>
    <row r="5293" spans="10:15" x14ac:dyDescent="0.3">
      <c r="J5293">
        <v>74.044725816429022</v>
      </c>
      <c r="K5293">
        <v>0</v>
      </c>
      <c r="L5293">
        <v>25.955274183570978</v>
      </c>
      <c r="M5293">
        <v>84.580285912963006</v>
      </c>
      <c r="N5293">
        <v>0</v>
      </c>
      <c r="O5293">
        <v>15.419714087036994</v>
      </c>
    </row>
    <row r="5294" spans="10:15" x14ac:dyDescent="0.3">
      <c r="J5294">
        <v>126.57478518697742</v>
      </c>
      <c r="K5294">
        <v>26.574785186977422</v>
      </c>
      <c r="L5294">
        <v>0</v>
      </c>
      <c r="M5294">
        <v>127.95115773407947</v>
      </c>
      <c r="N5294">
        <v>27.951157734079473</v>
      </c>
      <c r="O5294">
        <v>0</v>
      </c>
    </row>
    <row r="5295" spans="10:15" x14ac:dyDescent="0.3">
      <c r="J5295">
        <v>92.379642693624319</v>
      </c>
      <c r="K5295">
        <v>0</v>
      </c>
      <c r="L5295">
        <v>7.6203573063756807</v>
      </c>
      <c r="M5295">
        <v>71.099333416528111</v>
      </c>
      <c r="N5295">
        <v>0</v>
      </c>
      <c r="O5295">
        <v>28.900666583471889</v>
      </c>
    </row>
    <row r="5296" spans="10:15" x14ac:dyDescent="0.3">
      <c r="J5296">
        <v>45.318176140500469</v>
      </c>
      <c r="K5296">
        <v>0</v>
      </c>
      <c r="L5296">
        <v>54.681823859499531</v>
      </c>
      <c r="M5296">
        <v>32.111885211186937</v>
      </c>
      <c r="N5296">
        <v>0</v>
      </c>
      <c r="O5296">
        <v>67.888114788813056</v>
      </c>
    </row>
    <row r="5297" spans="10:15" x14ac:dyDescent="0.3">
      <c r="J5297">
        <v>80.578889398097658</v>
      </c>
      <c r="K5297">
        <v>0</v>
      </c>
      <c r="L5297">
        <v>19.421110601902342</v>
      </c>
      <c r="M5297">
        <v>97.207422165517258</v>
      </c>
      <c r="N5297">
        <v>0</v>
      </c>
      <c r="O5297">
        <v>2.7925778344827421</v>
      </c>
    </row>
    <row r="5298" spans="10:15" x14ac:dyDescent="0.3">
      <c r="J5298">
        <v>68.025378123505149</v>
      </c>
      <c r="K5298">
        <v>0</v>
      </c>
      <c r="L5298">
        <v>31.974621876494851</v>
      </c>
      <c r="M5298">
        <v>39.815891124805262</v>
      </c>
      <c r="N5298">
        <v>0</v>
      </c>
      <c r="O5298">
        <v>60.184108875194738</v>
      </c>
    </row>
    <row r="5299" spans="10:15" x14ac:dyDescent="0.3">
      <c r="J5299">
        <v>48.836247094320733</v>
      </c>
      <c r="K5299">
        <v>0</v>
      </c>
      <c r="L5299">
        <v>51.163752905679267</v>
      </c>
      <c r="M5299">
        <v>40.678492899306768</v>
      </c>
      <c r="N5299">
        <v>0</v>
      </c>
      <c r="O5299">
        <v>59.321507100693232</v>
      </c>
    </row>
    <row r="5300" spans="10:15" x14ac:dyDescent="0.3">
      <c r="J5300">
        <v>147.88986234916928</v>
      </c>
      <c r="K5300">
        <v>47.889862349169277</v>
      </c>
      <c r="L5300">
        <v>0</v>
      </c>
      <c r="M5300">
        <v>140.83964512508123</v>
      </c>
      <c r="N5300">
        <v>40.839645125081233</v>
      </c>
      <c r="O5300">
        <v>0</v>
      </c>
    </row>
    <row r="5301" spans="10:15" x14ac:dyDescent="0.3">
      <c r="J5301">
        <v>127.39426648973553</v>
      </c>
      <c r="K5301">
        <v>27.394266489735529</v>
      </c>
      <c r="L5301">
        <v>0</v>
      </c>
      <c r="M5301">
        <v>97.425197988816592</v>
      </c>
      <c r="N5301">
        <v>0</v>
      </c>
      <c r="O5301">
        <v>2.574802011183408</v>
      </c>
    </row>
    <row r="5302" spans="10:15" x14ac:dyDescent="0.3">
      <c r="J5302">
        <v>138.88305583936079</v>
      </c>
      <c r="K5302">
        <v>38.883055839360793</v>
      </c>
      <c r="L5302">
        <v>0</v>
      </c>
      <c r="M5302">
        <v>207.44236151538962</v>
      </c>
      <c r="N5302">
        <v>107.44236151538962</v>
      </c>
      <c r="O5302">
        <v>0</v>
      </c>
    </row>
    <row r="5303" spans="10:15" x14ac:dyDescent="0.3">
      <c r="J5303">
        <v>88.128248620732847</v>
      </c>
      <c r="K5303">
        <v>0</v>
      </c>
      <c r="L5303">
        <v>11.871751379267153</v>
      </c>
      <c r="M5303">
        <v>64.187617105221548</v>
      </c>
      <c r="N5303">
        <v>0</v>
      </c>
      <c r="O5303">
        <v>35.812382894778452</v>
      </c>
    </row>
    <row r="5304" spans="10:15" x14ac:dyDescent="0.3">
      <c r="J5304">
        <v>76.266085690237034</v>
      </c>
      <c r="K5304">
        <v>0</v>
      </c>
      <c r="L5304">
        <v>23.733914309762966</v>
      </c>
      <c r="M5304">
        <v>135.36297512680389</v>
      </c>
      <c r="N5304">
        <v>35.362975126803889</v>
      </c>
      <c r="O5304">
        <v>0</v>
      </c>
    </row>
    <row r="5305" spans="10:15" x14ac:dyDescent="0.3">
      <c r="J5305">
        <v>97.299996528344451</v>
      </c>
      <c r="K5305">
        <v>0</v>
      </c>
      <c r="L5305">
        <v>2.700003471655549</v>
      </c>
      <c r="M5305">
        <v>55.271161005951846</v>
      </c>
      <c r="N5305">
        <v>0</v>
      </c>
      <c r="O5305">
        <v>44.728838994048154</v>
      </c>
    </row>
    <row r="5306" spans="10:15" x14ac:dyDescent="0.3">
      <c r="J5306">
        <v>111.77612847323701</v>
      </c>
      <c r="K5306">
        <v>11.776128473237009</v>
      </c>
      <c r="L5306">
        <v>0</v>
      </c>
      <c r="M5306">
        <v>87.836014769309429</v>
      </c>
      <c r="N5306">
        <v>0</v>
      </c>
      <c r="O5306">
        <v>12.163985230690571</v>
      </c>
    </row>
    <row r="5307" spans="10:15" x14ac:dyDescent="0.3">
      <c r="J5307">
        <v>126.43522724671108</v>
      </c>
      <c r="K5307">
        <v>26.435227246711079</v>
      </c>
      <c r="L5307">
        <v>0</v>
      </c>
      <c r="M5307">
        <v>98.312827693755963</v>
      </c>
      <c r="N5307">
        <v>0</v>
      </c>
      <c r="O5307">
        <v>1.6871723062440367</v>
      </c>
    </row>
    <row r="5308" spans="10:15" x14ac:dyDescent="0.3">
      <c r="J5308">
        <v>39.408916822937776</v>
      </c>
      <c r="K5308">
        <v>0</v>
      </c>
      <c r="L5308">
        <v>60.591083177062224</v>
      </c>
      <c r="M5308">
        <v>14.153289148791055</v>
      </c>
      <c r="N5308">
        <v>0</v>
      </c>
      <c r="O5308">
        <v>85.84671085120894</v>
      </c>
    </row>
    <row r="5309" spans="10:15" x14ac:dyDescent="0.3">
      <c r="J5309">
        <v>118.10142219573663</v>
      </c>
      <c r="K5309">
        <v>18.101422195736632</v>
      </c>
      <c r="L5309">
        <v>0</v>
      </c>
      <c r="M5309">
        <v>90.912565375335532</v>
      </c>
      <c r="N5309">
        <v>0</v>
      </c>
      <c r="O5309">
        <v>9.0874346246644677</v>
      </c>
    </row>
    <row r="5310" spans="10:15" x14ac:dyDescent="0.3">
      <c r="J5310">
        <v>76.221107066382785</v>
      </c>
      <c r="K5310">
        <v>0</v>
      </c>
      <c r="L5310">
        <v>23.778892933617215</v>
      </c>
      <c r="M5310">
        <v>60.176612188994064</v>
      </c>
      <c r="N5310">
        <v>0</v>
      </c>
      <c r="O5310">
        <v>39.823387811005936</v>
      </c>
    </row>
    <row r="5311" spans="10:15" x14ac:dyDescent="0.3">
      <c r="J5311">
        <v>33.077158824401955</v>
      </c>
      <c r="K5311">
        <v>0</v>
      </c>
      <c r="L5311">
        <v>66.922841175598052</v>
      </c>
      <c r="M5311">
        <v>96.122433869694447</v>
      </c>
      <c r="N5311">
        <v>0</v>
      </c>
      <c r="O5311">
        <v>3.8775661303055529</v>
      </c>
    </row>
    <row r="5312" spans="10:15" x14ac:dyDescent="0.3">
      <c r="J5312">
        <v>70.122755272991824</v>
      </c>
      <c r="K5312">
        <v>0</v>
      </c>
      <c r="L5312">
        <v>29.877244727008176</v>
      </c>
      <c r="M5312">
        <v>163.43081855148557</v>
      </c>
      <c r="N5312">
        <v>63.430818551485572</v>
      </c>
      <c r="O5312">
        <v>0</v>
      </c>
    </row>
    <row r="5313" spans="10:15" x14ac:dyDescent="0.3">
      <c r="J5313">
        <v>54.651325173550546</v>
      </c>
      <c r="K5313">
        <v>0</v>
      </c>
      <c r="L5313">
        <v>45.348674826449454</v>
      </c>
      <c r="M5313">
        <v>55.195145818133007</v>
      </c>
      <c r="N5313">
        <v>0</v>
      </c>
      <c r="O5313">
        <v>44.804854181866993</v>
      </c>
    </row>
    <row r="5314" spans="10:15" x14ac:dyDescent="0.3">
      <c r="J5314">
        <v>120.06050649126314</v>
      </c>
      <c r="K5314">
        <v>20.060506491263141</v>
      </c>
      <c r="L5314">
        <v>0</v>
      </c>
      <c r="M5314">
        <v>133.43264760620522</v>
      </c>
      <c r="N5314">
        <v>33.432647606205222</v>
      </c>
      <c r="O5314">
        <v>0</v>
      </c>
    </row>
    <row r="5315" spans="10:15" x14ac:dyDescent="0.3">
      <c r="J5315">
        <v>56.099004461164206</v>
      </c>
      <c r="K5315">
        <v>0</v>
      </c>
      <c r="L5315">
        <v>43.900995538835794</v>
      </c>
      <c r="M5315">
        <v>88.287278412595555</v>
      </c>
      <c r="N5315">
        <v>0</v>
      </c>
      <c r="O5315">
        <v>11.712721587404445</v>
      </c>
    </row>
    <row r="5316" spans="10:15" x14ac:dyDescent="0.3">
      <c r="J5316">
        <v>98.675184039451906</v>
      </c>
      <c r="K5316">
        <v>0</v>
      </c>
      <c r="L5316">
        <v>1.3248159605480936</v>
      </c>
      <c r="M5316">
        <v>111.83596380559433</v>
      </c>
      <c r="N5316">
        <v>11.835963805594332</v>
      </c>
      <c r="O5316">
        <v>0</v>
      </c>
    </row>
    <row r="5317" spans="10:15" x14ac:dyDescent="0.3">
      <c r="J5317">
        <v>67.29430885175141</v>
      </c>
      <c r="K5317">
        <v>0</v>
      </c>
      <c r="L5317">
        <v>32.70569114824859</v>
      </c>
      <c r="M5317">
        <v>77.993676217429993</v>
      </c>
      <c r="N5317">
        <v>0</v>
      </c>
      <c r="O5317">
        <v>22.006323782570007</v>
      </c>
    </row>
    <row r="5318" spans="10:15" x14ac:dyDescent="0.3">
      <c r="J5318">
        <v>51.95005674060409</v>
      </c>
      <c r="K5318">
        <v>0</v>
      </c>
      <c r="L5318">
        <v>48.04994325939591</v>
      </c>
      <c r="M5318">
        <v>64.101251271961644</v>
      </c>
      <c r="N5318">
        <v>0</v>
      </c>
      <c r="O5318">
        <v>35.898748728038356</v>
      </c>
    </row>
    <row r="5319" spans="10:15" x14ac:dyDescent="0.3">
      <c r="J5319">
        <v>169.3594357037345</v>
      </c>
      <c r="K5319">
        <v>69.359435703734505</v>
      </c>
      <c r="L5319">
        <v>0</v>
      </c>
      <c r="M5319">
        <v>122.77621148210042</v>
      </c>
      <c r="N5319">
        <v>22.776211482100422</v>
      </c>
      <c r="O5319">
        <v>0</v>
      </c>
    </row>
    <row r="5320" spans="10:15" x14ac:dyDescent="0.3">
      <c r="J5320">
        <v>107.28150014800137</v>
      </c>
      <c r="K5320">
        <v>7.2815001480013706</v>
      </c>
      <c r="L5320">
        <v>0</v>
      </c>
      <c r="M5320">
        <v>49.179857962372772</v>
      </c>
      <c r="N5320">
        <v>0</v>
      </c>
      <c r="O5320">
        <v>50.820142037627228</v>
      </c>
    </row>
    <row r="5321" spans="10:15" x14ac:dyDescent="0.3">
      <c r="J5321">
        <v>65.18673995199218</v>
      </c>
      <c r="K5321">
        <v>0</v>
      </c>
      <c r="L5321">
        <v>34.81326004800782</v>
      </c>
      <c r="M5321">
        <v>114.36991214236822</v>
      </c>
      <c r="N5321">
        <v>14.369912142368221</v>
      </c>
      <c r="O5321">
        <v>0</v>
      </c>
    </row>
    <row r="5322" spans="10:15" x14ac:dyDescent="0.3">
      <c r="J5322">
        <v>188.2764316952252</v>
      </c>
      <c r="K5322">
        <v>88.276431695225199</v>
      </c>
      <c r="L5322">
        <v>0</v>
      </c>
      <c r="M5322">
        <v>101.44639453094973</v>
      </c>
      <c r="N5322">
        <v>1.4463945309497319</v>
      </c>
      <c r="O5322">
        <v>0</v>
      </c>
    </row>
    <row r="5323" spans="10:15" x14ac:dyDescent="0.3">
      <c r="J5323">
        <v>85.709523367239441</v>
      </c>
      <c r="K5323">
        <v>0</v>
      </c>
      <c r="L5323">
        <v>14.290476632760559</v>
      </c>
      <c r="M5323">
        <v>79.609649379415544</v>
      </c>
      <c r="N5323">
        <v>0</v>
      </c>
      <c r="O5323">
        <v>20.390350620584456</v>
      </c>
    </row>
    <row r="5324" spans="10:15" x14ac:dyDescent="0.3">
      <c r="J5324">
        <v>138.97422614625961</v>
      </c>
      <c r="K5324">
        <v>38.97422614625961</v>
      </c>
      <c r="L5324">
        <v>0</v>
      </c>
      <c r="M5324">
        <v>72.051805326509793</v>
      </c>
      <c r="N5324">
        <v>0</v>
      </c>
      <c r="O5324">
        <v>27.948194673490207</v>
      </c>
    </row>
    <row r="5325" spans="10:15" x14ac:dyDescent="0.3">
      <c r="J5325">
        <v>79.964686376730043</v>
      </c>
      <c r="K5325">
        <v>0</v>
      </c>
      <c r="L5325">
        <v>20.035313623269957</v>
      </c>
      <c r="M5325">
        <v>110.42179433602652</v>
      </c>
      <c r="N5325">
        <v>10.421794336026522</v>
      </c>
      <c r="O5325">
        <v>0</v>
      </c>
    </row>
    <row r="5326" spans="10:15" x14ac:dyDescent="0.3">
      <c r="J5326">
        <v>70.631224363562566</v>
      </c>
      <c r="K5326">
        <v>0</v>
      </c>
      <c r="L5326">
        <v>29.368775636437434</v>
      </c>
      <c r="M5326">
        <v>108.44802385625009</v>
      </c>
      <c r="N5326">
        <v>8.4480238562500887</v>
      </c>
      <c r="O5326">
        <v>0</v>
      </c>
    </row>
    <row r="5327" spans="10:15" x14ac:dyDescent="0.3">
      <c r="J5327">
        <v>121.83724191718261</v>
      </c>
      <c r="K5327">
        <v>21.83724191718261</v>
      </c>
      <c r="L5327">
        <v>0</v>
      </c>
      <c r="M5327">
        <v>77.256120968954491</v>
      </c>
      <c r="N5327">
        <v>0</v>
      </c>
      <c r="O5327">
        <v>22.743879031045509</v>
      </c>
    </row>
    <row r="5328" spans="10:15" x14ac:dyDescent="0.3">
      <c r="J5328">
        <v>74.737061046602932</v>
      </c>
      <c r="K5328">
        <v>0</v>
      </c>
      <c r="L5328">
        <v>25.262938953397068</v>
      </c>
      <c r="M5328">
        <v>125.72956643476991</v>
      </c>
      <c r="N5328">
        <v>25.729566434769907</v>
      </c>
      <c r="O5328">
        <v>0</v>
      </c>
    </row>
    <row r="5329" spans="10:15" x14ac:dyDescent="0.3">
      <c r="J5329">
        <v>98.184455035007346</v>
      </c>
      <c r="K5329">
        <v>0</v>
      </c>
      <c r="L5329">
        <v>1.8155449649926538</v>
      </c>
      <c r="M5329">
        <v>137.16673946214158</v>
      </c>
      <c r="N5329">
        <v>37.166739462141578</v>
      </c>
      <c r="O5329">
        <v>0</v>
      </c>
    </row>
    <row r="5330" spans="10:15" x14ac:dyDescent="0.3">
      <c r="J5330">
        <v>57.666733622218949</v>
      </c>
      <c r="K5330">
        <v>0</v>
      </c>
      <c r="L5330">
        <v>42.333266377781051</v>
      </c>
      <c r="M5330">
        <v>63.435463325789257</v>
      </c>
      <c r="N5330">
        <v>0</v>
      </c>
      <c r="O5330">
        <v>36.564536674210743</v>
      </c>
    </row>
    <row r="5331" spans="10:15" x14ac:dyDescent="0.3">
      <c r="J5331">
        <v>116.83683349813818</v>
      </c>
      <c r="K5331">
        <v>16.836833498138176</v>
      </c>
      <c r="L5331">
        <v>0</v>
      </c>
      <c r="M5331">
        <v>322.45427301540212</v>
      </c>
      <c r="N5331">
        <v>222.45427301540212</v>
      </c>
      <c r="O5331">
        <v>0</v>
      </c>
    </row>
    <row r="5332" spans="10:15" x14ac:dyDescent="0.3">
      <c r="J5332">
        <v>146.36092151688521</v>
      </c>
      <c r="K5332">
        <v>46.360921516885213</v>
      </c>
      <c r="L5332">
        <v>0</v>
      </c>
      <c r="M5332">
        <v>113.81570742728624</v>
      </c>
      <c r="N5332">
        <v>13.815707427286242</v>
      </c>
      <c r="O5332">
        <v>0</v>
      </c>
    </row>
    <row r="5333" spans="10:15" x14ac:dyDescent="0.3">
      <c r="J5333">
        <v>42.593622720649606</v>
      </c>
      <c r="K5333">
        <v>0</v>
      </c>
      <c r="L5333">
        <v>57.406377279350394</v>
      </c>
      <c r="M5333">
        <v>35.26295403110565</v>
      </c>
      <c r="N5333">
        <v>0</v>
      </c>
      <c r="O5333">
        <v>64.73704596889435</v>
      </c>
    </row>
    <row r="5334" spans="10:15" x14ac:dyDescent="0.3">
      <c r="J5334">
        <v>103.04749709014811</v>
      </c>
      <c r="K5334">
        <v>3.0474970901481129</v>
      </c>
      <c r="L5334">
        <v>0</v>
      </c>
      <c r="M5334">
        <v>97.462321624742913</v>
      </c>
      <c r="N5334">
        <v>0</v>
      </c>
      <c r="O5334">
        <v>2.5376783752570873</v>
      </c>
    </row>
    <row r="5335" spans="10:15" x14ac:dyDescent="0.3">
      <c r="J5335">
        <v>118.79382892430476</v>
      </c>
      <c r="K5335">
        <v>18.793828924304762</v>
      </c>
      <c r="L5335">
        <v>0</v>
      </c>
      <c r="M5335">
        <v>82.227450225961633</v>
      </c>
      <c r="N5335">
        <v>0</v>
      </c>
      <c r="O5335">
        <v>17.772549774038367</v>
      </c>
    </row>
    <row r="5336" spans="10:15" x14ac:dyDescent="0.3">
      <c r="J5336">
        <v>52.24227123377544</v>
      </c>
      <c r="K5336">
        <v>0</v>
      </c>
      <c r="L5336">
        <v>47.75772876622456</v>
      </c>
      <c r="M5336">
        <v>60.451954176618635</v>
      </c>
      <c r="N5336">
        <v>0</v>
      </c>
      <c r="O5336">
        <v>39.548045823381365</v>
      </c>
    </row>
    <row r="5337" spans="10:15" x14ac:dyDescent="0.3">
      <c r="J5337">
        <v>58.949849751848035</v>
      </c>
      <c r="K5337">
        <v>0</v>
      </c>
      <c r="L5337">
        <v>41.050150248151965</v>
      </c>
      <c r="M5337">
        <v>60.585382134244838</v>
      </c>
      <c r="N5337">
        <v>0</v>
      </c>
      <c r="O5337">
        <v>39.414617865755162</v>
      </c>
    </row>
    <row r="5338" spans="10:15" x14ac:dyDescent="0.3">
      <c r="J5338">
        <v>128.78956169812963</v>
      </c>
      <c r="K5338">
        <v>28.789561698129631</v>
      </c>
      <c r="L5338">
        <v>0</v>
      </c>
      <c r="M5338">
        <v>39.079439354399717</v>
      </c>
      <c r="N5338">
        <v>0</v>
      </c>
      <c r="O5338">
        <v>60.920560645600283</v>
      </c>
    </row>
    <row r="5339" spans="10:15" x14ac:dyDescent="0.3">
      <c r="J5339">
        <v>135.68330040662843</v>
      </c>
      <c r="K5339">
        <v>35.683300406628433</v>
      </c>
      <c r="L5339">
        <v>0</v>
      </c>
      <c r="M5339">
        <v>121.80969602295706</v>
      </c>
      <c r="N5339">
        <v>21.809696022957056</v>
      </c>
      <c r="O5339">
        <v>0</v>
      </c>
    </row>
    <row r="5340" spans="10:15" x14ac:dyDescent="0.3">
      <c r="J5340">
        <v>150.52152298368466</v>
      </c>
      <c r="K5340">
        <v>50.521522983684662</v>
      </c>
      <c r="L5340">
        <v>0</v>
      </c>
      <c r="M5340">
        <v>52.654965639091913</v>
      </c>
      <c r="N5340">
        <v>0</v>
      </c>
      <c r="O5340">
        <v>47.345034360908087</v>
      </c>
    </row>
    <row r="5341" spans="10:15" x14ac:dyDescent="0.3">
      <c r="J5341">
        <v>56.269974906444375</v>
      </c>
      <c r="K5341">
        <v>0</v>
      </c>
      <c r="L5341">
        <v>43.730025093555625</v>
      </c>
      <c r="M5341">
        <v>46.42352495992094</v>
      </c>
      <c r="N5341">
        <v>0</v>
      </c>
      <c r="O5341">
        <v>53.57647504007906</v>
      </c>
    </row>
    <row r="5342" spans="10:15" x14ac:dyDescent="0.3">
      <c r="J5342">
        <v>126.37796923532851</v>
      </c>
      <c r="K5342">
        <v>26.377969235328507</v>
      </c>
      <c r="L5342">
        <v>0</v>
      </c>
      <c r="M5342">
        <v>126.47060068336094</v>
      </c>
      <c r="N5342">
        <v>26.470600683360942</v>
      </c>
      <c r="O5342">
        <v>0</v>
      </c>
    </row>
    <row r="5343" spans="10:15" x14ac:dyDescent="0.3">
      <c r="J5343">
        <v>63.53281977358246</v>
      </c>
      <c r="K5343">
        <v>0</v>
      </c>
      <c r="L5343">
        <v>36.46718022641754</v>
      </c>
      <c r="M5343">
        <v>84.338664141853272</v>
      </c>
      <c r="N5343">
        <v>0</v>
      </c>
      <c r="O5343">
        <v>15.661335858146728</v>
      </c>
    </row>
    <row r="5344" spans="10:15" x14ac:dyDescent="0.3">
      <c r="J5344">
        <v>81.171243738946814</v>
      </c>
      <c r="K5344">
        <v>0</v>
      </c>
      <c r="L5344">
        <v>18.828756261053186</v>
      </c>
      <c r="M5344">
        <v>152.59767113169642</v>
      </c>
      <c r="N5344">
        <v>52.597671131696416</v>
      </c>
      <c r="O5344">
        <v>0</v>
      </c>
    </row>
    <row r="5345" spans="10:15" x14ac:dyDescent="0.3">
      <c r="J5345">
        <v>69.329466924346079</v>
      </c>
      <c r="K5345">
        <v>0</v>
      </c>
      <c r="L5345">
        <v>30.670533075653921</v>
      </c>
      <c r="M5345">
        <v>65.647867409809223</v>
      </c>
      <c r="N5345">
        <v>0</v>
      </c>
      <c r="O5345">
        <v>34.352132590190777</v>
      </c>
    </row>
    <row r="5346" spans="10:15" x14ac:dyDescent="0.3">
      <c r="J5346">
        <v>50.343933705545588</v>
      </c>
      <c r="K5346">
        <v>0</v>
      </c>
      <c r="L5346">
        <v>49.656066294454412</v>
      </c>
      <c r="M5346">
        <v>50.87807893590309</v>
      </c>
      <c r="N5346">
        <v>0</v>
      </c>
      <c r="O5346">
        <v>49.12192106409691</v>
      </c>
    </row>
    <row r="5347" spans="10:15" x14ac:dyDescent="0.3">
      <c r="J5347">
        <v>49.81405794873173</v>
      </c>
      <c r="K5347">
        <v>0</v>
      </c>
      <c r="L5347">
        <v>50.18594205126827</v>
      </c>
      <c r="M5347">
        <v>95.831845387466188</v>
      </c>
      <c r="N5347">
        <v>0</v>
      </c>
      <c r="O5347">
        <v>4.1681546125338116</v>
      </c>
    </row>
    <row r="5348" spans="10:15" x14ac:dyDescent="0.3">
      <c r="J5348">
        <v>65.215495079513232</v>
      </c>
      <c r="K5348">
        <v>0</v>
      </c>
      <c r="L5348">
        <v>34.784504920486768</v>
      </c>
      <c r="M5348">
        <v>111.16960973661857</v>
      </c>
      <c r="N5348">
        <v>11.169609736618568</v>
      </c>
      <c r="O5348">
        <v>0</v>
      </c>
    </row>
    <row r="5349" spans="10:15" x14ac:dyDescent="0.3">
      <c r="J5349">
        <v>77.715787485465384</v>
      </c>
      <c r="K5349">
        <v>0</v>
      </c>
      <c r="L5349">
        <v>22.284212514534616</v>
      </c>
      <c r="M5349">
        <v>45.633129772319542</v>
      </c>
      <c r="N5349">
        <v>0</v>
      </c>
      <c r="O5349">
        <v>54.366870227680458</v>
      </c>
    </row>
    <row r="5350" spans="10:15" x14ac:dyDescent="0.3">
      <c r="J5350">
        <v>167.21293595589663</v>
      </c>
      <c r="K5350">
        <v>67.212935955896626</v>
      </c>
      <c r="L5350">
        <v>0</v>
      </c>
      <c r="M5350">
        <v>308.9509196825702</v>
      </c>
      <c r="N5350">
        <v>208.9509196825702</v>
      </c>
      <c r="O5350">
        <v>0</v>
      </c>
    </row>
    <row r="5351" spans="10:15" x14ac:dyDescent="0.3">
      <c r="J5351">
        <v>85.155259999438215</v>
      </c>
      <c r="K5351">
        <v>0</v>
      </c>
      <c r="L5351">
        <v>14.844740000561785</v>
      </c>
      <c r="M5351">
        <v>45.374486894871275</v>
      </c>
      <c r="N5351">
        <v>0</v>
      </c>
      <c r="O5351">
        <v>54.625513105128725</v>
      </c>
    </row>
    <row r="5352" spans="10:15" x14ac:dyDescent="0.3">
      <c r="J5352">
        <v>91.679803049587989</v>
      </c>
      <c r="K5352">
        <v>0</v>
      </c>
      <c r="L5352">
        <v>8.3201969504120115</v>
      </c>
      <c r="M5352">
        <v>59.776862076533348</v>
      </c>
      <c r="N5352">
        <v>0</v>
      </c>
      <c r="O5352">
        <v>40.223137923466652</v>
      </c>
    </row>
    <row r="5353" spans="10:15" x14ac:dyDescent="0.3">
      <c r="J5353">
        <v>35.137220658198117</v>
      </c>
      <c r="K5353">
        <v>0</v>
      </c>
      <c r="L5353">
        <v>64.862779341801883</v>
      </c>
      <c r="M5353">
        <v>39.928757835566003</v>
      </c>
      <c r="N5353">
        <v>0</v>
      </c>
      <c r="O5353">
        <v>60.071242164433997</v>
      </c>
    </row>
    <row r="5354" spans="10:15" x14ac:dyDescent="0.3">
      <c r="J5354">
        <v>118.78263573341536</v>
      </c>
      <c r="K5354">
        <v>18.782635733415361</v>
      </c>
      <c r="L5354">
        <v>0</v>
      </c>
      <c r="M5354">
        <v>147.11265873793118</v>
      </c>
      <c r="N5354">
        <v>47.112658737931184</v>
      </c>
      <c r="O5354">
        <v>0</v>
      </c>
    </row>
    <row r="5355" spans="10:15" x14ac:dyDescent="0.3">
      <c r="J5355">
        <v>64.407928492174179</v>
      </c>
      <c r="K5355">
        <v>0</v>
      </c>
      <c r="L5355">
        <v>35.592071507825821</v>
      </c>
      <c r="M5355">
        <v>61.883966382504703</v>
      </c>
      <c r="N5355">
        <v>0</v>
      </c>
      <c r="O5355">
        <v>38.116033617495297</v>
      </c>
    </row>
    <row r="5356" spans="10:15" x14ac:dyDescent="0.3">
      <c r="J5356">
        <v>187.35369785581821</v>
      </c>
      <c r="K5356">
        <v>87.353697855818211</v>
      </c>
      <c r="L5356">
        <v>0</v>
      </c>
      <c r="M5356">
        <v>70.562274554051882</v>
      </c>
      <c r="N5356">
        <v>0</v>
      </c>
      <c r="O5356">
        <v>29.437725445948118</v>
      </c>
    </row>
    <row r="5357" spans="10:15" x14ac:dyDescent="0.3">
      <c r="J5357">
        <v>65.890818256515828</v>
      </c>
      <c r="K5357">
        <v>0</v>
      </c>
      <c r="L5357">
        <v>34.109181743484172</v>
      </c>
      <c r="M5357">
        <v>91.519308903644387</v>
      </c>
      <c r="N5357">
        <v>0</v>
      </c>
      <c r="O5357">
        <v>8.4806910963556135</v>
      </c>
    </row>
    <row r="5358" spans="10:15" x14ac:dyDescent="0.3">
      <c r="J5358">
        <v>145.17270222764751</v>
      </c>
      <c r="K5358">
        <v>45.172702227647505</v>
      </c>
      <c r="L5358">
        <v>0</v>
      </c>
      <c r="M5358">
        <v>99.403104425671316</v>
      </c>
      <c r="N5358">
        <v>0</v>
      </c>
      <c r="O5358">
        <v>0.59689557432868412</v>
      </c>
    </row>
    <row r="5359" spans="10:15" x14ac:dyDescent="0.3">
      <c r="J5359">
        <v>211.2408713697011</v>
      </c>
      <c r="K5359">
        <v>111.2408713697011</v>
      </c>
      <c r="L5359">
        <v>0</v>
      </c>
      <c r="M5359">
        <v>57.029330012540612</v>
      </c>
      <c r="N5359">
        <v>0</v>
      </c>
      <c r="O5359">
        <v>42.970669987459388</v>
      </c>
    </row>
    <row r="5360" spans="10:15" x14ac:dyDescent="0.3">
      <c r="J5360">
        <v>81.727678443477899</v>
      </c>
      <c r="K5360">
        <v>0</v>
      </c>
      <c r="L5360">
        <v>18.272321556522101</v>
      </c>
      <c r="M5360">
        <v>149.03748829295981</v>
      </c>
      <c r="N5360">
        <v>49.037488292959807</v>
      </c>
      <c r="O5360">
        <v>0</v>
      </c>
    </row>
    <row r="5361" spans="10:15" x14ac:dyDescent="0.3">
      <c r="J5361">
        <v>126.63887038878234</v>
      </c>
      <c r="K5361">
        <v>26.638870388782337</v>
      </c>
      <c r="L5361">
        <v>0</v>
      </c>
      <c r="M5361">
        <v>64.151029287657337</v>
      </c>
      <c r="N5361">
        <v>0</v>
      </c>
      <c r="O5361">
        <v>35.848970712342663</v>
      </c>
    </row>
    <row r="5362" spans="10:15" x14ac:dyDescent="0.3">
      <c r="J5362">
        <v>264.02250868164157</v>
      </c>
      <c r="K5362">
        <v>164.02250868164157</v>
      </c>
      <c r="L5362">
        <v>0</v>
      </c>
      <c r="M5362">
        <v>122.79056757432141</v>
      </c>
      <c r="N5362">
        <v>22.790567574321415</v>
      </c>
      <c r="O5362">
        <v>0</v>
      </c>
    </row>
    <row r="5363" spans="10:15" x14ac:dyDescent="0.3">
      <c r="J5363">
        <v>93.010845372424626</v>
      </c>
      <c r="K5363">
        <v>0</v>
      </c>
      <c r="L5363">
        <v>6.989154627575374</v>
      </c>
      <c r="M5363">
        <v>75.11272229199173</v>
      </c>
      <c r="N5363">
        <v>0</v>
      </c>
      <c r="O5363">
        <v>24.88727770800827</v>
      </c>
    </row>
    <row r="5364" spans="10:15" x14ac:dyDescent="0.3">
      <c r="J5364">
        <v>50.924435928942771</v>
      </c>
      <c r="K5364">
        <v>0</v>
      </c>
      <c r="L5364">
        <v>49.075564071057229</v>
      </c>
      <c r="M5364">
        <v>108.72488896535812</v>
      </c>
      <c r="N5364">
        <v>8.7248889653581188</v>
      </c>
      <c r="O5364">
        <v>0</v>
      </c>
    </row>
    <row r="5365" spans="10:15" x14ac:dyDescent="0.3">
      <c r="J5365">
        <v>115.4303533761728</v>
      </c>
      <c r="K5365">
        <v>15.430353376172803</v>
      </c>
      <c r="L5365">
        <v>0</v>
      </c>
      <c r="M5365">
        <v>115.71357359997315</v>
      </c>
      <c r="N5365">
        <v>15.713573599973145</v>
      </c>
      <c r="O5365">
        <v>0</v>
      </c>
    </row>
    <row r="5366" spans="10:15" x14ac:dyDescent="0.3">
      <c r="J5366">
        <v>83.929248971218755</v>
      </c>
      <c r="K5366">
        <v>0</v>
      </c>
      <c r="L5366">
        <v>16.070751028781245</v>
      </c>
      <c r="M5366">
        <v>129.2768352182739</v>
      </c>
      <c r="N5366">
        <v>29.276835218273902</v>
      </c>
      <c r="O5366">
        <v>0</v>
      </c>
    </row>
    <row r="5367" spans="10:15" x14ac:dyDescent="0.3">
      <c r="J5367">
        <v>201.04895840915739</v>
      </c>
      <c r="K5367">
        <v>101.04895840915739</v>
      </c>
      <c r="L5367">
        <v>0</v>
      </c>
      <c r="M5367">
        <v>52.218138386231999</v>
      </c>
      <c r="N5367">
        <v>0</v>
      </c>
      <c r="O5367">
        <v>47.781861613768001</v>
      </c>
    </row>
    <row r="5368" spans="10:15" x14ac:dyDescent="0.3">
      <c r="J5368">
        <v>137.90651291724083</v>
      </c>
      <c r="K5368">
        <v>37.906512917240832</v>
      </c>
      <c r="L5368">
        <v>0</v>
      </c>
      <c r="M5368">
        <v>196.60384443071109</v>
      </c>
      <c r="N5368">
        <v>96.603844430711092</v>
      </c>
      <c r="O5368">
        <v>0</v>
      </c>
    </row>
    <row r="5369" spans="10:15" x14ac:dyDescent="0.3">
      <c r="J5369">
        <v>94.862998414788223</v>
      </c>
      <c r="K5369">
        <v>0</v>
      </c>
      <c r="L5369">
        <v>5.1370015852117774</v>
      </c>
      <c r="M5369">
        <v>85.944498581936017</v>
      </c>
      <c r="N5369">
        <v>0</v>
      </c>
      <c r="O5369">
        <v>14.055501418063983</v>
      </c>
    </row>
    <row r="5370" spans="10:15" x14ac:dyDescent="0.3">
      <c r="J5370">
        <v>103.50521831242108</v>
      </c>
      <c r="K5370">
        <v>3.5052183124210785</v>
      </c>
      <c r="L5370">
        <v>0</v>
      </c>
      <c r="M5370">
        <v>90.166810401890402</v>
      </c>
      <c r="N5370">
        <v>0</v>
      </c>
      <c r="O5370">
        <v>9.8331895981095983</v>
      </c>
    </row>
    <row r="5371" spans="10:15" x14ac:dyDescent="0.3">
      <c r="J5371">
        <v>107.09613005994787</v>
      </c>
      <c r="K5371">
        <v>7.0961300599478676</v>
      </c>
      <c r="L5371">
        <v>0</v>
      </c>
      <c r="M5371">
        <v>49.919308263423815</v>
      </c>
      <c r="N5371">
        <v>0</v>
      </c>
      <c r="O5371">
        <v>50.080691736576185</v>
      </c>
    </row>
    <row r="5372" spans="10:15" x14ac:dyDescent="0.3">
      <c r="J5372">
        <v>101.35299174999429</v>
      </c>
      <c r="K5372">
        <v>1.3529917499942883</v>
      </c>
      <c r="L5372">
        <v>0</v>
      </c>
      <c r="M5372">
        <v>101.81662413501326</v>
      </c>
      <c r="N5372">
        <v>1.8166241350132566</v>
      </c>
      <c r="O5372">
        <v>0</v>
      </c>
    </row>
    <row r="5373" spans="10:15" x14ac:dyDescent="0.3">
      <c r="J5373">
        <v>88.920883979512311</v>
      </c>
      <c r="K5373">
        <v>0</v>
      </c>
      <c r="L5373">
        <v>11.079116020487689</v>
      </c>
      <c r="M5373">
        <v>59.065275482216272</v>
      </c>
      <c r="N5373">
        <v>0</v>
      </c>
      <c r="O5373">
        <v>40.934724517783728</v>
      </c>
    </row>
    <row r="5374" spans="10:15" x14ac:dyDescent="0.3">
      <c r="J5374">
        <v>87.629616077343158</v>
      </c>
      <c r="K5374">
        <v>0</v>
      </c>
      <c r="L5374">
        <v>12.370383922656842</v>
      </c>
      <c r="M5374">
        <v>87.565007927789409</v>
      </c>
      <c r="N5374">
        <v>0</v>
      </c>
      <c r="O5374">
        <v>12.434992072210591</v>
      </c>
    </row>
    <row r="5375" spans="10:15" x14ac:dyDescent="0.3">
      <c r="J5375">
        <v>107.04067896780617</v>
      </c>
      <c r="K5375">
        <v>7.0406789678061727</v>
      </c>
      <c r="L5375">
        <v>0</v>
      </c>
      <c r="M5375">
        <v>111.42387564336757</v>
      </c>
      <c r="N5375">
        <v>11.423875643367566</v>
      </c>
      <c r="O5375">
        <v>0</v>
      </c>
    </row>
    <row r="5376" spans="10:15" x14ac:dyDescent="0.3">
      <c r="J5376">
        <v>213.53751307280282</v>
      </c>
      <c r="K5376">
        <v>113.53751307280282</v>
      </c>
      <c r="L5376">
        <v>0</v>
      </c>
      <c r="M5376">
        <v>60.547197112372544</v>
      </c>
      <c r="N5376">
        <v>0</v>
      </c>
      <c r="O5376">
        <v>39.452802887627456</v>
      </c>
    </row>
    <row r="5377" spans="10:15" x14ac:dyDescent="0.3">
      <c r="J5377">
        <v>123.34664117468685</v>
      </c>
      <c r="K5377">
        <v>23.346641174686852</v>
      </c>
      <c r="L5377">
        <v>0</v>
      </c>
      <c r="M5377">
        <v>96.509732783853281</v>
      </c>
      <c r="N5377">
        <v>0</v>
      </c>
      <c r="O5377">
        <v>3.4902672161467194</v>
      </c>
    </row>
    <row r="5378" spans="10:15" x14ac:dyDescent="0.3">
      <c r="J5378">
        <v>93.827904566085508</v>
      </c>
      <c r="K5378">
        <v>0</v>
      </c>
      <c r="L5378">
        <v>6.1720954339144924</v>
      </c>
      <c r="M5378">
        <v>41.111496673266934</v>
      </c>
      <c r="N5378">
        <v>0</v>
      </c>
      <c r="O5378">
        <v>58.888503326733066</v>
      </c>
    </row>
    <row r="5379" spans="10:15" x14ac:dyDescent="0.3">
      <c r="J5379">
        <v>177.09566851191539</v>
      </c>
      <c r="K5379">
        <v>77.095668511915392</v>
      </c>
      <c r="L5379">
        <v>0</v>
      </c>
      <c r="M5379">
        <v>96.270192738900164</v>
      </c>
      <c r="N5379">
        <v>0</v>
      </c>
      <c r="O5379">
        <v>3.7298072610998361</v>
      </c>
    </row>
    <row r="5380" spans="10:15" x14ac:dyDescent="0.3">
      <c r="J5380">
        <v>84.76058178292341</v>
      </c>
      <c r="K5380">
        <v>0</v>
      </c>
      <c r="L5380">
        <v>15.23941821707659</v>
      </c>
      <c r="M5380">
        <v>74.373180434849786</v>
      </c>
      <c r="N5380">
        <v>0</v>
      </c>
      <c r="O5380">
        <v>25.626819565150214</v>
      </c>
    </row>
    <row r="5381" spans="10:15" x14ac:dyDescent="0.3">
      <c r="J5381">
        <v>169.61303764518712</v>
      </c>
      <c r="K5381">
        <v>69.61303764518712</v>
      </c>
      <c r="L5381">
        <v>0</v>
      </c>
      <c r="M5381">
        <v>60.154990153739732</v>
      </c>
      <c r="N5381">
        <v>0</v>
      </c>
      <c r="O5381">
        <v>39.845009846260268</v>
      </c>
    </row>
    <row r="5382" spans="10:15" x14ac:dyDescent="0.3">
      <c r="J5382">
        <v>53.915551017908406</v>
      </c>
      <c r="K5382">
        <v>0</v>
      </c>
      <c r="L5382">
        <v>46.084448982091594</v>
      </c>
      <c r="M5382">
        <v>95.589099142307873</v>
      </c>
      <c r="N5382">
        <v>0</v>
      </c>
      <c r="O5382">
        <v>4.4109008576921269</v>
      </c>
    </row>
    <row r="5383" spans="10:15" x14ac:dyDescent="0.3">
      <c r="J5383">
        <v>49.250756625521916</v>
      </c>
      <c r="K5383">
        <v>0</v>
      </c>
      <c r="L5383">
        <v>50.749243374478084</v>
      </c>
      <c r="M5383">
        <v>60.776336052100227</v>
      </c>
      <c r="N5383">
        <v>0</v>
      </c>
      <c r="O5383">
        <v>39.223663947899773</v>
      </c>
    </row>
    <row r="5384" spans="10:15" x14ac:dyDescent="0.3">
      <c r="J5384">
        <v>48.1352384285643</v>
      </c>
      <c r="K5384">
        <v>0</v>
      </c>
      <c r="L5384">
        <v>51.8647615714357</v>
      </c>
      <c r="M5384">
        <v>77.647982705251195</v>
      </c>
      <c r="N5384">
        <v>0</v>
      </c>
      <c r="O5384">
        <v>22.352017294748805</v>
      </c>
    </row>
    <row r="5385" spans="10:15" x14ac:dyDescent="0.3">
      <c r="J5385">
        <v>181.4136912644953</v>
      </c>
      <c r="K5385">
        <v>81.413691264495299</v>
      </c>
      <c r="L5385">
        <v>0</v>
      </c>
      <c r="M5385">
        <v>96.285434948563733</v>
      </c>
      <c r="N5385">
        <v>0</v>
      </c>
      <c r="O5385">
        <v>3.7145650514362671</v>
      </c>
    </row>
    <row r="5386" spans="10:15" x14ac:dyDescent="0.3">
      <c r="J5386">
        <v>173.34998106611917</v>
      </c>
      <c r="K5386">
        <v>73.34998106611917</v>
      </c>
      <c r="L5386">
        <v>0</v>
      </c>
      <c r="M5386">
        <v>359.0380925483974</v>
      </c>
      <c r="N5386">
        <v>259.0380925483974</v>
      </c>
      <c r="O5386">
        <v>0</v>
      </c>
    </row>
    <row r="5387" spans="10:15" x14ac:dyDescent="0.3">
      <c r="J5387">
        <v>147.66283353987677</v>
      </c>
      <c r="K5387">
        <v>47.662833539876772</v>
      </c>
      <c r="L5387">
        <v>0</v>
      </c>
      <c r="M5387">
        <v>71.303622086484125</v>
      </c>
      <c r="N5387">
        <v>0</v>
      </c>
      <c r="O5387">
        <v>28.696377913515875</v>
      </c>
    </row>
    <row r="5388" spans="10:15" x14ac:dyDescent="0.3">
      <c r="J5388">
        <v>133.79551902582648</v>
      </c>
      <c r="K5388">
        <v>33.795519025826479</v>
      </c>
      <c r="L5388">
        <v>0</v>
      </c>
      <c r="M5388">
        <v>76.864383752253048</v>
      </c>
      <c r="N5388">
        <v>0</v>
      </c>
      <c r="O5388">
        <v>23.135616247746952</v>
      </c>
    </row>
    <row r="5389" spans="10:15" x14ac:dyDescent="0.3">
      <c r="J5389">
        <v>95.281354386283795</v>
      </c>
      <c r="K5389">
        <v>0</v>
      </c>
      <c r="L5389">
        <v>4.7186456137162054</v>
      </c>
      <c r="M5389">
        <v>146.25954725196203</v>
      </c>
      <c r="N5389">
        <v>46.259547251962033</v>
      </c>
      <c r="O5389">
        <v>0</v>
      </c>
    </row>
    <row r="5390" spans="10:15" x14ac:dyDescent="0.3">
      <c r="J5390">
        <v>55.162460428227035</v>
      </c>
      <c r="K5390">
        <v>0</v>
      </c>
      <c r="L5390">
        <v>44.837539571772965</v>
      </c>
      <c r="M5390">
        <v>164.38318160108304</v>
      </c>
      <c r="N5390">
        <v>64.383181601083038</v>
      </c>
      <c r="O5390">
        <v>0</v>
      </c>
    </row>
    <row r="5391" spans="10:15" x14ac:dyDescent="0.3">
      <c r="J5391">
        <v>68.648338855963885</v>
      </c>
      <c r="K5391">
        <v>0</v>
      </c>
      <c r="L5391">
        <v>31.351661144036115</v>
      </c>
      <c r="M5391">
        <v>66.951680165408902</v>
      </c>
      <c r="N5391">
        <v>0</v>
      </c>
      <c r="O5391">
        <v>33.048319834591098</v>
      </c>
    </row>
    <row r="5392" spans="10:15" x14ac:dyDescent="0.3">
      <c r="J5392">
        <v>69.98584318274203</v>
      </c>
      <c r="K5392">
        <v>0</v>
      </c>
      <c r="L5392">
        <v>30.01415681725797</v>
      </c>
      <c r="M5392">
        <v>162.2871161650703</v>
      </c>
      <c r="N5392">
        <v>62.287116165070302</v>
      </c>
      <c r="O5392">
        <v>0</v>
      </c>
    </row>
    <row r="5393" spans="10:15" x14ac:dyDescent="0.3">
      <c r="J5393">
        <v>64.513553268484159</v>
      </c>
      <c r="K5393">
        <v>0</v>
      </c>
      <c r="L5393">
        <v>35.486446731515841</v>
      </c>
      <c r="M5393">
        <v>101.00754141685482</v>
      </c>
      <c r="N5393">
        <v>1.0075414168548207</v>
      </c>
      <c r="O5393">
        <v>0</v>
      </c>
    </row>
    <row r="5394" spans="10:15" x14ac:dyDescent="0.3">
      <c r="J5394">
        <v>140.71600207689829</v>
      </c>
      <c r="K5394">
        <v>40.716002076898292</v>
      </c>
      <c r="L5394">
        <v>0</v>
      </c>
      <c r="M5394">
        <v>99.055732481941092</v>
      </c>
      <c r="N5394">
        <v>0</v>
      </c>
      <c r="O5394">
        <v>0.94426751805890774</v>
      </c>
    </row>
    <row r="5395" spans="10:15" x14ac:dyDescent="0.3">
      <c r="J5395">
        <v>23.352740678491312</v>
      </c>
      <c r="K5395">
        <v>0</v>
      </c>
      <c r="L5395">
        <v>76.647259321508685</v>
      </c>
      <c r="M5395">
        <v>45.372010460028179</v>
      </c>
      <c r="N5395">
        <v>0</v>
      </c>
      <c r="O5395">
        <v>54.627989539971821</v>
      </c>
    </row>
    <row r="5396" spans="10:15" x14ac:dyDescent="0.3">
      <c r="J5396">
        <v>83.486723621308627</v>
      </c>
      <c r="K5396">
        <v>0</v>
      </c>
      <c r="L5396">
        <v>16.513276378691373</v>
      </c>
      <c r="M5396">
        <v>94.595432161198516</v>
      </c>
      <c r="N5396">
        <v>0</v>
      </c>
      <c r="O5396">
        <v>5.4045678388014835</v>
      </c>
    </row>
    <row r="5397" spans="10:15" x14ac:dyDescent="0.3">
      <c r="J5397">
        <v>65.636516460936292</v>
      </c>
      <c r="K5397">
        <v>0</v>
      </c>
      <c r="L5397">
        <v>34.363483539063708</v>
      </c>
      <c r="M5397">
        <v>138.68533537897127</v>
      </c>
      <c r="N5397">
        <v>38.685335378971274</v>
      </c>
      <c r="O5397">
        <v>0</v>
      </c>
    </row>
    <row r="5398" spans="10:15" x14ac:dyDescent="0.3">
      <c r="J5398">
        <v>58.802885917139903</v>
      </c>
      <c r="K5398">
        <v>0</v>
      </c>
      <c r="L5398">
        <v>41.197114082860097</v>
      </c>
      <c r="M5398">
        <v>107.01788825742378</v>
      </c>
      <c r="N5398">
        <v>7.0178882574237775</v>
      </c>
      <c r="O5398">
        <v>0</v>
      </c>
    </row>
    <row r="5399" spans="10:15" x14ac:dyDescent="0.3">
      <c r="J5399">
        <v>167.84873746416483</v>
      </c>
      <c r="K5399">
        <v>67.848737464164827</v>
      </c>
      <c r="L5399">
        <v>0</v>
      </c>
      <c r="M5399">
        <v>192.73836010369641</v>
      </c>
      <c r="N5399">
        <v>92.738360103696408</v>
      </c>
      <c r="O5399">
        <v>0</v>
      </c>
    </row>
    <row r="5400" spans="10:15" x14ac:dyDescent="0.3">
      <c r="J5400">
        <v>102.40904647300968</v>
      </c>
      <c r="K5400">
        <v>2.4090464730096812</v>
      </c>
      <c r="L5400">
        <v>0</v>
      </c>
      <c r="M5400">
        <v>45.041761886779469</v>
      </c>
      <c r="N5400">
        <v>0</v>
      </c>
      <c r="O5400">
        <v>54.958238113220531</v>
      </c>
    </row>
    <row r="5401" spans="10:15" x14ac:dyDescent="0.3">
      <c r="J5401">
        <v>58.93426374965518</v>
      </c>
      <c r="K5401">
        <v>0</v>
      </c>
      <c r="L5401">
        <v>41.06573625034482</v>
      </c>
      <c r="M5401">
        <v>98.810395283347816</v>
      </c>
      <c r="N5401">
        <v>0</v>
      </c>
      <c r="O5401">
        <v>1.1896047166521839</v>
      </c>
    </row>
    <row r="5402" spans="10:15" x14ac:dyDescent="0.3">
      <c r="J5402">
        <v>97.167355446596687</v>
      </c>
      <c r="K5402">
        <v>0</v>
      </c>
      <c r="L5402">
        <v>2.8326445534033127</v>
      </c>
      <c r="M5402">
        <v>127.85678976113553</v>
      </c>
      <c r="N5402">
        <v>27.856789761135531</v>
      </c>
      <c r="O5402">
        <v>0</v>
      </c>
    </row>
    <row r="5403" spans="10:15" x14ac:dyDescent="0.3">
      <c r="J5403">
        <v>101.0136897449965</v>
      </c>
      <c r="K5403">
        <v>1.0136897449964977</v>
      </c>
      <c r="L5403">
        <v>0</v>
      </c>
      <c r="M5403">
        <v>72.524316867684561</v>
      </c>
      <c r="N5403">
        <v>0</v>
      </c>
      <c r="O5403">
        <v>27.475683132315439</v>
      </c>
    </row>
    <row r="5404" spans="10:15" x14ac:dyDescent="0.3">
      <c r="J5404">
        <v>97.434679174815571</v>
      </c>
      <c r="K5404">
        <v>0</v>
      </c>
      <c r="L5404">
        <v>2.5653208251844291</v>
      </c>
      <c r="M5404">
        <v>156.69819606437861</v>
      </c>
      <c r="N5404">
        <v>56.698196064378607</v>
      </c>
      <c r="O5404">
        <v>0</v>
      </c>
    </row>
    <row r="5405" spans="10:15" x14ac:dyDescent="0.3">
      <c r="J5405">
        <v>112.86096055353106</v>
      </c>
      <c r="K5405">
        <v>12.860960553531058</v>
      </c>
      <c r="L5405">
        <v>0</v>
      </c>
      <c r="M5405">
        <v>143.43727786702379</v>
      </c>
      <c r="N5405">
        <v>43.437277867023795</v>
      </c>
      <c r="O5405">
        <v>0</v>
      </c>
    </row>
    <row r="5406" spans="10:15" x14ac:dyDescent="0.3">
      <c r="J5406">
        <v>56.251336755902948</v>
      </c>
      <c r="K5406">
        <v>0</v>
      </c>
      <c r="L5406">
        <v>43.748663244097052</v>
      </c>
      <c r="M5406">
        <v>109.98344344404556</v>
      </c>
      <c r="N5406">
        <v>9.9834434440455624</v>
      </c>
      <c r="O5406">
        <v>0</v>
      </c>
    </row>
    <row r="5407" spans="10:15" x14ac:dyDescent="0.3">
      <c r="J5407">
        <v>69.713018771939517</v>
      </c>
      <c r="K5407">
        <v>0</v>
      </c>
      <c r="L5407">
        <v>30.286981228060483</v>
      </c>
      <c r="M5407">
        <v>104.88767549577022</v>
      </c>
      <c r="N5407">
        <v>4.8876754957702246</v>
      </c>
      <c r="O5407">
        <v>0</v>
      </c>
    </row>
    <row r="5408" spans="10:15" x14ac:dyDescent="0.3">
      <c r="J5408">
        <v>91.828694007365996</v>
      </c>
      <c r="K5408">
        <v>0</v>
      </c>
      <c r="L5408">
        <v>8.1713059926340037</v>
      </c>
      <c r="M5408">
        <v>64.221155502308989</v>
      </c>
      <c r="N5408">
        <v>0</v>
      </c>
      <c r="O5408">
        <v>35.778844497691011</v>
      </c>
    </row>
    <row r="5409" spans="10:15" x14ac:dyDescent="0.3">
      <c r="J5409">
        <v>125.25096455464903</v>
      </c>
      <c r="K5409">
        <v>25.25096455464903</v>
      </c>
      <c r="L5409">
        <v>0</v>
      </c>
      <c r="M5409">
        <v>158.94255091650027</v>
      </c>
      <c r="N5409">
        <v>58.942550916500267</v>
      </c>
      <c r="O5409">
        <v>0</v>
      </c>
    </row>
    <row r="5410" spans="10:15" x14ac:dyDescent="0.3">
      <c r="J5410">
        <v>96.292581877016943</v>
      </c>
      <c r="K5410">
        <v>0</v>
      </c>
      <c r="L5410">
        <v>3.7074181229830572</v>
      </c>
      <c r="M5410">
        <v>52.003631401188478</v>
      </c>
      <c r="N5410">
        <v>0</v>
      </c>
      <c r="O5410">
        <v>47.996368598811522</v>
      </c>
    </row>
    <row r="5411" spans="10:15" x14ac:dyDescent="0.3">
      <c r="J5411">
        <v>108.92377055106589</v>
      </c>
      <c r="K5411">
        <v>8.9237705510658856</v>
      </c>
      <c r="L5411">
        <v>0</v>
      </c>
      <c r="M5411">
        <v>97.934926592416957</v>
      </c>
      <c r="N5411">
        <v>0</v>
      </c>
      <c r="O5411">
        <v>2.0650734075830428</v>
      </c>
    </row>
    <row r="5412" spans="10:15" x14ac:dyDescent="0.3">
      <c r="J5412">
        <v>48.1815034753985</v>
      </c>
      <c r="K5412">
        <v>0</v>
      </c>
      <c r="L5412">
        <v>51.8184965246015</v>
      </c>
      <c r="M5412">
        <v>75.329448990125826</v>
      </c>
      <c r="N5412">
        <v>0</v>
      </c>
      <c r="O5412">
        <v>24.670551009874174</v>
      </c>
    </row>
    <row r="5413" spans="10:15" x14ac:dyDescent="0.3">
      <c r="J5413">
        <v>150.58024090612435</v>
      </c>
      <c r="K5413">
        <v>50.580240906124345</v>
      </c>
      <c r="L5413">
        <v>0</v>
      </c>
      <c r="M5413">
        <v>63.357042106189539</v>
      </c>
      <c r="N5413">
        <v>0</v>
      </c>
      <c r="O5413">
        <v>36.642957893810461</v>
      </c>
    </row>
    <row r="5414" spans="10:15" x14ac:dyDescent="0.3">
      <c r="J5414">
        <v>192.82114849800774</v>
      </c>
      <c r="K5414">
        <v>92.821148498007744</v>
      </c>
      <c r="L5414">
        <v>0</v>
      </c>
      <c r="M5414">
        <v>154.30161042137502</v>
      </c>
      <c r="N5414">
        <v>54.301610421375017</v>
      </c>
      <c r="O5414">
        <v>0</v>
      </c>
    </row>
    <row r="5415" spans="10:15" x14ac:dyDescent="0.3">
      <c r="J5415">
        <v>161.77755861961492</v>
      </c>
      <c r="K5415">
        <v>61.777558619614922</v>
      </c>
      <c r="L5415">
        <v>0</v>
      </c>
      <c r="M5415">
        <v>137.21276380153367</v>
      </c>
      <c r="N5415">
        <v>37.212763801533669</v>
      </c>
      <c r="O5415">
        <v>0</v>
      </c>
    </row>
    <row r="5416" spans="10:15" x14ac:dyDescent="0.3">
      <c r="J5416">
        <v>210.94693290660672</v>
      </c>
      <c r="K5416">
        <v>110.94693290660672</v>
      </c>
      <c r="L5416">
        <v>0</v>
      </c>
      <c r="M5416">
        <v>207.8642227288795</v>
      </c>
      <c r="N5416">
        <v>107.8642227288795</v>
      </c>
      <c r="O5416">
        <v>0</v>
      </c>
    </row>
    <row r="5417" spans="10:15" x14ac:dyDescent="0.3">
      <c r="J5417">
        <v>171.40126636076306</v>
      </c>
      <c r="K5417">
        <v>71.40126636076306</v>
      </c>
      <c r="L5417">
        <v>0</v>
      </c>
      <c r="M5417">
        <v>228.37479567689994</v>
      </c>
      <c r="N5417">
        <v>128.37479567689994</v>
      </c>
      <c r="O5417">
        <v>0</v>
      </c>
    </row>
    <row r="5418" spans="10:15" x14ac:dyDescent="0.3">
      <c r="J5418">
        <v>58.666077668536019</v>
      </c>
      <c r="K5418">
        <v>0</v>
      </c>
      <c r="L5418">
        <v>41.333922331463981</v>
      </c>
      <c r="M5418">
        <v>52.709053604381317</v>
      </c>
      <c r="N5418">
        <v>0</v>
      </c>
      <c r="O5418">
        <v>47.290946395618683</v>
      </c>
    </row>
    <row r="5419" spans="10:15" x14ac:dyDescent="0.3">
      <c r="J5419">
        <v>116.5079745047785</v>
      </c>
      <c r="K5419">
        <v>16.507974504778502</v>
      </c>
      <c r="L5419">
        <v>0</v>
      </c>
      <c r="M5419">
        <v>59.931360502892915</v>
      </c>
      <c r="N5419">
        <v>0</v>
      </c>
      <c r="O5419">
        <v>40.068639497107085</v>
      </c>
    </row>
    <row r="5420" spans="10:15" x14ac:dyDescent="0.3">
      <c r="J5420">
        <v>44.236473217787875</v>
      </c>
      <c r="K5420">
        <v>0</v>
      </c>
      <c r="L5420">
        <v>55.763526782212125</v>
      </c>
      <c r="M5420">
        <v>71.058922828858755</v>
      </c>
      <c r="N5420">
        <v>0</v>
      </c>
      <c r="O5420">
        <v>28.941077171141245</v>
      </c>
    </row>
    <row r="5421" spans="10:15" x14ac:dyDescent="0.3">
      <c r="J5421">
        <v>90.307454429375127</v>
      </c>
      <c r="K5421">
        <v>0</v>
      </c>
      <c r="L5421">
        <v>9.6925455706248727</v>
      </c>
      <c r="M5421">
        <v>65.553309896895641</v>
      </c>
      <c r="N5421">
        <v>0</v>
      </c>
      <c r="O5421">
        <v>34.446690103104359</v>
      </c>
    </row>
    <row r="5422" spans="10:15" x14ac:dyDescent="0.3">
      <c r="J5422">
        <v>119.74508148199956</v>
      </c>
      <c r="K5422">
        <v>19.745081481999563</v>
      </c>
      <c r="L5422">
        <v>0</v>
      </c>
      <c r="M5422">
        <v>136.30448191007289</v>
      </c>
      <c r="N5422">
        <v>36.304481910072894</v>
      </c>
      <c r="O5422">
        <v>0</v>
      </c>
    </row>
    <row r="5423" spans="10:15" x14ac:dyDescent="0.3">
      <c r="J5423">
        <v>96.359318568273736</v>
      </c>
      <c r="K5423">
        <v>0</v>
      </c>
      <c r="L5423">
        <v>3.6406814317262643</v>
      </c>
      <c r="M5423">
        <v>162.56131687965413</v>
      </c>
      <c r="N5423">
        <v>62.561316879654129</v>
      </c>
      <c r="O5423">
        <v>0</v>
      </c>
    </row>
    <row r="5424" spans="10:15" x14ac:dyDescent="0.3">
      <c r="J5424">
        <v>102.02516593874739</v>
      </c>
      <c r="K5424">
        <v>2.0251659387473921</v>
      </c>
      <c r="L5424">
        <v>0</v>
      </c>
      <c r="M5424">
        <v>107.81948061706183</v>
      </c>
      <c r="N5424">
        <v>7.8194806170618278</v>
      </c>
      <c r="O5424">
        <v>0</v>
      </c>
    </row>
    <row r="5425" spans="10:15" x14ac:dyDescent="0.3">
      <c r="J5425">
        <v>65.102269215877683</v>
      </c>
      <c r="K5425">
        <v>0</v>
      </c>
      <c r="L5425">
        <v>34.897730784122317</v>
      </c>
      <c r="M5425">
        <v>99.051388854525229</v>
      </c>
      <c r="N5425">
        <v>0</v>
      </c>
      <c r="O5425">
        <v>0.94861114547477143</v>
      </c>
    </row>
    <row r="5426" spans="10:15" x14ac:dyDescent="0.3">
      <c r="J5426">
        <v>50.384875760656946</v>
      </c>
      <c r="K5426">
        <v>0</v>
      </c>
      <c r="L5426">
        <v>49.615124239343054</v>
      </c>
      <c r="M5426">
        <v>48.883068029296211</v>
      </c>
      <c r="N5426">
        <v>0</v>
      </c>
      <c r="O5426">
        <v>51.116931970703789</v>
      </c>
    </row>
    <row r="5427" spans="10:15" x14ac:dyDescent="0.3">
      <c r="J5427">
        <v>123.33190499997406</v>
      </c>
      <c r="K5427">
        <v>23.331904999974057</v>
      </c>
      <c r="L5427">
        <v>0</v>
      </c>
      <c r="M5427">
        <v>57.020816664451431</v>
      </c>
      <c r="N5427">
        <v>0</v>
      </c>
      <c r="O5427">
        <v>42.979183335548569</v>
      </c>
    </row>
    <row r="5428" spans="10:15" x14ac:dyDescent="0.3">
      <c r="J5428">
        <v>149.3439133839338</v>
      </c>
      <c r="K5428">
        <v>49.343913383933796</v>
      </c>
      <c r="L5428">
        <v>0</v>
      </c>
      <c r="M5428">
        <v>75.804776305357507</v>
      </c>
      <c r="N5428">
        <v>0</v>
      </c>
      <c r="O5428">
        <v>24.195223694642493</v>
      </c>
    </row>
    <row r="5429" spans="10:15" x14ac:dyDescent="0.3">
      <c r="J5429">
        <v>54.895742169549202</v>
      </c>
      <c r="K5429">
        <v>0</v>
      </c>
      <c r="L5429">
        <v>45.104257830450798</v>
      </c>
      <c r="M5429">
        <v>58.952218889339576</v>
      </c>
      <c r="N5429">
        <v>0</v>
      </c>
      <c r="O5429">
        <v>41.047781110660424</v>
      </c>
    </row>
    <row r="5430" spans="10:15" x14ac:dyDescent="0.3">
      <c r="J5430">
        <v>116.99670525210794</v>
      </c>
      <c r="K5430">
        <v>16.996705252107944</v>
      </c>
      <c r="L5430">
        <v>0</v>
      </c>
      <c r="M5430">
        <v>92.491920891688096</v>
      </c>
      <c r="N5430">
        <v>0</v>
      </c>
      <c r="O5430">
        <v>7.5080791083119038</v>
      </c>
    </row>
    <row r="5431" spans="10:15" x14ac:dyDescent="0.3">
      <c r="J5431">
        <v>134.39475718483402</v>
      </c>
      <c r="K5431">
        <v>34.39475718483402</v>
      </c>
      <c r="L5431">
        <v>0</v>
      </c>
      <c r="M5431">
        <v>122.8593367548079</v>
      </c>
      <c r="N5431">
        <v>22.859336754807899</v>
      </c>
      <c r="O5431">
        <v>0</v>
      </c>
    </row>
    <row r="5432" spans="10:15" x14ac:dyDescent="0.3">
      <c r="J5432">
        <v>148.52821103822268</v>
      </c>
      <c r="K5432">
        <v>48.528211038222679</v>
      </c>
      <c r="L5432">
        <v>0</v>
      </c>
      <c r="M5432">
        <v>156.35920673657569</v>
      </c>
      <c r="N5432">
        <v>56.359206736575686</v>
      </c>
      <c r="O5432">
        <v>0</v>
      </c>
    </row>
    <row r="5433" spans="10:15" x14ac:dyDescent="0.3">
      <c r="J5433">
        <v>77.515408301027193</v>
      </c>
      <c r="K5433">
        <v>0</v>
      </c>
      <c r="L5433">
        <v>22.484591698972807</v>
      </c>
      <c r="M5433">
        <v>95.122147639974756</v>
      </c>
      <c r="N5433">
        <v>0</v>
      </c>
      <c r="O5433">
        <v>4.8778523600252441</v>
      </c>
    </row>
    <row r="5434" spans="10:15" x14ac:dyDescent="0.3">
      <c r="J5434">
        <v>117.32960421552181</v>
      </c>
      <c r="K5434">
        <v>17.329604215521812</v>
      </c>
      <c r="L5434">
        <v>0</v>
      </c>
      <c r="M5434">
        <v>118.13147963900677</v>
      </c>
      <c r="N5434">
        <v>18.13147963900677</v>
      </c>
      <c r="O5434">
        <v>0</v>
      </c>
    </row>
    <row r="5435" spans="10:15" x14ac:dyDescent="0.3">
      <c r="J5435">
        <v>135.10782201972285</v>
      </c>
      <c r="K5435">
        <v>35.107822019722846</v>
      </c>
      <c r="L5435">
        <v>0</v>
      </c>
      <c r="M5435">
        <v>88.979599011499971</v>
      </c>
      <c r="N5435">
        <v>0</v>
      </c>
      <c r="O5435">
        <v>11.020400988500029</v>
      </c>
    </row>
    <row r="5436" spans="10:15" x14ac:dyDescent="0.3">
      <c r="J5436">
        <v>89.300809813078786</v>
      </c>
      <c r="K5436">
        <v>0</v>
      </c>
      <c r="L5436">
        <v>10.699190186921214</v>
      </c>
      <c r="M5436">
        <v>44.686304074301511</v>
      </c>
      <c r="N5436">
        <v>0</v>
      </c>
      <c r="O5436">
        <v>55.313695925698489</v>
      </c>
    </row>
    <row r="5437" spans="10:15" x14ac:dyDescent="0.3">
      <c r="J5437">
        <v>83.498973470357768</v>
      </c>
      <c r="K5437">
        <v>0</v>
      </c>
      <c r="L5437">
        <v>16.501026529642232</v>
      </c>
      <c r="M5437">
        <v>79.557831232708537</v>
      </c>
      <c r="N5437">
        <v>0</v>
      </c>
      <c r="O5437">
        <v>20.442168767291463</v>
      </c>
    </row>
    <row r="5438" spans="10:15" x14ac:dyDescent="0.3">
      <c r="J5438">
        <v>93.039419285898745</v>
      </c>
      <c r="K5438">
        <v>0</v>
      </c>
      <c r="L5438">
        <v>6.9605807141012548</v>
      </c>
      <c r="M5438">
        <v>154.19162609452439</v>
      </c>
      <c r="N5438">
        <v>54.191626094524395</v>
      </c>
      <c r="O5438">
        <v>0</v>
      </c>
    </row>
    <row r="5439" spans="10:15" x14ac:dyDescent="0.3">
      <c r="J5439">
        <v>77.04049677726023</v>
      </c>
      <c r="K5439">
        <v>0</v>
      </c>
      <c r="L5439">
        <v>22.95950322273977</v>
      </c>
      <c r="M5439">
        <v>129.32869066075057</v>
      </c>
      <c r="N5439">
        <v>29.328690660750567</v>
      </c>
      <c r="O5439">
        <v>0</v>
      </c>
    </row>
    <row r="5440" spans="10:15" x14ac:dyDescent="0.3">
      <c r="J5440">
        <v>76.822693800284299</v>
      </c>
      <c r="K5440">
        <v>0</v>
      </c>
      <c r="L5440">
        <v>23.177306199715701</v>
      </c>
      <c r="M5440">
        <v>73.429160107958239</v>
      </c>
      <c r="N5440">
        <v>0</v>
      </c>
      <c r="O5440">
        <v>26.570839892041761</v>
      </c>
    </row>
    <row r="5441" spans="10:15" x14ac:dyDescent="0.3">
      <c r="J5441">
        <v>56.074291542147868</v>
      </c>
      <c r="K5441">
        <v>0</v>
      </c>
      <c r="L5441">
        <v>43.925708457852132</v>
      </c>
      <c r="M5441">
        <v>81.052165845706455</v>
      </c>
      <c r="N5441">
        <v>0</v>
      </c>
      <c r="O5441">
        <v>18.947834154293545</v>
      </c>
    </row>
    <row r="5442" spans="10:15" x14ac:dyDescent="0.3">
      <c r="J5442">
        <v>83.795350598279413</v>
      </c>
      <c r="K5442">
        <v>0</v>
      </c>
      <c r="L5442">
        <v>16.204649401720587</v>
      </c>
      <c r="M5442">
        <v>76.363162779344052</v>
      </c>
      <c r="N5442">
        <v>0</v>
      </c>
      <c r="O5442">
        <v>23.636837220655948</v>
      </c>
    </row>
    <row r="5443" spans="10:15" x14ac:dyDescent="0.3">
      <c r="J5443">
        <v>103.63163134440312</v>
      </c>
      <c r="K5443">
        <v>3.6316313444031181</v>
      </c>
      <c r="L5443">
        <v>0</v>
      </c>
      <c r="M5443">
        <v>76.342369269667373</v>
      </c>
      <c r="N5443">
        <v>0</v>
      </c>
      <c r="O5443">
        <v>23.657630730332627</v>
      </c>
    </row>
    <row r="5444" spans="10:15" x14ac:dyDescent="0.3">
      <c r="J5444">
        <v>39.31250943259969</v>
      </c>
      <c r="K5444">
        <v>0</v>
      </c>
      <c r="L5444">
        <v>60.68749056740031</v>
      </c>
      <c r="M5444">
        <v>91.789159191289087</v>
      </c>
      <c r="N5444">
        <v>0</v>
      </c>
      <c r="O5444">
        <v>8.2108408087109126</v>
      </c>
    </row>
    <row r="5445" spans="10:15" x14ac:dyDescent="0.3">
      <c r="J5445">
        <v>62.499244940765607</v>
      </c>
      <c r="K5445">
        <v>0</v>
      </c>
      <c r="L5445">
        <v>37.500755059234393</v>
      </c>
      <c r="M5445">
        <v>77.997118122902748</v>
      </c>
      <c r="N5445">
        <v>0</v>
      </c>
      <c r="O5445">
        <v>22.002881877097252</v>
      </c>
    </row>
    <row r="5446" spans="10:15" x14ac:dyDescent="0.3">
      <c r="J5446">
        <v>91.057456330553507</v>
      </c>
      <c r="K5446">
        <v>0</v>
      </c>
      <c r="L5446">
        <v>8.9425436694464935</v>
      </c>
      <c r="M5446">
        <v>131.66848054777066</v>
      </c>
      <c r="N5446">
        <v>31.668480547770656</v>
      </c>
      <c r="O5446">
        <v>0</v>
      </c>
    </row>
    <row r="5447" spans="10:15" x14ac:dyDescent="0.3">
      <c r="J5447">
        <v>93.102738108080658</v>
      </c>
      <c r="K5447">
        <v>0</v>
      </c>
      <c r="L5447">
        <v>6.8972618919193422</v>
      </c>
      <c r="M5447">
        <v>171.62141980754683</v>
      </c>
      <c r="N5447">
        <v>71.621419807546829</v>
      </c>
      <c r="O5447">
        <v>0</v>
      </c>
    </row>
    <row r="5448" spans="10:15" x14ac:dyDescent="0.3">
      <c r="J5448">
        <v>46.591819919672723</v>
      </c>
      <c r="K5448">
        <v>0</v>
      </c>
      <c r="L5448">
        <v>53.408180080327277</v>
      </c>
      <c r="M5448">
        <v>72.827742453341813</v>
      </c>
      <c r="N5448">
        <v>0</v>
      </c>
      <c r="O5448">
        <v>27.172257546658187</v>
      </c>
    </row>
    <row r="5449" spans="10:15" x14ac:dyDescent="0.3">
      <c r="J5449">
        <v>54.789983220747594</v>
      </c>
      <c r="K5449">
        <v>0</v>
      </c>
      <c r="L5449">
        <v>45.210016779252406</v>
      </c>
      <c r="M5449">
        <v>50.240023477169458</v>
      </c>
      <c r="N5449">
        <v>0</v>
      </c>
      <c r="O5449">
        <v>49.759976522830542</v>
      </c>
    </row>
    <row r="5450" spans="10:15" x14ac:dyDescent="0.3">
      <c r="J5450">
        <v>77.880325008143117</v>
      </c>
      <c r="K5450">
        <v>0</v>
      </c>
      <c r="L5450">
        <v>22.119674991856883</v>
      </c>
      <c r="M5450">
        <v>45.705460767316936</v>
      </c>
      <c r="N5450">
        <v>0</v>
      </c>
      <c r="O5450">
        <v>54.294539232683064</v>
      </c>
    </row>
    <row r="5451" spans="10:15" x14ac:dyDescent="0.3">
      <c r="J5451">
        <v>91.290462509754306</v>
      </c>
      <c r="K5451">
        <v>0</v>
      </c>
      <c r="L5451">
        <v>8.7095374902456939</v>
      </c>
      <c r="M5451">
        <v>160.74959211056216</v>
      </c>
      <c r="N5451">
        <v>60.749592110562162</v>
      </c>
      <c r="O5451">
        <v>0</v>
      </c>
    </row>
    <row r="5452" spans="10:15" x14ac:dyDescent="0.3">
      <c r="J5452">
        <v>77.791133868144868</v>
      </c>
      <c r="K5452">
        <v>0</v>
      </c>
      <c r="L5452">
        <v>22.208866131855132</v>
      </c>
      <c r="M5452">
        <v>48.121794297790579</v>
      </c>
      <c r="N5452">
        <v>0</v>
      </c>
      <c r="O5452">
        <v>51.878205702209421</v>
      </c>
    </row>
    <row r="5453" spans="10:15" x14ac:dyDescent="0.3">
      <c r="J5453">
        <v>95.693319027883277</v>
      </c>
      <c r="K5453">
        <v>0</v>
      </c>
      <c r="L5453">
        <v>4.3066809721167232</v>
      </c>
      <c r="M5453">
        <v>116.0304290392975</v>
      </c>
      <c r="N5453">
        <v>16.030429039297502</v>
      </c>
      <c r="O5453">
        <v>0</v>
      </c>
    </row>
    <row r="5454" spans="10:15" x14ac:dyDescent="0.3">
      <c r="J5454">
        <v>115.64330932588658</v>
      </c>
      <c r="K5454">
        <v>15.643309325886577</v>
      </c>
      <c r="L5454">
        <v>0</v>
      </c>
      <c r="M5454">
        <v>83.528086570061078</v>
      </c>
      <c r="N5454">
        <v>0</v>
      </c>
      <c r="O5454">
        <v>16.471913429938922</v>
      </c>
    </row>
    <row r="5455" spans="10:15" x14ac:dyDescent="0.3">
      <c r="J5455">
        <v>70.547564993271948</v>
      </c>
      <c r="K5455">
        <v>0</v>
      </c>
      <c r="L5455">
        <v>29.452435006728052</v>
      </c>
      <c r="M5455">
        <v>164.9598117143378</v>
      </c>
      <c r="N5455">
        <v>64.959811714337803</v>
      </c>
      <c r="O5455">
        <v>0</v>
      </c>
    </row>
    <row r="5456" spans="10:15" x14ac:dyDescent="0.3">
      <c r="J5456">
        <v>54.114637717002047</v>
      </c>
      <c r="K5456">
        <v>0</v>
      </c>
      <c r="L5456">
        <v>45.885362282997953</v>
      </c>
      <c r="M5456">
        <v>92.680081051453669</v>
      </c>
      <c r="N5456">
        <v>0</v>
      </c>
      <c r="O5456">
        <v>7.3199189485463307</v>
      </c>
    </row>
    <row r="5457" spans="10:15" x14ac:dyDescent="0.3">
      <c r="J5457">
        <v>60.704610201456809</v>
      </c>
      <c r="K5457">
        <v>0</v>
      </c>
      <c r="L5457">
        <v>39.295389798543191</v>
      </c>
      <c r="M5457">
        <v>100.10309651552716</v>
      </c>
      <c r="N5457">
        <v>0.10309651552715593</v>
      </c>
      <c r="O5457">
        <v>0</v>
      </c>
    </row>
    <row r="5458" spans="10:15" x14ac:dyDescent="0.3">
      <c r="J5458">
        <v>72.048288230277919</v>
      </c>
      <c r="K5458">
        <v>0</v>
      </c>
      <c r="L5458">
        <v>27.951711769722081</v>
      </c>
      <c r="M5458">
        <v>71.906075143316045</v>
      </c>
      <c r="N5458">
        <v>0</v>
      </c>
      <c r="O5458">
        <v>28.093924856683955</v>
      </c>
    </row>
    <row r="5459" spans="10:15" x14ac:dyDescent="0.3">
      <c r="J5459">
        <v>111.52606503552909</v>
      </c>
      <c r="K5459">
        <v>11.526065035529086</v>
      </c>
      <c r="L5459">
        <v>0</v>
      </c>
      <c r="M5459">
        <v>154.77343545646127</v>
      </c>
      <c r="N5459">
        <v>54.773435456461272</v>
      </c>
      <c r="O5459">
        <v>0</v>
      </c>
    </row>
    <row r="5460" spans="10:15" x14ac:dyDescent="0.3">
      <c r="J5460">
        <v>88.504085431084278</v>
      </c>
      <c r="K5460">
        <v>0</v>
      </c>
      <c r="L5460">
        <v>11.495914568915722</v>
      </c>
      <c r="M5460">
        <v>220.75432207083702</v>
      </c>
      <c r="N5460">
        <v>120.75432207083702</v>
      </c>
      <c r="O5460">
        <v>0</v>
      </c>
    </row>
    <row r="5461" spans="10:15" x14ac:dyDescent="0.3">
      <c r="J5461">
        <v>229.33244238341692</v>
      </c>
      <c r="K5461">
        <v>129.33244238341692</v>
      </c>
      <c r="L5461">
        <v>0</v>
      </c>
      <c r="M5461">
        <v>230.17476950863107</v>
      </c>
      <c r="N5461">
        <v>130.17476950863107</v>
      </c>
      <c r="O5461">
        <v>0</v>
      </c>
    </row>
    <row r="5462" spans="10:15" x14ac:dyDescent="0.3">
      <c r="J5462">
        <v>81.415851401383549</v>
      </c>
      <c r="K5462">
        <v>0</v>
      </c>
      <c r="L5462">
        <v>18.584148598616451</v>
      </c>
      <c r="M5462">
        <v>109.93911690743261</v>
      </c>
      <c r="N5462">
        <v>9.9391169074326058</v>
      </c>
      <c r="O5462">
        <v>0</v>
      </c>
    </row>
    <row r="5463" spans="10:15" x14ac:dyDescent="0.3">
      <c r="J5463">
        <v>111.04712503671708</v>
      </c>
      <c r="K5463">
        <v>11.047125036717077</v>
      </c>
      <c r="L5463">
        <v>0</v>
      </c>
      <c r="M5463">
        <v>151.91411742074746</v>
      </c>
      <c r="N5463">
        <v>51.914117420747459</v>
      </c>
      <c r="O5463">
        <v>0</v>
      </c>
    </row>
    <row r="5464" spans="10:15" x14ac:dyDescent="0.3">
      <c r="J5464">
        <v>98.207491242978165</v>
      </c>
      <c r="K5464">
        <v>0</v>
      </c>
      <c r="L5464">
        <v>1.7925087570218352</v>
      </c>
      <c r="M5464">
        <v>89.25072616966645</v>
      </c>
      <c r="N5464">
        <v>0</v>
      </c>
      <c r="O5464">
        <v>10.74927383033355</v>
      </c>
    </row>
    <row r="5465" spans="10:15" x14ac:dyDescent="0.3">
      <c r="J5465">
        <v>160.25634248665588</v>
      </c>
      <c r="K5465">
        <v>60.256342486655882</v>
      </c>
      <c r="L5465">
        <v>0</v>
      </c>
      <c r="M5465">
        <v>90.464163704205049</v>
      </c>
      <c r="N5465">
        <v>0</v>
      </c>
      <c r="O5465">
        <v>9.535836295794951</v>
      </c>
    </row>
    <row r="5466" spans="10:15" x14ac:dyDescent="0.3">
      <c r="J5466">
        <v>124.74316350165367</v>
      </c>
      <c r="K5466">
        <v>24.743163501653669</v>
      </c>
      <c r="L5466">
        <v>0</v>
      </c>
      <c r="M5466">
        <v>82.145665074651276</v>
      </c>
      <c r="N5466">
        <v>0</v>
      </c>
      <c r="O5466">
        <v>17.854334925348724</v>
      </c>
    </row>
    <row r="5467" spans="10:15" x14ac:dyDescent="0.3">
      <c r="J5467">
        <v>262.43168167962369</v>
      </c>
      <c r="K5467">
        <v>162.43168167962369</v>
      </c>
      <c r="L5467">
        <v>0</v>
      </c>
      <c r="M5467">
        <v>159.93770806538882</v>
      </c>
      <c r="N5467">
        <v>59.937708065388819</v>
      </c>
      <c r="O5467">
        <v>0</v>
      </c>
    </row>
    <row r="5468" spans="10:15" x14ac:dyDescent="0.3">
      <c r="J5468">
        <v>139.40036407353483</v>
      </c>
      <c r="K5468">
        <v>39.400364073534831</v>
      </c>
      <c r="L5468">
        <v>0</v>
      </c>
      <c r="M5468">
        <v>105.67211163049895</v>
      </c>
      <c r="N5468">
        <v>5.6721116304989465</v>
      </c>
      <c r="O5468">
        <v>0</v>
      </c>
    </row>
    <row r="5469" spans="10:15" x14ac:dyDescent="0.3">
      <c r="J5469">
        <v>55.639801612882756</v>
      </c>
      <c r="K5469">
        <v>0</v>
      </c>
      <c r="L5469">
        <v>44.360198387117244</v>
      </c>
      <c r="M5469">
        <v>75.915009691177644</v>
      </c>
      <c r="N5469">
        <v>0</v>
      </c>
      <c r="O5469">
        <v>24.084990308822356</v>
      </c>
    </row>
    <row r="5470" spans="10:15" x14ac:dyDescent="0.3">
      <c r="J5470">
        <v>67.428200336599247</v>
      </c>
      <c r="K5470">
        <v>0</v>
      </c>
      <c r="L5470">
        <v>32.571799663400753</v>
      </c>
      <c r="M5470">
        <v>39.905774248368253</v>
      </c>
      <c r="N5470">
        <v>0</v>
      </c>
      <c r="O5470">
        <v>60.094225751631747</v>
      </c>
    </row>
    <row r="5471" spans="10:15" x14ac:dyDescent="0.3">
      <c r="J5471">
        <v>75.962527912034986</v>
      </c>
      <c r="K5471">
        <v>0</v>
      </c>
      <c r="L5471">
        <v>24.037472087965014</v>
      </c>
      <c r="M5471">
        <v>114.35118512901666</v>
      </c>
      <c r="N5471">
        <v>14.351185129016656</v>
      </c>
      <c r="O5471">
        <v>0</v>
      </c>
    </row>
    <row r="5472" spans="10:15" x14ac:dyDescent="0.3">
      <c r="J5472">
        <v>85.557224897193521</v>
      </c>
      <c r="K5472">
        <v>0</v>
      </c>
      <c r="L5472">
        <v>14.442775102806479</v>
      </c>
      <c r="M5472">
        <v>54.3115106544778</v>
      </c>
      <c r="N5472">
        <v>0</v>
      </c>
      <c r="O5472">
        <v>45.6884893455222</v>
      </c>
    </row>
    <row r="5473" spans="10:15" x14ac:dyDescent="0.3">
      <c r="J5473">
        <v>104.93890306714594</v>
      </c>
      <c r="K5473">
        <v>4.9389030671459437</v>
      </c>
      <c r="L5473">
        <v>0</v>
      </c>
      <c r="M5473">
        <v>105.05137613962451</v>
      </c>
      <c r="N5473">
        <v>5.0513761396245087</v>
      </c>
      <c r="O5473">
        <v>0</v>
      </c>
    </row>
    <row r="5474" spans="10:15" x14ac:dyDescent="0.3">
      <c r="J5474">
        <v>131.92463367514227</v>
      </c>
      <c r="K5474">
        <v>31.924633675142275</v>
      </c>
      <c r="L5474">
        <v>0</v>
      </c>
      <c r="M5474">
        <v>41.377937718719195</v>
      </c>
      <c r="N5474">
        <v>0</v>
      </c>
      <c r="O5474">
        <v>58.622062281280805</v>
      </c>
    </row>
    <row r="5475" spans="10:15" x14ac:dyDescent="0.3">
      <c r="J5475">
        <v>255.43532842256599</v>
      </c>
      <c r="K5475">
        <v>155.43532842256599</v>
      </c>
      <c r="L5475">
        <v>0</v>
      </c>
      <c r="M5475">
        <v>195.98394180470328</v>
      </c>
      <c r="N5475">
        <v>95.983941804703278</v>
      </c>
      <c r="O5475">
        <v>0</v>
      </c>
    </row>
    <row r="5476" spans="10:15" x14ac:dyDescent="0.3">
      <c r="J5476">
        <v>108.62829921835231</v>
      </c>
      <c r="K5476">
        <v>8.6282992183523106</v>
      </c>
      <c r="L5476">
        <v>0</v>
      </c>
      <c r="M5476">
        <v>86.778376472284862</v>
      </c>
      <c r="N5476">
        <v>0</v>
      </c>
      <c r="O5476">
        <v>13.221623527715138</v>
      </c>
    </row>
    <row r="5477" spans="10:15" x14ac:dyDescent="0.3">
      <c r="J5477">
        <v>106.6313039287573</v>
      </c>
      <c r="K5477">
        <v>6.6313039287573048</v>
      </c>
      <c r="L5477">
        <v>0</v>
      </c>
      <c r="M5477">
        <v>167.47526406828479</v>
      </c>
      <c r="N5477">
        <v>67.475264068284787</v>
      </c>
      <c r="O5477">
        <v>0</v>
      </c>
    </row>
    <row r="5478" spans="10:15" x14ac:dyDescent="0.3">
      <c r="J5478">
        <v>46.022435929385416</v>
      </c>
      <c r="K5478">
        <v>0</v>
      </c>
      <c r="L5478">
        <v>53.977564070614584</v>
      </c>
      <c r="M5478">
        <v>36.01347998329878</v>
      </c>
      <c r="N5478">
        <v>0</v>
      </c>
      <c r="O5478">
        <v>63.98652001670122</v>
      </c>
    </row>
    <row r="5479" spans="10:15" x14ac:dyDescent="0.3">
      <c r="J5479">
        <v>107.6704350446438</v>
      </c>
      <c r="K5479">
        <v>7.6704350446437957</v>
      </c>
      <c r="L5479">
        <v>0</v>
      </c>
      <c r="M5479">
        <v>145.63503231495434</v>
      </c>
      <c r="N5479">
        <v>45.635032314954344</v>
      </c>
      <c r="O5479">
        <v>0</v>
      </c>
    </row>
    <row r="5480" spans="10:15" x14ac:dyDescent="0.3">
      <c r="J5480">
        <v>149.43712566859892</v>
      </c>
      <c r="K5480">
        <v>49.437125668598924</v>
      </c>
      <c r="L5480">
        <v>0</v>
      </c>
      <c r="M5480">
        <v>147.37143516076864</v>
      </c>
      <c r="N5480">
        <v>47.371435160768641</v>
      </c>
      <c r="O5480">
        <v>0</v>
      </c>
    </row>
    <row r="5481" spans="10:15" x14ac:dyDescent="0.3">
      <c r="J5481">
        <v>185.11636003524262</v>
      </c>
      <c r="K5481">
        <v>85.116360035242622</v>
      </c>
      <c r="L5481">
        <v>0</v>
      </c>
      <c r="M5481">
        <v>130.15467809849036</v>
      </c>
      <c r="N5481">
        <v>30.154678098490365</v>
      </c>
      <c r="O5481">
        <v>0</v>
      </c>
    </row>
    <row r="5482" spans="10:15" x14ac:dyDescent="0.3">
      <c r="J5482">
        <v>111.92580982052402</v>
      </c>
      <c r="K5482">
        <v>11.925809820524023</v>
      </c>
      <c r="L5482">
        <v>0</v>
      </c>
      <c r="M5482">
        <v>202.87910207022094</v>
      </c>
      <c r="N5482">
        <v>102.87910207022094</v>
      </c>
      <c r="O5482">
        <v>0</v>
      </c>
    </row>
    <row r="5483" spans="10:15" x14ac:dyDescent="0.3">
      <c r="J5483">
        <v>93.179412614056503</v>
      </c>
      <c r="K5483">
        <v>0</v>
      </c>
      <c r="L5483">
        <v>6.8205873859434973</v>
      </c>
      <c r="M5483">
        <v>62.705151327101419</v>
      </c>
      <c r="N5483">
        <v>0</v>
      </c>
      <c r="O5483">
        <v>37.294848672898581</v>
      </c>
    </row>
    <row r="5484" spans="10:15" x14ac:dyDescent="0.3">
      <c r="J5484">
        <v>166.69865152581824</v>
      </c>
      <c r="K5484">
        <v>66.698651525818235</v>
      </c>
      <c r="L5484">
        <v>0</v>
      </c>
      <c r="M5484">
        <v>124.1862226334477</v>
      </c>
      <c r="N5484">
        <v>24.186222633447699</v>
      </c>
      <c r="O5484">
        <v>0</v>
      </c>
    </row>
    <row r="5485" spans="10:15" x14ac:dyDescent="0.3">
      <c r="J5485">
        <v>95.36870231581635</v>
      </c>
      <c r="K5485">
        <v>0</v>
      </c>
      <c r="L5485">
        <v>4.6312976841836502</v>
      </c>
      <c r="M5485">
        <v>62.439744697773911</v>
      </c>
      <c r="N5485">
        <v>0</v>
      </c>
      <c r="O5485">
        <v>37.560255302226089</v>
      </c>
    </row>
    <row r="5486" spans="10:15" x14ac:dyDescent="0.3">
      <c r="J5486">
        <v>111.98969920785886</v>
      </c>
      <c r="K5486">
        <v>11.989699207858862</v>
      </c>
      <c r="L5486">
        <v>0</v>
      </c>
      <c r="M5486">
        <v>77.612168132012329</v>
      </c>
      <c r="N5486">
        <v>0</v>
      </c>
      <c r="O5486">
        <v>22.387831867987671</v>
      </c>
    </row>
    <row r="5487" spans="10:15" x14ac:dyDescent="0.3">
      <c r="J5487">
        <v>217.53351242382132</v>
      </c>
      <c r="K5487">
        <v>117.53351242382132</v>
      </c>
      <c r="L5487">
        <v>0</v>
      </c>
      <c r="M5487">
        <v>234.2562458602076</v>
      </c>
      <c r="N5487">
        <v>134.2562458602076</v>
      </c>
      <c r="O5487">
        <v>0</v>
      </c>
    </row>
    <row r="5488" spans="10:15" x14ac:dyDescent="0.3">
      <c r="J5488">
        <v>73.013307531135197</v>
      </c>
      <c r="K5488">
        <v>0</v>
      </c>
      <c r="L5488">
        <v>26.986692468864803</v>
      </c>
      <c r="M5488">
        <v>98.228287428458643</v>
      </c>
      <c r="N5488">
        <v>0</v>
      </c>
      <c r="O5488">
        <v>1.7717125715413573</v>
      </c>
    </row>
    <row r="5489" spans="10:15" x14ac:dyDescent="0.3">
      <c r="J5489">
        <v>132.63764546809566</v>
      </c>
      <c r="K5489">
        <v>32.637645468095656</v>
      </c>
      <c r="L5489">
        <v>0</v>
      </c>
      <c r="M5489">
        <v>188.30258458072399</v>
      </c>
      <c r="N5489">
        <v>88.302584580723988</v>
      </c>
      <c r="O5489">
        <v>0</v>
      </c>
    </row>
    <row r="5490" spans="10:15" x14ac:dyDescent="0.3">
      <c r="J5490">
        <v>46.709196778648916</v>
      </c>
      <c r="K5490">
        <v>0</v>
      </c>
      <c r="L5490">
        <v>53.290803221351084</v>
      </c>
      <c r="M5490">
        <v>47.397066117981268</v>
      </c>
      <c r="N5490">
        <v>0</v>
      </c>
      <c r="O5490">
        <v>52.602933882018732</v>
      </c>
    </row>
    <row r="5491" spans="10:15" x14ac:dyDescent="0.3">
      <c r="J5491">
        <v>127.98872281230726</v>
      </c>
      <c r="K5491">
        <v>27.988722812307259</v>
      </c>
      <c r="L5491">
        <v>0</v>
      </c>
      <c r="M5491">
        <v>146.29422662269667</v>
      </c>
      <c r="N5491">
        <v>46.294226622696669</v>
      </c>
      <c r="O5491">
        <v>0</v>
      </c>
    </row>
    <row r="5492" spans="10:15" x14ac:dyDescent="0.3">
      <c r="J5492">
        <v>39.889874700759577</v>
      </c>
      <c r="K5492">
        <v>0</v>
      </c>
      <c r="L5492">
        <v>60.110125299240423</v>
      </c>
      <c r="M5492">
        <v>47.273410893402229</v>
      </c>
      <c r="N5492">
        <v>0</v>
      </c>
      <c r="O5492">
        <v>52.726589106597771</v>
      </c>
    </row>
    <row r="5493" spans="10:15" x14ac:dyDescent="0.3">
      <c r="J5493">
        <v>50.993233641969169</v>
      </c>
      <c r="K5493">
        <v>0</v>
      </c>
      <c r="L5493">
        <v>49.006766358030831</v>
      </c>
      <c r="M5493">
        <v>51.753126907424537</v>
      </c>
      <c r="N5493">
        <v>0</v>
      </c>
      <c r="O5493">
        <v>48.246873092575463</v>
      </c>
    </row>
    <row r="5494" spans="10:15" x14ac:dyDescent="0.3">
      <c r="J5494">
        <v>159.47279065056671</v>
      </c>
      <c r="K5494">
        <v>59.472790650566708</v>
      </c>
      <c r="L5494">
        <v>0</v>
      </c>
      <c r="M5494">
        <v>178.93538998063235</v>
      </c>
      <c r="N5494">
        <v>78.935389980632351</v>
      </c>
      <c r="O5494">
        <v>0</v>
      </c>
    </row>
    <row r="5495" spans="10:15" x14ac:dyDescent="0.3">
      <c r="J5495">
        <v>56.545608272321026</v>
      </c>
      <c r="K5495">
        <v>0</v>
      </c>
      <c r="L5495">
        <v>43.454391727678974</v>
      </c>
      <c r="M5495">
        <v>58.780878984964403</v>
      </c>
      <c r="N5495">
        <v>0</v>
      </c>
      <c r="O5495">
        <v>41.219121015035597</v>
      </c>
    </row>
    <row r="5496" spans="10:15" x14ac:dyDescent="0.3">
      <c r="J5496">
        <v>75.278708829686209</v>
      </c>
      <c r="K5496">
        <v>0</v>
      </c>
      <c r="L5496">
        <v>24.721291170313791</v>
      </c>
      <c r="M5496">
        <v>87.372417557652511</v>
      </c>
      <c r="N5496">
        <v>0</v>
      </c>
      <c r="O5496">
        <v>12.627582442347489</v>
      </c>
    </row>
    <row r="5497" spans="10:15" x14ac:dyDescent="0.3">
      <c r="J5497">
        <v>85.708353010273981</v>
      </c>
      <c r="K5497">
        <v>0</v>
      </c>
      <c r="L5497">
        <v>14.291646989726019</v>
      </c>
      <c r="M5497">
        <v>92.92037112360974</v>
      </c>
      <c r="N5497">
        <v>0</v>
      </c>
      <c r="O5497">
        <v>7.0796288763902595</v>
      </c>
    </row>
    <row r="5498" spans="10:15" x14ac:dyDescent="0.3">
      <c r="J5498">
        <v>199.8917397908377</v>
      </c>
      <c r="K5498">
        <v>99.891739790837704</v>
      </c>
      <c r="L5498">
        <v>0</v>
      </c>
      <c r="M5498">
        <v>80.402965571614374</v>
      </c>
      <c r="N5498">
        <v>0</v>
      </c>
      <c r="O5498">
        <v>19.597034428385626</v>
      </c>
    </row>
    <row r="5499" spans="10:15" x14ac:dyDescent="0.3">
      <c r="J5499">
        <v>90.165633201943578</v>
      </c>
      <c r="K5499">
        <v>0</v>
      </c>
      <c r="L5499">
        <v>9.834366798056422</v>
      </c>
      <c r="M5499">
        <v>126.83684333800242</v>
      </c>
      <c r="N5499">
        <v>26.836843338002424</v>
      </c>
      <c r="O5499">
        <v>0</v>
      </c>
    </row>
    <row r="5500" spans="10:15" x14ac:dyDescent="0.3">
      <c r="J5500">
        <v>208.36895657595181</v>
      </c>
      <c r="K5500">
        <v>108.36895657595181</v>
      </c>
      <c r="L5500">
        <v>0</v>
      </c>
      <c r="M5500">
        <v>171.40263119917759</v>
      </c>
      <c r="N5500">
        <v>71.402631199177591</v>
      </c>
      <c r="O5500">
        <v>0</v>
      </c>
    </row>
    <row r="5501" spans="10:15" x14ac:dyDescent="0.3">
      <c r="J5501">
        <v>234.63021832383794</v>
      </c>
      <c r="K5501">
        <v>134.63021832383794</v>
      </c>
      <c r="L5501">
        <v>0</v>
      </c>
      <c r="M5501">
        <v>66.844438263136666</v>
      </c>
      <c r="N5501">
        <v>0</v>
      </c>
      <c r="O5501">
        <v>33.155561736863334</v>
      </c>
    </row>
    <row r="5502" spans="10:15" x14ac:dyDescent="0.3">
      <c r="J5502">
        <v>48.471903566540689</v>
      </c>
      <c r="K5502">
        <v>0</v>
      </c>
      <c r="L5502">
        <v>51.528096433459311</v>
      </c>
      <c r="M5502">
        <v>54.069526117926998</v>
      </c>
      <c r="N5502">
        <v>0</v>
      </c>
      <c r="O5502">
        <v>45.930473882073002</v>
      </c>
    </row>
    <row r="5503" spans="10:15" x14ac:dyDescent="0.3">
      <c r="J5503">
        <v>55.869746372063425</v>
      </c>
      <c r="K5503">
        <v>0</v>
      </c>
      <c r="L5503">
        <v>44.130253627936575</v>
      </c>
      <c r="M5503">
        <v>131.87950590752089</v>
      </c>
      <c r="N5503">
        <v>31.879505907520894</v>
      </c>
      <c r="O5503">
        <v>0</v>
      </c>
    </row>
    <row r="5504" spans="10:15" x14ac:dyDescent="0.3">
      <c r="J5504">
        <v>90.830389646052097</v>
      </c>
      <c r="K5504">
        <v>0</v>
      </c>
      <c r="L5504">
        <v>9.1696103539479026</v>
      </c>
      <c r="M5504">
        <v>64.036510708815939</v>
      </c>
      <c r="N5504">
        <v>0</v>
      </c>
      <c r="O5504">
        <v>35.963489291184061</v>
      </c>
    </row>
    <row r="5505" spans="10:15" x14ac:dyDescent="0.3">
      <c r="J5505">
        <v>66.537071049088198</v>
      </c>
      <c r="K5505">
        <v>0</v>
      </c>
      <c r="L5505">
        <v>33.462928950911802</v>
      </c>
      <c r="M5505">
        <v>105.57355390293959</v>
      </c>
      <c r="N5505">
        <v>5.5735539029395937</v>
      </c>
      <c r="O5505">
        <v>0</v>
      </c>
    </row>
    <row r="5506" spans="10:15" x14ac:dyDescent="0.3">
      <c r="J5506">
        <v>235.54279707355312</v>
      </c>
      <c r="K5506">
        <v>135.54279707355312</v>
      </c>
      <c r="L5506">
        <v>0</v>
      </c>
      <c r="M5506">
        <v>238.38385207011811</v>
      </c>
      <c r="N5506">
        <v>138.38385207011811</v>
      </c>
      <c r="O5506">
        <v>0</v>
      </c>
    </row>
    <row r="5507" spans="10:15" x14ac:dyDescent="0.3">
      <c r="J5507">
        <v>74.277377718062098</v>
      </c>
      <c r="K5507">
        <v>0</v>
      </c>
      <c r="L5507">
        <v>25.722622281937902</v>
      </c>
      <c r="M5507">
        <v>66.886725291421584</v>
      </c>
      <c r="N5507">
        <v>0</v>
      </c>
      <c r="O5507">
        <v>33.113274708578416</v>
      </c>
    </row>
    <row r="5508" spans="10:15" x14ac:dyDescent="0.3">
      <c r="J5508">
        <v>104.02552072467712</v>
      </c>
      <c r="K5508">
        <v>4.0255207246771221</v>
      </c>
      <c r="L5508">
        <v>0</v>
      </c>
      <c r="M5508">
        <v>50.07260238173702</v>
      </c>
      <c r="N5508">
        <v>0</v>
      </c>
      <c r="O5508">
        <v>49.92739761826298</v>
      </c>
    </row>
    <row r="5509" spans="10:15" x14ac:dyDescent="0.3">
      <c r="J5509">
        <v>102.36394585607027</v>
      </c>
      <c r="K5509">
        <v>2.3639458560702735</v>
      </c>
      <c r="L5509">
        <v>0</v>
      </c>
      <c r="M5509">
        <v>45.399137480053923</v>
      </c>
      <c r="N5509">
        <v>0</v>
      </c>
      <c r="O5509">
        <v>54.600862519946077</v>
      </c>
    </row>
    <row r="5510" spans="10:15" x14ac:dyDescent="0.3">
      <c r="J5510">
        <v>35.970719716633852</v>
      </c>
      <c r="K5510">
        <v>0</v>
      </c>
      <c r="L5510">
        <v>64.029280283366148</v>
      </c>
      <c r="M5510">
        <v>49.47752573630401</v>
      </c>
      <c r="N5510">
        <v>0</v>
      </c>
      <c r="O5510">
        <v>50.52247426369599</v>
      </c>
    </row>
    <row r="5511" spans="10:15" x14ac:dyDescent="0.3">
      <c r="J5511">
        <v>167.34515965579538</v>
      </c>
      <c r="K5511">
        <v>67.345159655795385</v>
      </c>
      <c r="L5511">
        <v>0</v>
      </c>
      <c r="M5511">
        <v>83.848556392482323</v>
      </c>
      <c r="N5511">
        <v>0</v>
      </c>
      <c r="O5511">
        <v>16.151443607517677</v>
      </c>
    </row>
    <row r="5512" spans="10:15" x14ac:dyDescent="0.3">
      <c r="J5512">
        <v>58.847986169382324</v>
      </c>
      <c r="K5512">
        <v>0</v>
      </c>
      <c r="L5512">
        <v>41.152013830617676</v>
      </c>
      <c r="M5512">
        <v>38.556921597580512</v>
      </c>
      <c r="N5512">
        <v>0</v>
      </c>
      <c r="O5512">
        <v>61.443078402419488</v>
      </c>
    </row>
    <row r="5513" spans="10:15" x14ac:dyDescent="0.3">
      <c r="J5513">
        <v>65.284399608876598</v>
      </c>
      <c r="K5513">
        <v>0</v>
      </c>
      <c r="L5513">
        <v>34.715600391123402</v>
      </c>
      <c r="M5513">
        <v>76.117729479774113</v>
      </c>
      <c r="N5513">
        <v>0</v>
      </c>
      <c r="O5513">
        <v>23.882270520225887</v>
      </c>
    </row>
    <row r="5514" spans="10:15" x14ac:dyDescent="0.3">
      <c r="J5514">
        <v>112.33894603882557</v>
      </c>
      <c r="K5514">
        <v>12.338946038825569</v>
      </c>
      <c r="L5514">
        <v>0</v>
      </c>
      <c r="M5514">
        <v>106.00812290701562</v>
      </c>
      <c r="N5514">
        <v>6.0081229070156184</v>
      </c>
      <c r="O5514">
        <v>0</v>
      </c>
    </row>
    <row r="5515" spans="10:15" x14ac:dyDescent="0.3">
      <c r="J5515">
        <v>71.405336358054058</v>
      </c>
      <c r="K5515">
        <v>0</v>
      </c>
      <c r="L5515">
        <v>28.594663641945942</v>
      </c>
      <c r="M5515">
        <v>71.465999701458571</v>
      </c>
      <c r="N5515">
        <v>0</v>
      </c>
      <c r="O5515">
        <v>28.534000298541429</v>
      </c>
    </row>
    <row r="5516" spans="10:15" x14ac:dyDescent="0.3">
      <c r="J5516">
        <v>74.745757754774147</v>
      </c>
      <c r="K5516">
        <v>0</v>
      </c>
      <c r="L5516">
        <v>25.254242245225853</v>
      </c>
      <c r="M5516">
        <v>103.49350569596714</v>
      </c>
      <c r="N5516">
        <v>3.4935056959671442</v>
      </c>
      <c r="O5516">
        <v>0</v>
      </c>
    </row>
    <row r="5517" spans="10:15" x14ac:dyDescent="0.3">
      <c r="J5517">
        <v>115.83093806743972</v>
      </c>
      <c r="K5517">
        <v>15.830938067439718</v>
      </c>
      <c r="L5517">
        <v>0</v>
      </c>
      <c r="M5517">
        <v>81.387571877864673</v>
      </c>
      <c r="N5517">
        <v>0</v>
      </c>
      <c r="O5517">
        <v>18.612428122135327</v>
      </c>
    </row>
    <row r="5518" spans="10:15" x14ac:dyDescent="0.3">
      <c r="J5518">
        <v>106.51352783673853</v>
      </c>
      <c r="K5518">
        <v>6.5135278367385325</v>
      </c>
      <c r="L5518">
        <v>0</v>
      </c>
      <c r="M5518">
        <v>35.04972996035324</v>
      </c>
      <c r="N5518">
        <v>0</v>
      </c>
      <c r="O5518">
        <v>64.950270039646767</v>
      </c>
    </row>
    <row r="5519" spans="10:15" x14ac:dyDescent="0.3">
      <c r="J5519">
        <v>137.10947302478823</v>
      </c>
      <c r="K5519">
        <v>37.10947302478823</v>
      </c>
      <c r="L5519">
        <v>0</v>
      </c>
      <c r="M5519">
        <v>116.62050208007209</v>
      </c>
      <c r="N5519">
        <v>16.620502080072086</v>
      </c>
      <c r="O5519">
        <v>0</v>
      </c>
    </row>
    <row r="5520" spans="10:15" x14ac:dyDescent="0.3">
      <c r="J5520">
        <v>105.6062732163447</v>
      </c>
      <c r="K5520">
        <v>5.6062732163447038</v>
      </c>
      <c r="L5520">
        <v>0</v>
      </c>
      <c r="M5520">
        <v>90.88570375633897</v>
      </c>
      <c r="N5520">
        <v>0</v>
      </c>
      <c r="O5520">
        <v>9.1142962436610304</v>
      </c>
    </row>
    <row r="5521" spans="10:15" x14ac:dyDescent="0.3">
      <c r="J5521">
        <v>163.6213914380146</v>
      </c>
      <c r="K5521">
        <v>63.621391438014598</v>
      </c>
      <c r="L5521">
        <v>0</v>
      </c>
      <c r="M5521">
        <v>168.59716104386041</v>
      </c>
      <c r="N5521">
        <v>68.59716104386041</v>
      </c>
      <c r="O5521">
        <v>0</v>
      </c>
    </row>
    <row r="5522" spans="10:15" x14ac:dyDescent="0.3">
      <c r="J5522">
        <v>75.053760618267916</v>
      </c>
      <c r="K5522">
        <v>0</v>
      </c>
      <c r="L5522">
        <v>24.946239381732084</v>
      </c>
      <c r="M5522">
        <v>75.789161467732285</v>
      </c>
      <c r="N5522">
        <v>0</v>
      </c>
      <c r="O5522">
        <v>24.210838532267715</v>
      </c>
    </row>
    <row r="5523" spans="10:15" x14ac:dyDescent="0.3">
      <c r="J5523">
        <v>80.573957612306771</v>
      </c>
      <c r="K5523">
        <v>0</v>
      </c>
      <c r="L5523">
        <v>19.426042387693229</v>
      </c>
      <c r="M5523">
        <v>91.988711123508281</v>
      </c>
      <c r="N5523">
        <v>0</v>
      </c>
      <c r="O5523">
        <v>8.0112888764917187</v>
      </c>
    </row>
    <row r="5524" spans="10:15" x14ac:dyDescent="0.3">
      <c r="J5524">
        <v>105.29800050359978</v>
      </c>
      <c r="K5524">
        <v>5.2980005035997806</v>
      </c>
      <c r="L5524">
        <v>0</v>
      </c>
      <c r="M5524">
        <v>84.172344987785237</v>
      </c>
      <c r="N5524">
        <v>0</v>
      </c>
      <c r="O5524">
        <v>15.827655012214763</v>
      </c>
    </row>
    <row r="5525" spans="10:15" x14ac:dyDescent="0.3">
      <c r="J5525">
        <v>131.29053243324233</v>
      </c>
      <c r="K5525">
        <v>31.290532433242333</v>
      </c>
      <c r="L5525">
        <v>0</v>
      </c>
      <c r="M5525">
        <v>99.355453425794963</v>
      </c>
      <c r="N5525">
        <v>0</v>
      </c>
      <c r="O5525">
        <v>0.64454657420503736</v>
      </c>
    </row>
    <row r="5526" spans="10:15" x14ac:dyDescent="0.3">
      <c r="J5526">
        <v>100.84648062239563</v>
      </c>
      <c r="K5526">
        <v>0.8464806223956316</v>
      </c>
      <c r="L5526">
        <v>0</v>
      </c>
      <c r="M5526">
        <v>111.95825740348052</v>
      </c>
      <c r="N5526">
        <v>11.958257403480516</v>
      </c>
      <c r="O5526">
        <v>0</v>
      </c>
    </row>
    <row r="5527" spans="10:15" x14ac:dyDescent="0.3">
      <c r="J5527">
        <v>117.47131616193099</v>
      </c>
      <c r="K5527">
        <v>17.471316161930986</v>
      </c>
      <c r="L5527">
        <v>0</v>
      </c>
      <c r="M5527">
        <v>171.03669117314985</v>
      </c>
      <c r="N5527">
        <v>71.036691173149848</v>
      </c>
      <c r="O5527">
        <v>0</v>
      </c>
    </row>
    <row r="5528" spans="10:15" x14ac:dyDescent="0.3">
      <c r="J5528">
        <v>78.718708937333787</v>
      </c>
      <c r="K5528">
        <v>0</v>
      </c>
      <c r="L5528">
        <v>21.281291062666213</v>
      </c>
      <c r="M5528">
        <v>60.831200681407523</v>
      </c>
      <c r="N5528">
        <v>0</v>
      </c>
      <c r="O5528">
        <v>39.168799318592477</v>
      </c>
    </row>
    <row r="5529" spans="10:15" x14ac:dyDescent="0.3">
      <c r="J5529">
        <v>179.18998645113945</v>
      </c>
      <c r="K5529">
        <v>79.189986451139447</v>
      </c>
      <c r="L5529">
        <v>0</v>
      </c>
      <c r="M5529">
        <v>273.69033248985863</v>
      </c>
      <c r="N5529">
        <v>173.69033248985863</v>
      </c>
      <c r="O5529">
        <v>0</v>
      </c>
    </row>
    <row r="5530" spans="10:15" x14ac:dyDescent="0.3">
      <c r="J5530">
        <v>128.09316546417676</v>
      </c>
      <c r="K5530">
        <v>28.093165464176764</v>
      </c>
      <c r="L5530">
        <v>0</v>
      </c>
      <c r="M5530">
        <v>129.82544981138093</v>
      </c>
      <c r="N5530">
        <v>29.825449811380935</v>
      </c>
      <c r="O5530">
        <v>0</v>
      </c>
    </row>
    <row r="5531" spans="10:15" x14ac:dyDescent="0.3">
      <c r="J5531">
        <v>242.83163284352494</v>
      </c>
      <c r="K5531">
        <v>142.83163284352494</v>
      </c>
      <c r="L5531">
        <v>0</v>
      </c>
      <c r="M5531">
        <v>102.54377477211797</v>
      </c>
      <c r="N5531">
        <v>2.5437747721179704</v>
      </c>
      <c r="O5531">
        <v>0</v>
      </c>
    </row>
    <row r="5532" spans="10:15" x14ac:dyDescent="0.3">
      <c r="J5532">
        <v>34.217202208982286</v>
      </c>
      <c r="K5532">
        <v>0</v>
      </c>
      <c r="L5532">
        <v>65.782797791017714</v>
      </c>
      <c r="M5532">
        <v>70.923021394770387</v>
      </c>
      <c r="N5532">
        <v>0</v>
      </c>
      <c r="O5532">
        <v>29.076978605229613</v>
      </c>
    </row>
    <row r="5533" spans="10:15" x14ac:dyDescent="0.3">
      <c r="J5533">
        <v>78.128432151003651</v>
      </c>
      <c r="K5533">
        <v>0</v>
      </c>
      <c r="L5533">
        <v>21.871567848996349</v>
      </c>
      <c r="M5533">
        <v>61.155948766409395</v>
      </c>
      <c r="N5533">
        <v>0</v>
      </c>
      <c r="O5533">
        <v>38.844051233590605</v>
      </c>
    </row>
    <row r="5534" spans="10:15" x14ac:dyDescent="0.3">
      <c r="J5534">
        <v>65.06075507485896</v>
      </c>
      <c r="K5534">
        <v>0</v>
      </c>
      <c r="L5534">
        <v>34.93924492514104</v>
      </c>
      <c r="M5534">
        <v>165.30559510045626</v>
      </c>
      <c r="N5534">
        <v>65.305595100456259</v>
      </c>
      <c r="O5534">
        <v>0</v>
      </c>
    </row>
    <row r="5535" spans="10:15" x14ac:dyDescent="0.3">
      <c r="J5535">
        <v>134.35878073377583</v>
      </c>
      <c r="K5535">
        <v>34.358780733775831</v>
      </c>
      <c r="L5535">
        <v>0</v>
      </c>
      <c r="M5535">
        <v>193.94953795243617</v>
      </c>
      <c r="N5535">
        <v>93.949537952436174</v>
      </c>
      <c r="O5535">
        <v>0</v>
      </c>
    </row>
    <row r="5536" spans="10:15" x14ac:dyDescent="0.3">
      <c r="J5536">
        <v>72.844710535030373</v>
      </c>
      <c r="K5536">
        <v>0</v>
      </c>
      <c r="L5536">
        <v>27.155289464969627</v>
      </c>
      <c r="M5536">
        <v>103.03740695534094</v>
      </c>
      <c r="N5536">
        <v>3.0374069553409413</v>
      </c>
      <c r="O5536">
        <v>0</v>
      </c>
    </row>
    <row r="5537" spans="10:15" x14ac:dyDescent="0.3">
      <c r="J5537">
        <v>86.928847922468961</v>
      </c>
      <c r="K5537">
        <v>0</v>
      </c>
      <c r="L5537">
        <v>13.071152077531039</v>
      </c>
      <c r="M5537">
        <v>56.292269454662005</v>
      </c>
      <c r="N5537">
        <v>0</v>
      </c>
      <c r="O5537">
        <v>43.707730545337995</v>
      </c>
    </row>
    <row r="5538" spans="10:15" x14ac:dyDescent="0.3">
      <c r="J5538">
        <v>150.48345979456477</v>
      </c>
      <c r="K5538">
        <v>50.483459794564766</v>
      </c>
      <c r="L5538">
        <v>0</v>
      </c>
      <c r="M5538">
        <v>43.38716922266898</v>
      </c>
      <c r="N5538">
        <v>0</v>
      </c>
      <c r="O5538">
        <v>56.61283077733102</v>
      </c>
    </row>
    <row r="5539" spans="10:15" x14ac:dyDescent="0.3">
      <c r="J5539">
        <v>100.19949167567263</v>
      </c>
      <c r="K5539">
        <v>0.1994916756726326</v>
      </c>
      <c r="L5539">
        <v>0</v>
      </c>
      <c r="M5539">
        <v>125.15113392104573</v>
      </c>
      <c r="N5539">
        <v>25.151133921045727</v>
      </c>
      <c r="O5539">
        <v>0</v>
      </c>
    </row>
    <row r="5540" spans="10:15" x14ac:dyDescent="0.3">
      <c r="J5540">
        <v>60.656757218460285</v>
      </c>
      <c r="K5540">
        <v>0</v>
      </c>
      <c r="L5540">
        <v>39.343242781539715</v>
      </c>
      <c r="M5540">
        <v>71.405199038603101</v>
      </c>
      <c r="N5540">
        <v>0</v>
      </c>
      <c r="O5540">
        <v>28.594800961396899</v>
      </c>
    </row>
    <row r="5541" spans="10:15" x14ac:dyDescent="0.3">
      <c r="J5541">
        <v>140.07784585511607</v>
      </c>
      <c r="K5541">
        <v>40.077845855116067</v>
      </c>
      <c r="L5541">
        <v>0</v>
      </c>
      <c r="M5541">
        <v>77.531832259224601</v>
      </c>
      <c r="N5541">
        <v>0</v>
      </c>
      <c r="O5541">
        <v>22.468167740775399</v>
      </c>
    </row>
    <row r="5542" spans="10:15" x14ac:dyDescent="0.3">
      <c r="J5542">
        <v>102.97400225518825</v>
      </c>
      <c r="K5542">
        <v>2.9740022551882532</v>
      </c>
      <c r="L5542">
        <v>0</v>
      </c>
      <c r="M5542">
        <v>182.40876966293646</v>
      </c>
      <c r="N5542">
        <v>82.408769662936464</v>
      </c>
      <c r="O5542">
        <v>0</v>
      </c>
    </row>
    <row r="5543" spans="10:15" x14ac:dyDescent="0.3">
      <c r="J5543">
        <v>108.85787384109354</v>
      </c>
      <c r="K5543">
        <v>8.8578738410935358</v>
      </c>
      <c r="L5543">
        <v>0</v>
      </c>
      <c r="M5543">
        <v>139.45877330845025</v>
      </c>
      <c r="N5543">
        <v>39.458773308450247</v>
      </c>
      <c r="O5543">
        <v>0</v>
      </c>
    </row>
    <row r="5544" spans="10:15" x14ac:dyDescent="0.3">
      <c r="J5544">
        <v>131.30278175221432</v>
      </c>
      <c r="K5544">
        <v>31.302781752214315</v>
      </c>
      <c r="L5544">
        <v>0</v>
      </c>
      <c r="M5544">
        <v>108.66388062661517</v>
      </c>
      <c r="N5544">
        <v>8.6638806266151676</v>
      </c>
      <c r="O5544">
        <v>0</v>
      </c>
    </row>
    <row r="5545" spans="10:15" x14ac:dyDescent="0.3">
      <c r="J5545">
        <v>57.546274648739271</v>
      </c>
      <c r="K5545">
        <v>0</v>
      </c>
      <c r="L5545">
        <v>42.453725351260729</v>
      </c>
      <c r="M5545">
        <v>62.314464590881826</v>
      </c>
      <c r="N5545">
        <v>0</v>
      </c>
      <c r="O5545">
        <v>37.685535409118174</v>
      </c>
    </row>
    <row r="5546" spans="10:15" x14ac:dyDescent="0.3">
      <c r="J5546">
        <v>40.660552885654972</v>
      </c>
      <c r="K5546">
        <v>0</v>
      </c>
      <c r="L5546">
        <v>59.339447114345028</v>
      </c>
      <c r="M5546">
        <v>76.367545628175719</v>
      </c>
      <c r="N5546">
        <v>0</v>
      </c>
      <c r="O5546">
        <v>23.632454371824281</v>
      </c>
    </row>
    <row r="5547" spans="10:15" x14ac:dyDescent="0.3">
      <c r="J5547">
        <v>77.571082900411966</v>
      </c>
      <c r="K5547">
        <v>0</v>
      </c>
      <c r="L5547">
        <v>22.428917099588034</v>
      </c>
      <c r="M5547">
        <v>54.957304905560513</v>
      </c>
      <c r="N5547">
        <v>0</v>
      </c>
      <c r="O5547">
        <v>45.042695094439487</v>
      </c>
    </row>
    <row r="5548" spans="10:15" x14ac:dyDescent="0.3">
      <c r="J5548">
        <v>77.508146212152369</v>
      </c>
      <c r="K5548">
        <v>0</v>
      </c>
      <c r="L5548">
        <v>22.491853787847631</v>
      </c>
      <c r="M5548">
        <v>59.526494856340896</v>
      </c>
      <c r="N5548">
        <v>0</v>
      </c>
      <c r="O5548">
        <v>40.473505143659104</v>
      </c>
    </row>
    <row r="5549" spans="10:15" x14ac:dyDescent="0.3">
      <c r="J5549">
        <v>136.72389916870253</v>
      </c>
      <c r="K5549">
        <v>36.72389916870253</v>
      </c>
      <c r="L5549">
        <v>0</v>
      </c>
      <c r="M5549">
        <v>174.98181870062646</v>
      </c>
      <c r="N5549">
        <v>74.981818700626462</v>
      </c>
      <c r="O5549">
        <v>0</v>
      </c>
    </row>
    <row r="5550" spans="10:15" x14ac:dyDescent="0.3">
      <c r="J5550">
        <v>58.495265227547279</v>
      </c>
      <c r="K5550">
        <v>0</v>
      </c>
      <c r="L5550">
        <v>41.504734772452721</v>
      </c>
      <c r="M5550">
        <v>142.80348307108949</v>
      </c>
      <c r="N5550">
        <v>42.803483071089488</v>
      </c>
      <c r="O5550">
        <v>0</v>
      </c>
    </row>
    <row r="5551" spans="10:15" x14ac:dyDescent="0.3">
      <c r="J5551">
        <v>88.089685808092753</v>
      </c>
      <c r="K5551">
        <v>0</v>
      </c>
      <c r="L5551">
        <v>11.910314191907247</v>
      </c>
      <c r="M5551">
        <v>112.30539326475774</v>
      </c>
      <c r="N5551">
        <v>12.30539326475774</v>
      </c>
      <c r="O5551">
        <v>0</v>
      </c>
    </row>
    <row r="5552" spans="10:15" x14ac:dyDescent="0.3">
      <c r="J5552">
        <v>72.860929019980958</v>
      </c>
      <c r="K5552">
        <v>0</v>
      </c>
      <c r="L5552">
        <v>27.139070980019042</v>
      </c>
      <c r="M5552">
        <v>104.69944197619944</v>
      </c>
      <c r="N5552">
        <v>4.6994419761994379</v>
      </c>
      <c r="O5552">
        <v>0</v>
      </c>
    </row>
    <row r="5553" spans="10:15" x14ac:dyDescent="0.3">
      <c r="J5553">
        <v>48.18289236707777</v>
      </c>
      <c r="K5553">
        <v>0</v>
      </c>
      <c r="L5553">
        <v>51.81710763292223</v>
      </c>
      <c r="M5553">
        <v>73.898916881333619</v>
      </c>
      <c r="N5553">
        <v>0</v>
      </c>
      <c r="O5553">
        <v>26.101083118666381</v>
      </c>
    </row>
    <row r="5554" spans="10:15" x14ac:dyDescent="0.3">
      <c r="J5554">
        <v>161.45386767154918</v>
      </c>
      <c r="K5554">
        <v>61.453867671549176</v>
      </c>
      <c r="L5554">
        <v>0</v>
      </c>
      <c r="M5554">
        <v>158.60023895092525</v>
      </c>
      <c r="N5554">
        <v>58.600238950925245</v>
      </c>
      <c r="O5554">
        <v>0</v>
      </c>
    </row>
    <row r="5555" spans="10:15" x14ac:dyDescent="0.3">
      <c r="J5555">
        <v>75.264390200472249</v>
      </c>
      <c r="K5555">
        <v>0</v>
      </c>
      <c r="L5555">
        <v>24.735609799527751</v>
      </c>
      <c r="M5555">
        <v>187.93052097091595</v>
      </c>
      <c r="N5555">
        <v>87.93052097091595</v>
      </c>
      <c r="O5555">
        <v>0</v>
      </c>
    </row>
    <row r="5556" spans="10:15" x14ac:dyDescent="0.3">
      <c r="J5556">
        <v>121.11376832695329</v>
      </c>
      <c r="K5556">
        <v>21.113768326953291</v>
      </c>
      <c r="L5556">
        <v>0</v>
      </c>
      <c r="M5556">
        <v>117.24055938855726</v>
      </c>
      <c r="N5556">
        <v>17.240559388557259</v>
      </c>
      <c r="O5556">
        <v>0</v>
      </c>
    </row>
    <row r="5557" spans="10:15" x14ac:dyDescent="0.3">
      <c r="J5557">
        <v>105.8173964105175</v>
      </c>
      <c r="K5557">
        <v>5.8173964105175031</v>
      </c>
      <c r="L5557">
        <v>0</v>
      </c>
      <c r="M5557">
        <v>157.18700813746503</v>
      </c>
      <c r="N5557">
        <v>57.187008137465028</v>
      </c>
      <c r="O5557">
        <v>0</v>
      </c>
    </row>
    <row r="5558" spans="10:15" x14ac:dyDescent="0.3">
      <c r="J5558">
        <v>76.8305889208048</v>
      </c>
      <c r="K5558">
        <v>0</v>
      </c>
      <c r="L5558">
        <v>23.1694110791952</v>
      </c>
      <c r="M5558">
        <v>91.908973396263022</v>
      </c>
      <c r="N5558">
        <v>0</v>
      </c>
      <c r="O5558">
        <v>8.091026603736978</v>
      </c>
    </row>
    <row r="5559" spans="10:15" x14ac:dyDescent="0.3">
      <c r="J5559">
        <v>197.77495757620144</v>
      </c>
      <c r="K5559">
        <v>97.774957576201444</v>
      </c>
      <c r="L5559">
        <v>0</v>
      </c>
      <c r="M5559">
        <v>97.665772762897433</v>
      </c>
      <c r="N5559">
        <v>0</v>
      </c>
      <c r="O5559">
        <v>2.3342272371025672</v>
      </c>
    </row>
    <row r="5560" spans="10:15" x14ac:dyDescent="0.3">
      <c r="J5560">
        <v>114.6027440434741</v>
      </c>
      <c r="K5560">
        <v>14.602744043474104</v>
      </c>
      <c r="L5560">
        <v>0</v>
      </c>
      <c r="M5560">
        <v>88.046332468744708</v>
      </c>
      <c r="N5560">
        <v>0</v>
      </c>
      <c r="O5560">
        <v>11.953667531255292</v>
      </c>
    </row>
    <row r="5561" spans="10:15" x14ac:dyDescent="0.3">
      <c r="J5561">
        <v>96.229171319250298</v>
      </c>
      <c r="K5561">
        <v>0</v>
      </c>
      <c r="L5561">
        <v>3.7708286807497018</v>
      </c>
      <c r="M5561">
        <v>52.673419785671491</v>
      </c>
      <c r="N5561">
        <v>0</v>
      </c>
      <c r="O5561">
        <v>47.326580214328509</v>
      </c>
    </row>
    <row r="5562" spans="10:15" x14ac:dyDescent="0.3">
      <c r="J5562">
        <v>193.32657212506069</v>
      </c>
      <c r="K5562">
        <v>93.326572125060693</v>
      </c>
      <c r="L5562">
        <v>0</v>
      </c>
      <c r="M5562">
        <v>117.43346144353472</v>
      </c>
      <c r="N5562">
        <v>17.433461443534725</v>
      </c>
      <c r="O5562">
        <v>0</v>
      </c>
    </row>
    <row r="5563" spans="10:15" x14ac:dyDescent="0.3">
      <c r="J5563">
        <v>58.707540511429912</v>
      </c>
      <c r="K5563">
        <v>0</v>
      </c>
      <c r="L5563">
        <v>41.292459488570088</v>
      </c>
      <c r="M5563">
        <v>89.68621241050937</v>
      </c>
      <c r="N5563">
        <v>0</v>
      </c>
      <c r="O5563">
        <v>10.31378758949063</v>
      </c>
    </row>
    <row r="5564" spans="10:15" x14ac:dyDescent="0.3">
      <c r="J5564">
        <v>123.62658990464568</v>
      </c>
      <c r="K5564">
        <v>23.626589904645684</v>
      </c>
      <c r="L5564">
        <v>0</v>
      </c>
      <c r="M5564">
        <v>137.17289379885733</v>
      </c>
      <c r="N5564">
        <v>37.172893798857331</v>
      </c>
      <c r="O5564">
        <v>0</v>
      </c>
    </row>
    <row r="5565" spans="10:15" x14ac:dyDescent="0.3">
      <c r="J5565">
        <v>102.81785722434178</v>
      </c>
      <c r="K5565">
        <v>2.817857224341779</v>
      </c>
      <c r="L5565">
        <v>0</v>
      </c>
      <c r="M5565">
        <v>61.666016903694079</v>
      </c>
      <c r="N5565">
        <v>0</v>
      </c>
      <c r="O5565">
        <v>38.333983096305921</v>
      </c>
    </row>
    <row r="5566" spans="10:15" x14ac:dyDescent="0.3">
      <c r="J5566">
        <v>154.4285630783763</v>
      </c>
      <c r="K5566">
        <v>54.4285630783763</v>
      </c>
      <c r="L5566">
        <v>0</v>
      </c>
      <c r="M5566">
        <v>125.80971221181736</v>
      </c>
      <c r="N5566">
        <v>25.809712211817356</v>
      </c>
      <c r="O5566">
        <v>0</v>
      </c>
    </row>
    <row r="5567" spans="10:15" x14ac:dyDescent="0.3">
      <c r="J5567">
        <v>112.8106129948558</v>
      </c>
      <c r="K5567">
        <v>12.810612994855802</v>
      </c>
      <c r="L5567">
        <v>0</v>
      </c>
      <c r="M5567">
        <v>93.20251668952443</v>
      </c>
      <c r="N5567">
        <v>0</v>
      </c>
      <c r="O5567">
        <v>6.7974833104755703</v>
      </c>
    </row>
    <row r="5568" spans="10:15" x14ac:dyDescent="0.3">
      <c r="J5568">
        <v>214.0936388256259</v>
      </c>
      <c r="K5568">
        <v>114.0936388256259</v>
      </c>
      <c r="L5568">
        <v>0</v>
      </c>
      <c r="M5568">
        <v>148.50452364181857</v>
      </c>
      <c r="N5568">
        <v>48.504523641818565</v>
      </c>
      <c r="O5568">
        <v>0</v>
      </c>
    </row>
    <row r="5569" spans="10:15" x14ac:dyDescent="0.3">
      <c r="J5569">
        <v>46.422434393025469</v>
      </c>
      <c r="K5569">
        <v>0</v>
      </c>
      <c r="L5569">
        <v>53.577565606974531</v>
      </c>
      <c r="M5569">
        <v>110.84833217212716</v>
      </c>
      <c r="N5569">
        <v>10.848332172127158</v>
      </c>
      <c r="O5569">
        <v>0</v>
      </c>
    </row>
    <row r="5570" spans="10:15" x14ac:dyDescent="0.3">
      <c r="J5570">
        <v>91.154003644745188</v>
      </c>
      <c r="K5570">
        <v>0</v>
      </c>
      <c r="L5570">
        <v>8.8459963552548118</v>
      </c>
      <c r="M5570">
        <v>99.920094518623898</v>
      </c>
      <c r="N5570">
        <v>0</v>
      </c>
      <c r="O5570">
        <v>7.9905481376101761E-2</v>
      </c>
    </row>
    <row r="5571" spans="10:15" x14ac:dyDescent="0.3">
      <c r="J5571">
        <v>149.81642505263281</v>
      </c>
      <c r="K5571">
        <v>49.816425052632809</v>
      </c>
      <c r="L5571">
        <v>0</v>
      </c>
      <c r="M5571">
        <v>98.625878804061799</v>
      </c>
      <c r="N5571">
        <v>0</v>
      </c>
      <c r="O5571">
        <v>1.3741211959382014</v>
      </c>
    </row>
    <row r="5572" spans="10:15" x14ac:dyDescent="0.3">
      <c r="J5572">
        <v>111.49083698859519</v>
      </c>
      <c r="K5572">
        <v>11.490836988595191</v>
      </c>
      <c r="L5572">
        <v>0</v>
      </c>
      <c r="M5572">
        <v>124.70245127941702</v>
      </c>
      <c r="N5572">
        <v>24.702451279417019</v>
      </c>
      <c r="O5572">
        <v>0</v>
      </c>
    </row>
    <row r="5573" spans="10:15" x14ac:dyDescent="0.3">
      <c r="J5573">
        <v>73.342603589305071</v>
      </c>
      <c r="K5573">
        <v>0</v>
      </c>
      <c r="L5573">
        <v>26.657396410694929</v>
      </c>
      <c r="M5573">
        <v>131.36535048916113</v>
      </c>
      <c r="N5573">
        <v>31.365350489161131</v>
      </c>
      <c r="O5573">
        <v>0</v>
      </c>
    </row>
    <row r="5574" spans="10:15" x14ac:dyDescent="0.3">
      <c r="J5574">
        <v>35.782438897607591</v>
      </c>
      <c r="K5574">
        <v>0</v>
      </c>
      <c r="L5574">
        <v>64.217561102392409</v>
      </c>
      <c r="M5574">
        <v>123.09881662592086</v>
      </c>
      <c r="N5574">
        <v>23.098816625920861</v>
      </c>
      <c r="O5574">
        <v>0</v>
      </c>
    </row>
    <row r="5575" spans="10:15" x14ac:dyDescent="0.3">
      <c r="J5575">
        <v>69.880149897819351</v>
      </c>
      <c r="K5575">
        <v>0</v>
      </c>
      <c r="L5575">
        <v>30.119850102180649</v>
      </c>
      <c r="M5575">
        <v>122.2028413117592</v>
      </c>
      <c r="N5575">
        <v>22.202841311759201</v>
      </c>
      <c r="O5575">
        <v>0</v>
      </c>
    </row>
    <row r="5576" spans="10:15" x14ac:dyDescent="0.3">
      <c r="J5576">
        <v>84.801482528923984</v>
      </c>
      <c r="K5576">
        <v>0</v>
      </c>
      <c r="L5576">
        <v>15.198517471076016</v>
      </c>
      <c r="M5576">
        <v>129.84056144162165</v>
      </c>
      <c r="N5576">
        <v>29.840561441621645</v>
      </c>
      <c r="O5576">
        <v>0</v>
      </c>
    </row>
    <row r="5577" spans="10:15" x14ac:dyDescent="0.3">
      <c r="J5577">
        <v>59.282268296663311</v>
      </c>
      <c r="K5577">
        <v>0</v>
      </c>
      <c r="L5577">
        <v>40.717731703336689</v>
      </c>
      <c r="M5577">
        <v>80.91659053457515</v>
      </c>
      <c r="N5577">
        <v>0</v>
      </c>
      <c r="O5577">
        <v>19.08340946542485</v>
      </c>
    </row>
    <row r="5578" spans="10:15" x14ac:dyDescent="0.3">
      <c r="J5578">
        <v>78.119638683476794</v>
      </c>
      <c r="K5578">
        <v>0</v>
      </c>
      <c r="L5578">
        <v>21.880361316523206</v>
      </c>
      <c r="M5578">
        <v>87.776056023993718</v>
      </c>
      <c r="N5578">
        <v>0</v>
      </c>
      <c r="O5578">
        <v>12.223943976006282</v>
      </c>
    </row>
    <row r="5579" spans="10:15" x14ac:dyDescent="0.3">
      <c r="J5579">
        <v>89.754677821433859</v>
      </c>
      <c r="K5579">
        <v>0</v>
      </c>
      <c r="L5579">
        <v>10.245322178566141</v>
      </c>
      <c r="M5579">
        <v>116.86916688257475</v>
      </c>
      <c r="N5579">
        <v>16.869166882574746</v>
      </c>
      <c r="O5579">
        <v>0</v>
      </c>
    </row>
    <row r="5580" spans="10:15" x14ac:dyDescent="0.3">
      <c r="J5580">
        <v>88.49744702642856</v>
      </c>
      <c r="K5580">
        <v>0</v>
      </c>
      <c r="L5580">
        <v>11.50255297357144</v>
      </c>
      <c r="M5580">
        <v>104.37632203318691</v>
      </c>
      <c r="N5580">
        <v>4.3763220331869093</v>
      </c>
      <c r="O5580">
        <v>0</v>
      </c>
    </row>
    <row r="5581" spans="10:15" x14ac:dyDescent="0.3">
      <c r="J5581">
        <v>62.234393465540514</v>
      </c>
      <c r="K5581">
        <v>0</v>
      </c>
      <c r="L5581">
        <v>37.765606534459486</v>
      </c>
      <c r="M5581">
        <v>70.410085954184808</v>
      </c>
      <c r="N5581">
        <v>0</v>
      </c>
      <c r="O5581">
        <v>29.589914045815192</v>
      </c>
    </row>
    <row r="5582" spans="10:15" x14ac:dyDescent="0.3">
      <c r="J5582">
        <v>115.320159832344</v>
      </c>
      <c r="K5582">
        <v>15.320159832344004</v>
      </c>
      <c r="L5582">
        <v>0</v>
      </c>
      <c r="M5582">
        <v>179.6350666923887</v>
      </c>
      <c r="N5582">
        <v>79.635066692388705</v>
      </c>
      <c r="O5582">
        <v>0</v>
      </c>
    </row>
    <row r="5583" spans="10:15" x14ac:dyDescent="0.3">
      <c r="J5583">
        <v>94.642275196557122</v>
      </c>
      <c r="K5583">
        <v>0</v>
      </c>
      <c r="L5583">
        <v>5.3577248034428777</v>
      </c>
      <c r="M5583">
        <v>109.44427816671164</v>
      </c>
      <c r="N5583">
        <v>9.4442781667116407</v>
      </c>
      <c r="O5583">
        <v>0</v>
      </c>
    </row>
    <row r="5584" spans="10:15" x14ac:dyDescent="0.3">
      <c r="J5584">
        <v>74.044663356126918</v>
      </c>
      <c r="K5584">
        <v>0</v>
      </c>
      <c r="L5584">
        <v>25.955336643873082</v>
      </c>
      <c r="M5584">
        <v>94.310761936549468</v>
      </c>
      <c r="N5584">
        <v>0</v>
      </c>
      <c r="O5584">
        <v>5.6892380634505315</v>
      </c>
    </row>
    <row r="5585" spans="10:15" x14ac:dyDescent="0.3">
      <c r="J5585">
        <v>68.851660083783472</v>
      </c>
      <c r="K5585">
        <v>0</v>
      </c>
      <c r="L5585">
        <v>31.148339916216528</v>
      </c>
      <c r="M5585">
        <v>110.71840829292603</v>
      </c>
      <c r="N5585">
        <v>10.718408292926028</v>
      </c>
      <c r="O5585">
        <v>0</v>
      </c>
    </row>
    <row r="5586" spans="10:15" x14ac:dyDescent="0.3">
      <c r="J5586">
        <v>124.17747161801597</v>
      </c>
      <c r="K5586">
        <v>24.177471618015971</v>
      </c>
      <c r="L5586">
        <v>0</v>
      </c>
      <c r="M5586">
        <v>90.239942879615</v>
      </c>
      <c r="N5586">
        <v>0</v>
      </c>
      <c r="O5586">
        <v>9.7600571203849995</v>
      </c>
    </row>
    <row r="5587" spans="10:15" x14ac:dyDescent="0.3">
      <c r="J5587">
        <v>80.909922498452076</v>
      </c>
      <c r="K5587">
        <v>0</v>
      </c>
      <c r="L5587">
        <v>19.090077501547924</v>
      </c>
      <c r="M5587">
        <v>97.906946173891953</v>
      </c>
      <c r="N5587">
        <v>0</v>
      </c>
      <c r="O5587">
        <v>2.0930538261080471</v>
      </c>
    </row>
    <row r="5588" spans="10:15" x14ac:dyDescent="0.3">
      <c r="J5588">
        <v>76.105689143226627</v>
      </c>
      <c r="K5588">
        <v>0</v>
      </c>
      <c r="L5588">
        <v>23.894310856773373</v>
      </c>
      <c r="M5588">
        <v>134.5443110070693</v>
      </c>
      <c r="N5588">
        <v>34.544311007069297</v>
      </c>
      <c r="O5588">
        <v>0</v>
      </c>
    </row>
    <row r="5589" spans="10:15" x14ac:dyDescent="0.3">
      <c r="J5589">
        <v>73.105742367361742</v>
      </c>
      <c r="K5589">
        <v>0</v>
      </c>
      <c r="L5589">
        <v>26.894257632638258</v>
      </c>
      <c r="M5589">
        <v>116.25015704650897</v>
      </c>
      <c r="N5589">
        <v>16.250157046508974</v>
      </c>
      <c r="O5589">
        <v>0</v>
      </c>
    </row>
    <row r="5590" spans="10:15" x14ac:dyDescent="0.3">
      <c r="J5590">
        <v>121.66474116144063</v>
      </c>
      <c r="K5590">
        <v>21.664741161440631</v>
      </c>
      <c r="L5590">
        <v>0</v>
      </c>
      <c r="M5590">
        <v>154.11264922885508</v>
      </c>
      <c r="N5590">
        <v>54.112649228855076</v>
      </c>
      <c r="O5590">
        <v>0</v>
      </c>
    </row>
    <row r="5591" spans="10:15" x14ac:dyDescent="0.3">
      <c r="J5591">
        <v>52.402238101011143</v>
      </c>
      <c r="K5591">
        <v>0</v>
      </c>
      <c r="L5591">
        <v>47.597761898988857</v>
      </c>
      <c r="M5591">
        <v>94.600754461514242</v>
      </c>
      <c r="N5591">
        <v>0</v>
      </c>
      <c r="O5591">
        <v>5.3992455384857578</v>
      </c>
    </row>
    <row r="5592" spans="10:15" x14ac:dyDescent="0.3">
      <c r="J5592">
        <v>92.260745793468573</v>
      </c>
      <c r="K5592">
        <v>0</v>
      </c>
      <c r="L5592">
        <v>7.7392542065314274</v>
      </c>
      <c r="M5592">
        <v>65.055426465158121</v>
      </c>
      <c r="N5592">
        <v>0</v>
      </c>
      <c r="O5592">
        <v>34.944573534841879</v>
      </c>
    </row>
    <row r="5593" spans="10:15" x14ac:dyDescent="0.3">
      <c r="J5593">
        <v>63.029080063385969</v>
      </c>
      <c r="K5593">
        <v>0</v>
      </c>
      <c r="L5593">
        <v>36.970919936614031</v>
      </c>
      <c r="M5593">
        <v>65.7548014807073</v>
      </c>
      <c r="N5593">
        <v>0</v>
      </c>
      <c r="O5593">
        <v>34.2451985192927</v>
      </c>
    </row>
    <row r="5594" spans="10:15" x14ac:dyDescent="0.3">
      <c r="J5594">
        <v>106.53172598443001</v>
      </c>
      <c r="K5594">
        <v>6.5317259844300111</v>
      </c>
      <c r="L5594">
        <v>0</v>
      </c>
      <c r="M5594">
        <v>46.251151647974375</v>
      </c>
      <c r="N5594">
        <v>0</v>
      </c>
      <c r="O5594">
        <v>53.748848352025625</v>
      </c>
    </row>
    <row r="5595" spans="10:15" x14ac:dyDescent="0.3">
      <c r="J5595">
        <v>121.8149837354032</v>
      </c>
      <c r="K5595">
        <v>21.814983735403203</v>
      </c>
      <c r="L5595">
        <v>0</v>
      </c>
      <c r="M5595">
        <v>78.88563651158303</v>
      </c>
      <c r="N5595">
        <v>0</v>
      </c>
      <c r="O5595">
        <v>21.11436348841697</v>
      </c>
    </row>
    <row r="5596" spans="10:15" x14ac:dyDescent="0.3">
      <c r="J5596">
        <v>169.80761034891071</v>
      </c>
      <c r="K5596">
        <v>69.807610348910714</v>
      </c>
      <c r="L5596">
        <v>0</v>
      </c>
      <c r="M5596">
        <v>99.820586727606297</v>
      </c>
      <c r="N5596">
        <v>0</v>
      </c>
      <c r="O5596">
        <v>0.17941327239370253</v>
      </c>
    </row>
    <row r="5597" spans="10:15" x14ac:dyDescent="0.3">
      <c r="J5597">
        <v>69.346052143586746</v>
      </c>
      <c r="K5597">
        <v>0</v>
      </c>
      <c r="L5597">
        <v>30.653947856413254</v>
      </c>
      <c r="M5597">
        <v>74.579018945236371</v>
      </c>
      <c r="N5597">
        <v>0</v>
      </c>
      <c r="O5597">
        <v>25.420981054763629</v>
      </c>
    </row>
    <row r="5598" spans="10:15" x14ac:dyDescent="0.3">
      <c r="J5598">
        <v>105.80876637003935</v>
      </c>
      <c r="K5598">
        <v>5.8087663700393506</v>
      </c>
      <c r="L5598">
        <v>0</v>
      </c>
      <c r="M5598">
        <v>113.11654535801584</v>
      </c>
      <c r="N5598">
        <v>13.116545358015841</v>
      </c>
      <c r="O5598">
        <v>0</v>
      </c>
    </row>
    <row r="5599" spans="10:15" x14ac:dyDescent="0.3">
      <c r="J5599">
        <v>111.09947634634946</v>
      </c>
      <c r="K5599">
        <v>11.099476346349462</v>
      </c>
      <c r="L5599">
        <v>0</v>
      </c>
      <c r="M5599">
        <v>104.93539896790922</v>
      </c>
      <c r="N5599">
        <v>4.9353989679092223</v>
      </c>
      <c r="O5599">
        <v>0</v>
      </c>
    </row>
    <row r="5600" spans="10:15" x14ac:dyDescent="0.3">
      <c r="J5600">
        <v>198.99232732007175</v>
      </c>
      <c r="K5600">
        <v>98.992327320071752</v>
      </c>
      <c r="L5600">
        <v>0</v>
      </c>
      <c r="M5600">
        <v>195.68513725564085</v>
      </c>
      <c r="N5600">
        <v>95.685137255640853</v>
      </c>
      <c r="O5600">
        <v>0</v>
      </c>
    </row>
    <row r="5601" spans="10:15" x14ac:dyDescent="0.3">
      <c r="J5601">
        <v>281.65525363940577</v>
      </c>
      <c r="K5601">
        <v>181.65525363940577</v>
      </c>
      <c r="L5601">
        <v>0</v>
      </c>
      <c r="M5601">
        <v>138.9605031205225</v>
      </c>
      <c r="N5601">
        <v>38.960503120522503</v>
      </c>
      <c r="O5601">
        <v>0</v>
      </c>
    </row>
    <row r="5602" spans="10:15" x14ac:dyDescent="0.3">
      <c r="J5602">
        <v>51.690242552031329</v>
      </c>
      <c r="K5602">
        <v>0</v>
      </c>
      <c r="L5602">
        <v>48.309757447968671</v>
      </c>
      <c r="M5602">
        <v>75.694978071902625</v>
      </c>
      <c r="N5602">
        <v>0</v>
      </c>
      <c r="O5602">
        <v>24.305021928097375</v>
      </c>
    </row>
    <row r="5603" spans="10:15" x14ac:dyDescent="0.3">
      <c r="J5603">
        <v>120.91110868781234</v>
      </c>
      <c r="K5603">
        <v>20.911108687812344</v>
      </c>
      <c r="L5603">
        <v>0</v>
      </c>
      <c r="M5603">
        <v>79.14511017398786</v>
      </c>
      <c r="N5603">
        <v>0</v>
      </c>
      <c r="O5603">
        <v>20.85488982601214</v>
      </c>
    </row>
    <row r="5604" spans="10:15" x14ac:dyDescent="0.3">
      <c r="J5604">
        <v>91.652258446821847</v>
      </c>
      <c r="K5604">
        <v>0</v>
      </c>
      <c r="L5604">
        <v>8.3477415531781531</v>
      </c>
      <c r="M5604">
        <v>103.06076577272184</v>
      </c>
      <c r="N5604">
        <v>3.0607657727218367</v>
      </c>
      <c r="O5604">
        <v>0</v>
      </c>
    </row>
    <row r="5605" spans="10:15" x14ac:dyDescent="0.3">
      <c r="J5605">
        <v>51.288988523311218</v>
      </c>
      <c r="K5605">
        <v>0</v>
      </c>
      <c r="L5605">
        <v>48.711011476688782</v>
      </c>
      <c r="M5605">
        <v>47.767185101817475</v>
      </c>
      <c r="N5605">
        <v>0</v>
      </c>
      <c r="O5605">
        <v>52.232814898182525</v>
      </c>
    </row>
    <row r="5606" spans="10:15" x14ac:dyDescent="0.3">
      <c r="J5606">
        <v>86.983615056115525</v>
      </c>
      <c r="K5606">
        <v>0</v>
      </c>
      <c r="L5606">
        <v>13.016384943884475</v>
      </c>
      <c r="M5606">
        <v>34.09953321880306</v>
      </c>
      <c r="N5606">
        <v>0</v>
      </c>
      <c r="O5606">
        <v>65.90046678119694</v>
      </c>
    </row>
    <row r="5607" spans="10:15" x14ac:dyDescent="0.3">
      <c r="J5607">
        <v>136.229788524295</v>
      </c>
      <c r="K5607">
        <v>36.229788524295003</v>
      </c>
      <c r="L5607">
        <v>0</v>
      </c>
      <c r="M5607">
        <v>61.410308213229499</v>
      </c>
      <c r="N5607">
        <v>0</v>
      </c>
      <c r="O5607">
        <v>38.589691786770501</v>
      </c>
    </row>
    <row r="5608" spans="10:15" x14ac:dyDescent="0.3">
      <c r="J5608">
        <v>113.67477861855716</v>
      </c>
      <c r="K5608">
        <v>13.674778618557156</v>
      </c>
      <c r="L5608">
        <v>0</v>
      </c>
      <c r="M5608">
        <v>125.26194063572808</v>
      </c>
      <c r="N5608">
        <v>25.261940635728081</v>
      </c>
      <c r="O5608">
        <v>0</v>
      </c>
    </row>
    <row r="5609" spans="10:15" x14ac:dyDescent="0.3">
      <c r="J5609">
        <v>94.60167693843519</v>
      </c>
      <c r="K5609">
        <v>0</v>
      </c>
      <c r="L5609">
        <v>5.3983230615648097</v>
      </c>
      <c r="M5609">
        <v>188.29069563818462</v>
      </c>
      <c r="N5609">
        <v>88.290695638184616</v>
      </c>
      <c r="O5609">
        <v>0</v>
      </c>
    </row>
    <row r="5610" spans="10:15" x14ac:dyDescent="0.3">
      <c r="J5610">
        <v>98.422391315522432</v>
      </c>
      <c r="K5610">
        <v>0</v>
      </c>
      <c r="L5610">
        <v>1.5776086844775676</v>
      </c>
      <c r="M5610">
        <v>86.542483660796137</v>
      </c>
      <c r="N5610">
        <v>0</v>
      </c>
      <c r="O5610">
        <v>13.457516339203863</v>
      </c>
    </row>
    <row r="5611" spans="10:15" x14ac:dyDescent="0.3">
      <c r="J5611">
        <v>63.022063303375241</v>
      </c>
      <c r="K5611">
        <v>0</v>
      </c>
      <c r="L5611">
        <v>36.977936696624759</v>
      </c>
      <c r="M5611">
        <v>50.033334281472108</v>
      </c>
      <c r="N5611">
        <v>0</v>
      </c>
      <c r="O5611">
        <v>49.966665718527892</v>
      </c>
    </row>
    <row r="5612" spans="10:15" x14ac:dyDescent="0.3">
      <c r="J5612">
        <v>77.872658695128067</v>
      </c>
      <c r="K5612">
        <v>0</v>
      </c>
      <c r="L5612">
        <v>22.127341304871933</v>
      </c>
      <c r="M5612">
        <v>70.638895392146154</v>
      </c>
      <c r="N5612">
        <v>0</v>
      </c>
      <c r="O5612">
        <v>29.361104607853846</v>
      </c>
    </row>
    <row r="5613" spans="10:15" x14ac:dyDescent="0.3">
      <c r="J5613">
        <v>45.374403975719993</v>
      </c>
      <c r="K5613">
        <v>0</v>
      </c>
      <c r="L5613">
        <v>54.625596024280007</v>
      </c>
      <c r="M5613">
        <v>65.133894348891346</v>
      </c>
      <c r="N5613">
        <v>0</v>
      </c>
      <c r="O5613">
        <v>34.866105651108654</v>
      </c>
    </row>
    <row r="5614" spans="10:15" x14ac:dyDescent="0.3">
      <c r="J5614">
        <v>86.970235575397766</v>
      </c>
      <c r="K5614">
        <v>0</v>
      </c>
      <c r="L5614">
        <v>13.029764424602234</v>
      </c>
      <c r="M5614">
        <v>125.3867784555745</v>
      </c>
      <c r="N5614">
        <v>25.3867784555745</v>
      </c>
      <c r="O5614">
        <v>0</v>
      </c>
    </row>
    <row r="5615" spans="10:15" x14ac:dyDescent="0.3">
      <c r="J5615">
        <v>76.975996585302639</v>
      </c>
      <c r="K5615">
        <v>0</v>
      </c>
      <c r="L5615">
        <v>23.024003414697361</v>
      </c>
      <c r="M5615">
        <v>89.067274550027193</v>
      </c>
      <c r="N5615">
        <v>0</v>
      </c>
      <c r="O5615">
        <v>10.932725449972807</v>
      </c>
    </row>
    <row r="5616" spans="10:15" x14ac:dyDescent="0.3">
      <c r="J5616">
        <v>142.29088643076932</v>
      </c>
      <c r="K5616">
        <v>42.290886430769319</v>
      </c>
      <c r="L5616">
        <v>0</v>
      </c>
      <c r="M5616">
        <v>80.786835378677353</v>
      </c>
      <c r="N5616">
        <v>0</v>
      </c>
      <c r="O5616">
        <v>19.213164621322647</v>
      </c>
    </row>
    <row r="5617" spans="10:15" x14ac:dyDescent="0.3">
      <c r="J5617">
        <v>37.138583418013845</v>
      </c>
      <c r="K5617">
        <v>0</v>
      </c>
      <c r="L5617">
        <v>62.861416581986155</v>
      </c>
      <c r="M5617">
        <v>54.963810415561298</v>
      </c>
      <c r="N5617">
        <v>0</v>
      </c>
      <c r="O5617">
        <v>45.036189584438702</v>
      </c>
    </row>
    <row r="5618" spans="10:15" x14ac:dyDescent="0.3">
      <c r="J5618">
        <v>122.83068789988194</v>
      </c>
      <c r="K5618">
        <v>22.830687899881937</v>
      </c>
      <c r="L5618">
        <v>0</v>
      </c>
      <c r="M5618">
        <v>41.57504334425591</v>
      </c>
      <c r="N5618">
        <v>0</v>
      </c>
      <c r="O5618">
        <v>58.42495665574409</v>
      </c>
    </row>
    <row r="5619" spans="10:15" x14ac:dyDescent="0.3">
      <c r="J5619">
        <v>131.84653127926035</v>
      </c>
      <c r="K5619">
        <v>31.846531279260347</v>
      </c>
      <c r="L5619">
        <v>0</v>
      </c>
      <c r="M5619">
        <v>156.01899454668271</v>
      </c>
      <c r="N5619">
        <v>56.018994546682706</v>
      </c>
      <c r="O5619">
        <v>0</v>
      </c>
    </row>
    <row r="5620" spans="10:15" x14ac:dyDescent="0.3">
      <c r="J5620">
        <v>104.78952249894739</v>
      </c>
      <c r="K5620">
        <v>4.7895224989473917</v>
      </c>
      <c r="L5620">
        <v>0</v>
      </c>
      <c r="M5620">
        <v>69.850254094787104</v>
      </c>
      <c r="N5620">
        <v>0</v>
      </c>
      <c r="O5620">
        <v>30.149745905212896</v>
      </c>
    </row>
    <row r="5621" spans="10:15" x14ac:dyDescent="0.3">
      <c r="J5621">
        <v>116.56485721528182</v>
      </c>
      <c r="K5621">
        <v>16.564857215281819</v>
      </c>
      <c r="L5621">
        <v>0</v>
      </c>
      <c r="M5621">
        <v>141.71906759571112</v>
      </c>
      <c r="N5621">
        <v>41.719067595711124</v>
      </c>
      <c r="O5621">
        <v>0</v>
      </c>
    </row>
    <row r="5622" spans="10:15" x14ac:dyDescent="0.3">
      <c r="J5622">
        <v>239.68107400673767</v>
      </c>
      <c r="K5622">
        <v>139.68107400673767</v>
      </c>
      <c r="L5622">
        <v>0</v>
      </c>
      <c r="M5622">
        <v>115.27327147483554</v>
      </c>
      <c r="N5622">
        <v>15.273271474835539</v>
      </c>
      <c r="O5622">
        <v>0</v>
      </c>
    </row>
    <row r="5623" spans="10:15" x14ac:dyDescent="0.3">
      <c r="J5623">
        <v>146.8735396687434</v>
      </c>
      <c r="K5623">
        <v>46.873539668743405</v>
      </c>
      <c r="L5623">
        <v>0</v>
      </c>
      <c r="M5623">
        <v>75.777943363920087</v>
      </c>
      <c r="N5623">
        <v>0</v>
      </c>
      <c r="O5623">
        <v>24.222056636079913</v>
      </c>
    </row>
    <row r="5624" spans="10:15" x14ac:dyDescent="0.3">
      <c r="J5624">
        <v>127.19607199662457</v>
      </c>
      <c r="K5624">
        <v>27.196071996624568</v>
      </c>
      <c r="L5624">
        <v>0</v>
      </c>
      <c r="M5624">
        <v>198.57449202092207</v>
      </c>
      <c r="N5624">
        <v>98.574492020922065</v>
      </c>
      <c r="O5624">
        <v>0</v>
      </c>
    </row>
    <row r="5625" spans="10:15" x14ac:dyDescent="0.3">
      <c r="J5625">
        <v>69.438727769650541</v>
      </c>
      <c r="K5625">
        <v>0</v>
      </c>
      <c r="L5625">
        <v>30.561272230349459</v>
      </c>
      <c r="M5625">
        <v>30.333027024663735</v>
      </c>
      <c r="N5625">
        <v>0</v>
      </c>
      <c r="O5625">
        <v>69.666972975336265</v>
      </c>
    </row>
    <row r="5626" spans="10:15" x14ac:dyDescent="0.3">
      <c r="J5626">
        <v>71.907885603966832</v>
      </c>
      <c r="K5626">
        <v>0</v>
      </c>
      <c r="L5626">
        <v>28.092114396033168</v>
      </c>
      <c r="M5626">
        <v>85.182615136184026</v>
      </c>
      <c r="N5626">
        <v>0</v>
      </c>
      <c r="O5626">
        <v>14.817384863815974</v>
      </c>
    </row>
    <row r="5627" spans="10:15" x14ac:dyDescent="0.3">
      <c r="J5627">
        <v>175.39945090295993</v>
      </c>
      <c r="K5627">
        <v>75.399450902959927</v>
      </c>
      <c r="L5627">
        <v>0</v>
      </c>
      <c r="M5627">
        <v>157.37008252700022</v>
      </c>
      <c r="N5627">
        <v>57.370082527000221</v>
      </c>
      <c r="O5627">
        <v>0</v>
      </c>
    </row>
    <row r="5628" spans="10:15" x14ac:dyDescent="0.3">
      <c r="J5628">
        <v>55.981738435647067</v>
      </c>
      <c r="K5628">
        <v>0</v>
      </c>
      <c r="L5628">
        <v>44.018261564352933</v>
      </c>
      <c r="M5628">
        <v>85.727193539311656</v>
      </c>
      <c r="N5628">
        <v>0</v>
      </c>
      <c r="O5628">
        <v>14.272806460688344</v>
      </c>
    </row>
    <row r="5629" spans="10:15" x14ac:dyDescent="0.3">
      <c r="J5629">
        <v>80.633080915919891</v>
      </c>
      <c r="K5629">
        <v>0</v>
      </c>
      <c r="L5629">
        <v>19.366919084080109</v>
      </c>
      <c r="M5629">
        <v>56.039562587307593</v>
      </c>
      <c r="N5629">
        <v>0</v>
      </c>
      <c r="O5629">
        <v>43.960437412692407</v>
      </c>
    </row>
    <row r="5630" spans="10:15" x14ac:dyDescent="0.3">
      <c r="J5630">
        <v>114.63484212569396</v>
      </c>
      <c r="K5630">
        <v>14.634842125693964</v>
      </c>
      <c r="L5630">
        <v>0</v>
      </c>
      <c r="M5630">
        <v>114.21843603385729</v>
      </c>
      <c r="N5630">
        <v>14.218436033857287</v>
      </c>
      <c r="O5630">
        <v>0</v>
      </c>
    </row>
    <row r="5631" spans="10:15" x14ac:dyDescent="0.3">
      <c r="J5631">
        <v>91.383812703128285</v>
      </c>
      <c r="K5631">
        <v>0</v>
      </c>
      <c r="L5631">
        <v>8.6161872968717148</v>
      </c>
      <c r="M5631">
        <v>62.130186508340721</v>
      </c>
      <c r="N5631">
        <v>0</v>
      </c>
      <c r="O5631">
        <v>37.869813491659279</v>
      </c>
    </row>
    <row r="5632" spans="10:15" x14ac:dyDescent="0.3">
      <c r="J5632">
        <v>123.05407166024898</v>
      </c>
      <c r="K5632">
        <v>23.054071660248979</v>
      </c>
      <c r="L5632">
        <v>0</v>
      </c>
      <c r="M5632">
        <v>89.666870903288455</v>
      </c>
      <c r="N5632">
        <v>0</v>
      </c>
      <c r="O5632">
        <v>10.333129096711545</v>
      </c>
    </row>
    <row r="5633" spans="10:15" x14ac:dyDescent="0.3">
      <c r="J5633">
        <v>98.074709645570096</v>
      </c>
      <c r="K5633">
        <v>0</v>
      </c>
      <c r="L5633">
        <v>1.9252903544299045</v>
      </c>
      <c r="M5633">
        <v>93.9293837439225</v>
      </c>
      <c r="N5633">
        <v>0</v>
      </c>
      <c r="O5633">
        <v>6.0706162560774999</v>
      </c>
    </row>
    <row r="5634" spans="10:15" x14ac:dyDescent="0.3">
      <c r="J5634">
        <v>78.263975304117622</v>
      </c>
      <c r="K5634">
        <v>0</v>
      </c>
      <c r="L5634">
        <v>21.736024695882378</v>
      </c>
      <c r="M5634">
        <v>79.612264144139729</v>
      </c>
      <c r="N5634">
        <v>0</v>
      </c>
      <c r="O5634">
        <v>20.387735855860271</v>
      </c>
    </row>
    <row r="5635" spans="10:15" x14ac:dyDescent="0.3">
      <c r="J5635">
        <v>91.027610773305781</v>
      </c>
      <c r="K5635">
        <v>0</v>
      </c>
      <c r="L5635">
        <v>8.9723892266942187</v>
      </c>
      <c r="M5635">
        <v>138.45899122477039</v>
      </c>
      <c r="N5635">
        <v>38.458991224770386</v>
      </c>
      <c r="O5635">
        <v>0</v>
      </c>
    </row>
    <row r="5636" spans="10:15" x14ac:dyDescent="0.3">
      <c r="J5636">
        <v>55.297090251840821</v>
      </c>
      <c r="K5636">
        <v>0</v>
      </c>
      <c r="L5636">
        <v>44.702909748159179</v>
      </c>
      <c r="M5636">
        <v>45.866008630976957</v>
      </c>
      <c r="N5636">
        <v>0</v>
      </c>
      <c r="O5636">
        <v>54.133991369023043</v>
      </c>
    </row>
    <row r="5637" spans="10:15" x14ac:dyDescent="0.3">
      <c r="J5637">
        <v>104.70485164372295</v>
      </c>
      <c r="K5637">
        <v>4.7048516437229466</v>
      </c>
      <c r="L5637">
        <v>0</v>
      </c>
      <c r="M5637">
        <v>87.44512388884327</v>
      </c>
      <c r="N5637">
        <v>0</v>
      </c>
      <c r="O5637">
        <v>12.55487611115673</v>
      </c>
    </row>
    <row r="5638" spans="10:15" x14ac:dyDescent="0.3">
      <c r="J5638">
        <v>68.683363869096311</v>
      </c>
      <c r="K5638">
        <v>0</v>
      </c>
      <c r="L5638">
        <v>31.316636130903689</v>
      </c>
      <c r="M5638">
        <v>77.409963580310858</v>
      </c>
      <c r="N5638">
        <v>0</v>
      </c>
      <c r="O5638">
        <v>22.590036419689142</v>
      </c>
    </row>
    <row r="5639" spans="10:15" x14ac:dyDescent="0.3">
      <c r="J5639">
        <v>175.60093241022804</v>
      </c>
      <c r="K5639">
        <v>75.60093241022804</v>
      </c>
      <c r="L5639">
        <v>0</v>
      </c>
      <c r="M5639">
        <v>78.015503491787584</v>
      </c>
      <c r="N5639">
        <v>0</v>
      </c>
      <c r="O5639">
        <v>21.984496508212416</v>
      </c>
    </row>
    <row r="5640" spans="10:15" x14ac:dyDescent="0.3">
      <c r="J5640">
        <v>121.50228795678184</v>
      </c>
      <c r="K5640">
        <v>21.502287956781842</v>
      </c>
      <c r="L5640">
        <v>0</v>
      </c>
      <c r="M5640">
        <v>86.275188041201488</v>
      </c>
      <c r="N5640">
        <v>0</v>
      </c>
      <c r="O5640">
        <v>13.724811958798512</v>
      </c>
    </row>
    <row r="5641" spans="10:15" x14ac:dyDescent="0.3">
      <c r="J5641">
        <v>48.843727986763362</v>
      </c>
      <c r="K5641">
        <v>0</v>
      </c>
      <c r="L5641">
        <v>51.156272013236638</v>
      </c>
      <c r="M5641">
        <v>62.314717170250049</v>
      </c>
      <c r="N5641">
        <v>0</v>
      </c>
      <c r="O5641">
        <v>37.685282829749951</v>
      </c>
    </row>
    <row r="5642" spans="10:15" x14ac:dyDescent="0.3">
      <c r="J5642">
        <v>213.98774985130714</v>
      </c>
      <c r="K5642">
        <v>113.98774985130714</v>
      </c>
      <c r="L5642">
        <v>0</v>
      </c>
      <c r="M5642">
        <v>117.03888938418692</v>
      </c>
      <c r="N5642">
        <v>17.038889384186916</v>
      </c>
      <c r="O5642">
        <v>0</v>
      </c>
    </row>
    <row r="5643" spans="10:15" x14ac:dyDescent="0.3">
      <c r="J5643">
        <v>105.50580706277965</v>
      </c>
      <c r="K5643">
        <v>5.5058070627796525</v>
      </c>
      <c r="L5643">
        <v>0</v>
      </c>
      <c r="M5643">
        <v>62.526759838557822</v>
      </c>
      <c r="N5643">
        <v>0</v>
      </c>
      <c r="O5643">
        <v>37.473240161442178</v>
      </c>
    </row>
    <row r="5644" spans="10:15" x14ac:dyDescent="0.3">
      <c r="J5644">
        <v>86.146763793859392</v>
      </c>
      <c r="K5644">
        <v>0</v>
      </c>
      <c r="L5644">
        <v>13.853236206140608</v>
      </c>
      <c r="M5644">
        <v>67.463496114262</v>
      </c>
      <c r="N5644">
        <v>0</v>
      </c>
      <c r="O5644">
        <v>32.536503885738</v>
      </c>
    </row>
    <row r="5645" spans="10:15" x14ac:dyDescent="0.3">
      <c r="J5645">
        <v>90.984334286709199</v>
      </c>
      <c r="K5645">
        <v>0</v>
      </c>
      <c r="L5645">
        <v>9.0156657132908009</v>
      </c>
      <c r="M5645">
        <v>88.671854914849092</v>
      </c>
      <c r="N5645">
        <v>0</v>
      </c>
      <c r="O5645">
        <v>11.328145085150908</v>
      </c>
    </row>
    <row r="5646" spans="10:15" x14ac:dyDescent="0.3">
      <c r="J5646">
        <v>60.426803181008694</v>
      </c>
      <c r="K5646">
        <v>0</v>
      </c>
      <c r="L5646">
        <v>39.573196818991306</v>
      </c>
      <c r="M5646">
        <v>67.206968459431494</v>
      </c>
      <c r="N5646">
        <v>0</v>
      </c>
      <c r="O5646">
        <v>32.793031540568506</v>
      </c>
    </row>
    <row r="5647" spans="10:15" x14ac:dyDescent="0.3">
      <c r="J5647">
        <v>112.06065225828097</v>
      </c>
      <c r="K5647">
        <v>12.060652258280967</v>
      </c>
      <c r="L5647">
        <v>0</v>
      </c>
      <c r="M5647">
        <v>85.659665918377129</v>
      </c>
      <c r="N5647">
        <v>0</v>
      </c>
      <c r="O5647">
        <v>14.340334081622871</v>
      </c>
    </row>
    <row r="5648" spans="10:15" x14ac:dyDescent="0.3">
      <c r="J5648">
        <v>106.9637108359252</v>
      </c>
      <c r="K5648">
        <v>6.9637108359251982</v>
      </c>
      <c r="L5648">
        <v>0</v>
      </c>
      <c r="M5648">
        <v>152.34188161812813</v>
      </c>
      <c r="N5648">
        <v>52.341881618128127</v>
      </c>
      <c r="O5648">
        <v>0</v>
      </c>
    </row>
    <row r="5649" spans="10:15" x14ac:dyDescent="0.3">
      <c r="J5649">
        <v>98.631013652947502</v>
      </c>
      <c r="K5649">
        <v>0</v>
      </c>
      <c r="L5649">
        <v>1.3689863470524983</v>
      </c>
      <c r="M5649">
        <v>122.27796628582578</v>
      </c>
      <c r="N5649">
        <v>22.277966285825784</v>
      </c>
      <c r="O5649">
        <v>0</v>
      </c>
    </row>
    <row r="5650" spans="10:15" x14ac:dyDescent="0.3">
      <c r="J5650">
        <v>151.13329937022527</v>
      </c>
      <c r="K5650">
        <v>51.133299370225274</v>
      </c>
      <c r="L5650">
        <v>0</v>
      </c>
      <c r="M5650">
        <v>60.946134219698493</v>
      </c>
      <c r="N5650">
        <v>0</v>
      </c>
      <c r="O5650">
        <v>39.053865780301507</v>
      </c>
    </row>
    <row r="5651" spans="10:15" x14ac:dyDescent="0.3">
      <c r="J5651">
        <v>73.099289268172413</v>
      </c>
      <c r="K5651">
        <v>0</v>
      </c>
      <c r="L5651">
        <v>26.900710731827587</v>
      </c>
      <c r="M5651">
        <v>123.7555351849547</v>
      </c>
      <c r="N5651">
        <v>23.755535184954695</v>
      </c>
      <c r="O5651">
        <v>0</v>
      </c>
    </row>
    <row r="5652" spans="10:15" x14ac:dyDescent="0.3">
      <c r="J5652">
        <v>98.177230063691468</v>
      </c>
      <c r="K5652">
        <v>0</v>
      </c>
      <c r="L5652">
        <v>1.8227699363085321</v>
      </c>
      <c r="M5652">
        <v>96.394442062366466</v>
      </c>
      <c r="N5652">
        <v>0</v>
      </c>
      <c r="O5652">
        <v>3.6055579376335345</v>
      </c>
    </row>
    <row r="5653" spans="10:15" x14ac:dyDescent="0.3">
      <c r="J5653">
        <v>60.46204921740037</v>
      </c>
      <c r="K5653">
        <v>0</v>
      </c>
      <c r="L5653">
        <v>39.53795078259963</v>
      </c>
      <c r="M5653">
        <v>107.95942294204897</v>
      </c>
      <c r="N5653">
        <v>7.9594229420489739</v>
      </c>
      <c r="O5653">
        <v>0</v>
      </c>
    </row>
    <row r="5654" spans="10:15" x14ac:dyDescent="0.3">
      <c r="J5654">
        <v>67.185855531099165</v>
      </c>
      <c r="K5654">
        <v>0</v>
      </c>
      <c r="L5654">
        <v>32.814144468900835</v>
      </c>
      <c r="M5654">
        <v>65.740654552296022</v>
      </c>
      <c r="N5654">
        <v>0</v>
      </c>
      <c r="O5654">
        <v>34.259345447703978</v>
      </c>
    </row>
    <row r="5655" spans="10:15" x14ac:dyDescent="0.3">
      <c r="J5655">
        <v>135.90797757167539</v>
      </c>
      <c r="K5655">
        <v>35.907977571675389</v>
      </c>
      <c r="L5655">
        <v>0</v>
      </c>
      <c r="M5655">
        <v>78.813111465832733</v>
      </c>
      <c r="N5655">
        <v>0</v>
      </c>
      <c r="O5655">
        <v>21.186888534167267</v>
      </c>
    </row>
    <row r="5656" spans="10:15" x14ac:dyDescent="0.3">
      <c r="J5656">
        <v>68.168756582007831</v>
      </c>
      <c r="K5656">
        <v>0</v>
      </c>
      <c r="L5656">
        <v>31.831243417992169</v>
      </c>
      <c r="M5656">
        <v>231.0387649506909</v>
      </c>
      <c r="N5656">
        <v>131.0387649506909</v>
      </c>
      <c r="O5656">
        <v>0</v>
      </c>
    </row>
    <row r="5657" spans="10:15" x14ac:dyDescent="0.3">
      <c r="J5657">
        <v>44.260693756732124</v>
      </c>
      <c r="K5657">
        <v>0</v>
      </c>
      <c r="L5657">
        <v>55.739306243267876</v>
      </c>
      <c r="M5657">
        <v>67.219207562917745</v>
      </c>
      <c r="N5657">
        <v>0</v>
      </c>
      <c r="O5657">
        <v>32.780792437082255</v>
      </c>
    </row>
    <row r="5658" spans="10:15" x14ac:dyDescent="0.3">
      <c r="J5658">
        <v>40.032504006973475</v>
      </c>
      <c r="K5658">
        <v>0</v>
      </c>
      <c r="L5658">
        <v>59.967495993026525</v>
      </c>
      <c r="M5658">
        <v>27.648448408641645</v>
      </c>
      <c r="N5658">
        <v>0</v>
      </c>
      <c r="O5658">
        <v>72.351551591358358</v>
      </c>
    </row>
    <row r="5659" spans="10:15" x14ac:dyDescent="0.3">
      <c r="J5659">
        <v>81.804994429082228</v>
      </c>
      <c r="K5659">
        <v>0</v>
      </c>
      <c r="L5659">
        <v>18.195005570917772</v>
      </c>
      <c r="M5659">
        <v>115.33980651602674</v>
      </c>
      <c r="N5659">
        <v>15.339806516026741</v>
      </c>
      <c r="O5659">
        <v>0</v>
      </c>
    </row>
    <row r="5660" spans="10:15" x14ac:dyDescent="0.3">
      <c r="J5660">
        <v>116.64637422046715</v>
      </c>
      <c r="K5660">
        <v>16.646374220467152</v>
      </c>
      <c r="L5660">
        <v>0</v>
      </c>
      <c r="M5660">
        <v>109.54599016084296</v>
      </c>
      <c r="N5660">
        <v>9.5459901608429618</v>
      </c>
      <c r="O5660">
        <v>0</v>
      </c>
    </row>
    <row r="5661" spans="10:15" x14ac:dyDescent="0.3">
      <c r="J5661">
        <v>57.766369887221344</v>
      </c>
      <c r="K5661">
        <v>0</v>
      </c>
      <c r="L5661">
        <v>42.233630112778656</v>
      </c>
      <c r="M5661">
        <v>134.95473736325206</v>
      </c>
      <c r="N5661">
        <v>34.954737363252065</v>
      </c>
      <c r="O5661">
        <v>0</v>
      </c>
    </row>
    <row r="5662" spans="10:15" x14ac:dyDescent="0.3">
      <c r="J5662">
        <v>80.009455707266412</v>
      </c>
      <c r="K5662">
        <v>0</v>
      </c>
      <c r="L5662">
        <v>19.990544292733588</v>
      </c>
      <c r="M5662">
        <v>116.53352471872375</v>
      </c>
      <c r="N5662">
        <v>16.533524718723754</v>
      </c>
      <c r="O5662">
        <v>0</v>
      </c>
    </row>
    <row r="5663" spans="10:15" x14ac:dyDescent="0.3">
      <c r="J5663">
        <v>119.63303997082959</v>
      </c>
      <c r="K5663">
        <v>19.633039970829586</v>
      </c>
      <c r="L5663">
        <v>0</v>
      </c>
      <c r="M5663">
        <v>218.08348770168666</v>
      </c>
      <c r="N5663">
        <v>118.08348770168666</v>
      </c>
      <c r="O5663">
        <v>0</v>
      </c>
    </row>
    <row r="5664" spans="10:15" x14ac:dyDescent="0.3">
      <c r="J5664">
        <v>81.363875716741518</v>
      </c>
      <c r="K5664">
        <v>0</v>
      </c>
      <c r="L5664">
        <v>18.636124283258482</v>
      </c>
      <c r="M5664">
        <v>94.638743775836076</v>
      </c>
      <c r="N5664">
        <v>0</v>
      </c>
      <c r="O5664">
        <v>5.3612562241639239</v>
      </c>
    </row>
    <row r="5665" spans="10:15" x14ac:dyDescent="0.3">
      <c r="J5665">
        <v>121.03866974820986</v>
      </c>
      <c r="K5665">
        <v>21.038669748209855</v>
      </c>
      <c r="L5665">
        <v>0</v>
      </c>
      <c r="M5665">
        <v>141.29945954159948</v>
      </c>
      <c r="N5665">
        <v>41.299459541599475</v>
      </c>
      <c r="O5665">
        <v>0</v>
      </c>
    </row>
    <row r="5666" spans="10:15" x14ac:dyDescent="0.3">
      <c r="J5666">
        <v>114.44347461620596</v>
      </c>
      <c r="K5666">
        <v>14.443474616205961</v>
      </c>
      <c r="L5666">
        <v>0</v>
      </c>
      <c r="M5666">
        <v>80.466236757572631</v>
      </c>
      <c r="N5666">
        <v>0</v>
      </c>
      <c r="O5666">
        <v>19.533763242427369</v>
      </c>
    </row>
    <row r="5667" spans="10:15" x14ac:dyDescent="0.3">
      <c r="J5667">
        <v>321.93665685103468</v>
      </c>
      <c r="K5667">
        <v>221.93665685103468</v>
      </c>
      <c r="L5667">
        <v>0</v>
      </c>
      <c r="M5667">
        <v>116.55462062968226</v>
      </c>
      <c r="N5667">
        <v>16.554620629682262</v>
      </c>
      <c r="O5667">
        <v>0</v>
      </c>
    </row>
    <row r="5668" spans="10:15" x14ac:dyDescent="0.3">
      <c r="J5668">
        <v>112.53457932816073</v>
      </c>
      <c r="K5668">
        <v>12.534579328160731</v>
      </c>
      <c r="L5668">
        <v>0</v>
      </c>
      <c r="M5668">
        <v>146.33956377761271</v>
      </c>
      <c r="N5668">
        <v>46.33956377761271</v>
      </c>
      <c r="O5668">
        <v>0</v>
      </c>
    </row>
    <row r="5669" spans="10:15" x14ac:dyDescent="0.3">
      <c r="J5669">
        <v>99.940992806420994</v>
      </c>
      <c r="K5669">
        <v>0</v>
      </c>
      <c r="L5669">
        <v>5.9007193579006412E-2</v>
      </c>
      <c r="M5669">
        <v>119.84657734231612</v>
      </c>
      <c r="N5669">
        <v>19.846577342316124</v>
      </c>
      <c r="O5669">
        <v>0</v>
      </c>
    </row>
    <row r="5670" spans="10:15" x14ac:dyDescent="0.3">
      <c r="J5670">
        <v>99.076094336935881</v>
      </c>
      <c r="K5670">
        <v>0</v>
      </c>
      <c r="L5670">
        <v>0.9239056630641187</v>
      </c>
      <c r="M5670">
        <v>77.495811138585651</v>
      </c>
      <c r="N5670">
        <v>0</v>
      </c>
      <c r="O5670">
        <v>22.504188861414349</v>
      </c>
    </row>
    <row r="5671" spans="10:15" x14ac:dyDescent="0.3">
      <c r="J5671">
        <v>96.865782553016018</v>
      </c>
      <c r="K5671">
        <v>0</v>
      </c>
      <c r="L5671">
        <v>3.1342174469839819</v>
      </c>
      <c r="M5671">
        <v>103.62397997613881</v>
      </c>
      <c r="N5671">
        <v>3.6239799761388127</v>
      </c>
      <c r="O5671">
        <v>0</v>
      </c>
    </row>
    <row r="5672" spans="10:15" x14ac:dyDescent="0.3">
      <c r="J5672">
        <v>170.27564409178476</v>
      </c>
      <c r="K5672">
        <v>70.275644091784756</v>
      </c>
      <c r="L5672">
        <v>0</v>
      </c>
      <c r="M5672">
        <v>84.760890346648154</v>
      </c>
      <c r="N5672">
        <v>0</v>
      </c>
      <c r="O5672">
        <v>15.239109653351846</v>
      </c>
    </row>
    <row r="5673" spans="10:15" x14ac:dyDescent="0.3">
      <c r="J5673">
        <v>122.96721603760086</v>
      </c>
      <c r="K5673">
        <v>22.967216037600863</v>
      </c>
      <c r="L5673">
        <v>0</v>
      </c>
      <c r="M5673">
        <v>123.59413585200599</v>
      </c>
      <c r="N5673">
        <v>23.594135852005991</v>
      </c>
      <c r="O5673">
        <v>0</v>
      </c>
    </row>
    <row r="5674" spans="10:15" x14ac:dyDescent="0.3">
      <c r="J5674">
        <v>114.38678460694129</v>
      </c>
      <c r="K5674">
        <v>14.386784606941291</v>
      </c>
      <c r="L5674">
        <v>0</v>
      </c>
      <c r="M5674">
        <v>139.77149180570689</v>
      </c>
      <c r="N5674">
        <v>39.771491805706887</v>
      </c>
      <c r="O5674">
        <v>0</v>
      </c>
    </row>
    <row r="5675" spans="10:15" x14ac:dyDescent="0.3">
      <c r="J5675">
        <v>19.358025432787148</v>
      </c>
      <c r="K5675">
        <v>0</v>
      </c>
      <c r="L5675">
        <v>80.641974567212856</v>
      </c>
      <c r="M5675">
        <v>18.387990227316237</v>
      </c>
      <c r="N5675">
        <v>0</v>
      </c>
      <c r="O5675">
        <v>81.612009772683763</v>
      </c>
    </row>
    <row r="5676" spans="10:15" x14ac:dyDescent="0.3">
      <c r="J5676">
        <v>103.60778370228458</v>
      </c>
      <c r="K5676">
        <v>3.6077837022845785</v>
      </c>
      <c r="L5676">
        <v>0</v>
      </c>
      <c r="M5676">
        <v>130.56547796399821</v>
      </c>
      <c r="N5676">
        <v>30.565477963998205</v>
      </c>
      <c r="O5676">
        <v>0</v>
      </c>
    </row>
    <row r="5677" spans="10:15" x14ac:dyDescent="0.3">
      <c r="J5677">
        <v>55.371053934683211</v>
      </c>
      <c r="K5677">
        <v>0</v>
      </c>
      <c r="L5677">
        <v>44.628946065316789</v>
      </c>
      <c r="M5677">
        <v>75.050785831756485</v>
      </c>
      <c r="N5677">
        <v>0</v>
      </c>
      <c r="O5677">
        <v>24.949214168243515</v>
      </c>
    </row>
    <row r="5678" spans="10:15" x14ac:dyDescent="0.3">
      <c r="J5678">
        <v>73.173233077710222</v>
      </c>
      <c r="K5678">
        <v>0</v>
      </c>
      <c r="L5678">
        <v>26.826766922289778</v>
      </c>
      <c r="M5678">
        <v>62.745204106367723</v>
      </c>
      <c r="N5678">
        <v>0</v>
      </c>
      <c r="O5678">
        <v>37.254795893632277</v>
      </c>
    </row>
    <row r="5679" spans="10:15" x14ac:dyDescent="0.3">
      <c r="J5679">
        <v>68.542555407124013</v>
      </c>
      <c r="K5679">
        <v>0</v>
      </c>
      <c r="L5679">
        <v>31.457444592875987</v>
      </c>
      <c r="M5679">
        <v>18.171399673458051</v>
      </c>
      <c r="N5679">
        <v>0</v>
      </c>
      <c r="O5679">
        <v>81.828600326541945</v>
      </c>
    </row>
    <row r="5680" spans="10:15" x14ac:dyDescent="0.3">
      <c r="J5680">
        <v>77.274126599258594</v>
      </c>
      <c r="K5680">
        <v>0</v>
      </c>
      <c r="L5680">
        <v>22.725873400741406</v>
      </c>
      <c r="M5680">
        <v>60.530689968632444</v>
      </c>
      <c r="N5680">
        <v>0</v>
      </c>
      <c r="O5680">
        <v>39.469310031367556</v>
      </c>
    </row>
    <row r="5681" spans="10:15" x14ac:dyDescent="0.3">
      <c r="J5681">
        <v>54.295112551345916</v>
      </c>
      <c r="K5681">
        <v>0</v>
      </c>
      <c r="L5681">
        <v>45.704887448654084</v>
      </c>
      <c r="M5681">
        <v>140.94196437601767</v>
      </c>
      <c r="N5681">
        <v>40.941964376017665</v>
      </c>
      <c r="O5681">
        <v>0</v>
      </c>
    </row>
    <row r="5682" spans="10:15" x14ac:dyDescent="0.3">
      <c r="J5682">
        <v>59.37755039114122</v>
      </c>
      <c r="K5682">
        <v>0</v>
      </c>
      <c r="L5682">
        <v>40.62244960885878</v>
      </c>
      <c r="M5682">
        <v>66.84614050699119</v>
      </c>
      <c r="N5682">
        <v>0</v>
      </c>
      <c r="O5682">
        <v>33.15385949300881</v>
      </c>
    </row>
    <row r="5683" spans="10:15" x14ac:dyDescent="0.3">
      <c r="J5683">
        <v>66.184313602488729</v>
      </c>
      <c r="K5683">
        <v>0</v>
      </c>
      <c r="L5683">
        <v>33.815686397511271</v>
      </c>
      <c r="M5683">
        <v>125.99603297007565</v>
      </c>
      <c r="N5683">
        <v>25.996032970075646</v>
      </c>
      <c r="O5683">
        <v>0</v>
      </c>
    </row>
    <row r="5684" spans="10:15" x14ac:dyDescent="0.3">
      <c r="J5684">
        <v>72.536156111107815</v>
      </c>
      <c r="K5684">
        <v>0</v>
      </c>
      <c r="L5684">
        <v>27.463843888892185</v>
      </c>
      <c r="M5684">
        <v>89.487116492942405</v>
      </c>
      <c r="N5684">
        <v>0</v>
      </c>
      <c r="O5684">
        <v>10.512883507057595</v>
      </c>
    </row>
    <row r="5685" spans="10:15" x14ac:dyDescent="0.3">
      <c r="J5685">
        <v>88.656634503995875</v>
      </c>
      <c r="K5685">
        <v>0</v>
      </c>
      <c r="L5685">
        <v>11.343365496004125</v>
      </c>
      <c r="M5685">
        <v>89.263201818857127</v>
      </c>
      <c r="N5685">
        <v>0</v>
      </c>
      <c r="O5685">
        <v>10.736798181142873</v>
      </c>
    </row>
    <row r="5686" spans="10:15" x14ac:dyDescent="0.3">
      <c r="J5686">
        <v>100.60131507775185</v>
      </c>
      <c r="K5686">
        <v>0.601315077751849</v>
      </c>
      <c r="L5686">
        <v>0</v>
      </c>
      <c r="M5686">
        <v>104.604194778432</v>
      </c>
      <c r="N5686">
        <v>4.604194778432003</v>
      </c>
      <c r="O5686">
        <v>0</v>
      </c>
    </row>
    <row r="5687" spans="10:15" x14ac:dyDescent="0.3">
      <c r="J5687">
        <v>127.62261938317563</v>
      </c>
      <c r="K5687">
        <v>27.622619383175632</v>
      </c>
      <c r="L5687">
        <v>0</v>
      </c>
      <c r="M5687">
        <v>48.503806984124942</v>
      </c>
      <c r="N5687">
        <v>0</v>
      </c>
      <c r="O5687">
        <v>51.496193015875058</v>
      </c>
    </row>
    <row r="5688" spans="10:15" x14ac:dyDescent="0.3">
      <c r="J5688">
        <v>70.046094155041047</v>
      </c>
      <c r="K5688">
        <v>0</v>
      </c>
      <c r="L5688">
        <v>29.953905844958953</v>
      </c>
      <c r="M5688">
        <v>37.686595748467298</v>
      </c>
      <c r="N5688">
        <v>0</v>
      </c>
      <c r="O5688">
        <v>62.313404251532702</v>
      </c>
    </row>
    <row r="5689" spans="10:15" x14ac:dyDescent="0.3">
      <c r="J5689">
        <v>95.820058063496276</v>
      </c>
      <c r="K5689">
        <v>0</v>
      </c>
      <c r="L5689">
        <v>4.1799419365037238</v>
      </c>
      <c r="M5689">
        <v>177.58223910331807</v>
      </c>
      <c r="N5689">
        <v>77.582239103318074</v>
      </c>
      <c r="O5689">
        <v>0</v>
      </c>
    </row>
    <row r="5690" spans="10:15" x14ac:dyDescent="0.3">
      <c r="J5690">
        <v>48.223805433225188</v>
      </c>
      <c r="K5690">
        <v>0</v>
      </c>
      <c r="L5690">
        <v>51.776194566774812</v>
      </c>
      <c r="M5690">
        <v>114.65180670485674</v>
      </c>
      <c r="N5690">
        <v>14.651806704856739</v>
      </c>
      <c r="O5690">
        <v>0</v>
      </c>
    </row>
    <row r="5691" spans="10:15" x14ac:dyDescent="0.3">
      <c r="J5691">
        <v>83.169598421196199</v>
      </c>
      <c r="K5691">
        <v>0</v>
      </c>
      <c r="L5691">
        <v>16.830401578803801</v>
      </c>
      <c r="M5691">
        <v>96.355988832049206</v>
      </c>
      <c r="N5691">
        <v>0</v>
      </c>
      <c r="O5691">
        <v>3.6440111679507936</v>
      </c>
    </row>
    <row r="5692" spans="10:15" x14ac:dyDescent="0.3">
      <c r="J5692">
        <v>60.691837144899509</v>
      </c>
      <c r="K5692">
        <v>0</v>
      </c>
      <c r="L5692">
        <v>39.308162855100491</v>
      </c>
      <c r="M5692">
        <v>72.003049354714818</v>
      </c>
      <c r="N5692">
        <v>0</v>
      </c>
      <c r="O5692">
        <v>27.996950645285182</v>
      </c>
    </row>
    <row r="5693" spans="10:15" x14ac:dyDescent="0.3">
      <c r="J5693">
        <v>45.573343651229351</v>
      </c>
      <c r="K5693">
        <v>0</v>
      </c>
      <c r="L5693">
        <v>54.426656348770649</v>
      </c>
      <c r="M5693">
        <v>47.924077889710262</v>
      </c>
      <c r="N5693">
        <v>0</v>
      </c>
      <c r="O5693">
        <v>52.075922110289738</v>
      </c>
    </row>
    <row r="5694" spans="10:15" x14ac:dyDescent="0.3">
      <c r="J5694">
        <v>116.77625484690741</v>
      </c>
      <c r="K5694">
        <v>16.776254846907406</v>
      </c>
      <c r="L5694">
        <v>0</v>
      </c>
      <c r="M5694">
        <v>59.551386807559759</v>
      </c>
      <c r="N5694">
        <v>0</v>
      </c>
      <c r="O5694">
        <v>40.448613192440241</v>
      </c>
    </row>
    <row r="5695" spans="10:15" x14ac:dyDescent="0.3">
      <c r="J5695">
        <v>251.90316134757126</v>
      </c>
      <c r="K5695">
        <v>151.90316134757126</v>
      </c>
      <c r="L5695">
        <v>0</v>
      </c>
      <c r="M5695">
        <v>157.24392602755955</v>
      </c>
      <c r="N5695">
        <v>57.243926027559553</v>
      </c>
      <c r="O5695">
        <v>0</v>
      </c>
    </row>
    <row r="5696" spans="10:15" x14ac:dyDescent="0.3">
      <c r="J5696">
        <v>164.60580865346506</v>
      </c>
      <c r="K5696">
        <v>64.605808653465061</v>
      </c>
      <c r="L5696">
        <v>0</v>
      </c>
      <c r="M5696">
        <v>154.4990785316582</v>
      </c>
      <c r="N5696">
        <v>54.499078531658199</v>
      </c>
      <c r="O5696">
        <v>0</v>
      </c>
    </row>
    <row r="5697" spans="10:15" x14ac:dyDescent="0.3">
      <c r="J5697">
        <v>69.195848615941884</v>
      </c>
      <c r="K5697">
        <v>0</v>
      </c>
      <c r="L5697">
        <v>30.804151384058116</v>
      </c>
      <c r="M5697">
        <v>126.39364922712367</v>
      </c>
      <c r="N5697">
        <v>26.393649227123674</v>
      </c>
      <c r="O5697">
        <v>0</v>
      </c>
    </row>
    <row r="5698" spans="10:15" x14ac:dyDescent="0.3">
      <c r="J5698">
        <v>58.162382984260205</v>
      </c>
      <c r="K5698">
        <v>0</v>
      </c>
      <c r="L5698">
        <v>41.837617015739795</v>
      </c>
      <c r="M5698">
        <v>42.15308542909122</v>
      </c>
      <c r="N5698">
        <v>0</v>
      </c>
      <c r="O5698">
        <v>57.84691457090878</v>
      </c>
    </row>
    <row r="5699" spans="10:15" x14ac:dyDescent="0.3">
      <c r="J5699">
        <v>220.58819034045661</v>
      </c>
      <c r="K5699">
        <v>120.58819034045661</v>
      </c>
      <c r="L5699">
        <v>0</v>
      </c>
      <c r="M5699">
        <v>106.85480692592319</v>
      </c>
      <c r="N5699">
        <v>6.8548069259231852</v>
      </c>
      <c r="O5699">
        <v>0</v>
      </c>
    </row>
    <row r="5700" spans="10:15" x14ac:dyDescent="0.3">
      <c r="J5700">
        <v>59.136802006181796</v>
      </c>
      <c r="K5700">
        <v>0</v>
      </c>
      <c r="L5700">
        <v>40.863197993818204</v>
      </c>
      <c r="M5700">
        <v>103.63385539381952</v>
      </c>
      <c r="N5700">
        <v>3.6338553938195162</v>
      </c>
      <c r="O5700">
        <v>0</v>
      </c>
    </row>
    <row r="5701" spans="10:15" x14ac:dyDescent="0.3">
      <c r="J5701">
        <v>72.603908993709439</v>
      </c>
      <c r="K5701">
        <v>0</v>
      </c>
      <c r="L5701">
        <v>27.396091006290561</v>
      </c>
      <c r="M5701">
        <v>108.95448551344511</v>
      </c>
      <c r="N5701">
        <v>8.9544855134451069</v>
      </c>
      <c r="O5701">
        <v>0</v>
      </c>
    </row>
    <row r="5702" spans="10:15" x14ac:dyDescent="0.3">
      <c r="J5702">
        <v>66.553783781989637</v>
      </c>
      <c r="K5702">
        <v>0</v>
      </c>
      <c r="L5702">
        <v>33.446216218010363</v>
      </c>
      <c r="M5702">
        <v>101.50500424071757</v>
      </c>
      <c r="N5702">
        <v>1.5050042407175681</v>
      </c>
      <c r="O5702">
        <v>0</v>
      </c>
    </row>
    <row r="5703" spans="10:15" x14ac:dyDescent="0.3">
      <c r="J5703">
        <v>75.468415304043674</v>
      </c>
      <c r="K5703">
        <v>0</v>
      </c>
      <c r="L5703">
        <v>24.531584695956326</v>
      </c>
      <c r="M5703">
        <v>83.590663326915447</v>
      </c>
      <c r="N5703">
        <v>0</v>
      </c>
      <c r="O5703">
        <v>16.409336673084553</v>
      </c>
    </row>
    <row r="5704" spans="10:15" x14ac:dyDescent="0.3">
      <c r="J5704">
        <v>53.821584071477666</v>
      </c>
      <c r="K5704">
        <v>0</v>
      </c>
      <c r="L5704">
        <v>46.178415928522334</v>
      </c>
      <c r="M5704">
        <v>115.99895577465574</v>
      </c>
      <c r="N5704">
        <v>15.998955774655741</v>
      </c>
      <c r="O5704">
        <v>0</v>
      </c>
    </row>
    <row r="5705" spans="10:15" x14ac:dyDescent="0.3">
      <c r="J5705">
        <v>72.412792468447165</v>
      </c>
      <c r="K5705">
        <v>0</v>
      </c>
      <c r="L5705">
        <v>27.587207531552835</v>
      </c>
      <c r="M5705">
        <v>65.162545033627211</v>
      </c>
      <c r="N5705">
        <v>0</v>
      </c>
      <c r="O5705">
        <v>34.837454966372789</v>
      </c>
    </row>
    <row r="5706" spans="10:15" x14ac:dyDescent="0.3">
      <c r="J5706">
        <v>121.28444085228381</v>
      </c>
      <c r="K5706">
        <v>21.284440852283808</v>
      </c>
      <c r="L5706">
        <v>0</v>
      </c>
      <c r="M5706">
        <v>85.994134468659539</v>
      </c>
      <c r="N5706">
        <v>0</v>
      </c>
      <c r="O5706">
        <v>14.005865531340461</v>
      </c>
    </row>
    <row r="5707" spans="10:15" x14ac:dyDescent="0.3">
      <c r="J5707">
        <v>40.282773614617703</v>
      </c>
      <c r="K5707">
        <v>0</v>
      </c>
      <c r="L5707">
        <v>59.717226385382297</v>
      </c>
      <c r="M5707">
        <v>58.9891118573886</v>
      </c>
      <c r="N5707">
        <v>0</v>
      </c>
      <c r="O5707">
        <v>41.0108881426114</v>
      </c>
    </row>
    <row r="5708" spans="10:15" x14ac:dyDescent="0.3">
      <c r="J5708">
        <v>79.848320480134589</v>
      </c>
      <c r="K5708">
        <v>0</v>
      </c>
      <c r="L5708">
        <v>20.151679519865411</v>
      </c>
      <c r="M5708">
        <v>212.19046373022849</v>
      </c>
      <c r="N5708">
        <v>112.19046373022849</v>
      </c>
      <c r="O5708">
        <v>0</v>
      </c>
    </row>
    <row r="5709" spans="10:15" x14ac:dyDescent="0.3">
      <c r="J5709">
        <v>106.08478834826312</v>
      </c>
      <c r="K5709">
        <v>6.0847883482631175</v>
      </c>
      <c r="L5709">
        <v>0</v>
      </c>
      <c r="M5709">
        <v>90.182427504494498</v>
      </c>
      <c r="N5709">
        <v>0</v>
      </c>
      <c r="O5709">
        <v>9.8175724955055017</v>
      </c>
    </row>
    <row r="5710" spans="10:15" x14ac:dyDescent="0.3">
      <c r="J5710">
        <v>303.06491866999642</v>
      </c>
      <c r="K5710">
        <v>203.06491866999642</v>
      </c>
      <c r="L5710">
        <v>0</v>
      </c>
      <c r="M5710">
        <v>180.43815486436225</v>
      </c>
      <c r="N5710">
        <v>80.438154864362247</v>
      </c>
      <c r="O5710">
        <v>0</v>
      </c>
    </row>
    <row r="5711" spans="10:15" x14ac:dyDescent="0.3">
      <c r="J5711">
        <v>60.650270339049627</v>
      </c>
      <c r="K5711">
        <v>0</v>
      </c>
      <c r="L5711">
        <v>39.349729660950373</v>
      </c>
      <c r="M5711">
        <v>73.049056960595294</v>
      </c>
      <c r="N5711">
        <v>0</v>
      </c>
      <c r="O5711">
        <v>26.950943039404706</v>
      </c>
    </row>
    <row r="5712" spans="10:15" x14ac:dyDescent="0.3">
      <c r="J5712">
        <v>78.946023617336323</v>
      </c>
      <c r="K5712">
        <v>0</v>
      </c>
      <c r="L5712">
        <v>21.053976382663677</v>
      </c>
      <c r="M5712">
        <v>101.94363689341168</v>
      </c>
      <c r="N5712">
        <v>1.9436368934116786</v>
      </c>
      <c r="O5712">
        <v>0</v>
      </c>
    </row>
    <row r="5713" spans="10:15" x14ac:dyDescent="0.3">
      <c r="J5713">
        <v>116.29154600979861</v>
      </c>
      <c r="K5713">
        <v>16.291546009798608</v>
      </c>
      <c r="L5713">
        <v>0</v>
      </c>
      <c r="M5713">
        <v>190.41316959669959</v>
      </c>
      <c r="N5713">
        <v>90.413169596699589</v>
      </c>
      <c r="O5713">
        <v>0</v>
      </c>
    </row>
    <row r="5714" spans="10:15" x14ac:dyDescent="0.3">
      <c r="J5714">
        <v>48.042020273290326</v>
      </c>
      <c r="K5714">
        <v>0</v>
      </c>
      <c r="L5714">
        <v>51.957979726709674</v>
      </c>
      <c r="M5714">
        <v>71.036279946865648</v>
      </c>
      <c r="N5714">
        <v>0</v>
      </c>
      <c r="O5714">
        <v>28.963720053134352</v>
      </c>
    </row>
    <row r="5715" spans="10:15" x14ac:dyDescent="0.3">
      <c r="J5715">
        <v>130.95711073344913</v>
      </c>
      <c r="K5715">
        <v>30.957110733449127</v>
      </c>
      <c r="L5715">
        <v>0</v>
      </c>
      <c r="M5715">
        <v>177.79655072991218</v>
      </c>
      <c r="N5715">
        <v>77.796550729912184</v>
      </c>
      <c r="O5715">
        <v>0</v>
      </c>
    </row>
    <row r="5716" spans="10:15" x14ac:dyDescent="0.3">
      <c r="J5716">
        <v>70.477529469066141</v>
      </c>
      <c r="K5716">
        <v>0</v>
      </c>
      <c r="L5716">
        <v>29.522470530933859</v>
      </c>
      <c r="M5716">
        <v>83.441961199444862</v>
      </c>
      <c r="N5716">
        <v>0</v>
      </c>
      <c r="O5716">
        <v>16.558038800555138</v>
      </c>
    </row>
    <row r="5717" spans="10:15" x14ac:dyDescent="0.3">
      <c r="J5717">
        <v>54.80222308217072</v>
      </c>
      <c r="K5717">
        <v>0</v>
      </c>
      <c r="L5717">
        <v>45.19777691782928</v>
      </c>
      <c r="M5717">
        <v>57.549539479415529</v>
      </c>
      <c r="N5717">
        <v>0</v>
      </c>
      <c r="O5717">
        <v>42.450460520584471</v>
      </c>
    </row>
    <row r="5718" spans="10:15" x14ac:dyDescent="0.3">
      <c r="J5718">
        <v>76.077248275096181</v>
      </c>
      <c r="K5718">
        <v>0</v>
      </c>
      <c r="L5718">
        <v>23.922751724903819</v>
      </c>
      <c r="M5718">
        <v>49.366921829224459</v>
      </c>
      <c r="N5718">
        <v>0</v>
      </c>
      <c r="O5718">
        <v>50.633078170775541</v>
      </c>
    </row>
    <row r="5719" spans="10:15" x14ac:dyDescent="0.3">
      <c r="J5719">
        <v>173.42647257962412</v>
      </c>
      <c r="K5719">
        <v>73.426472579624118</v>
      </c>
      <c r="L5719">
        <v>0</v>
      </c>
      <c r="M5719">
        <v>83.948442230376742</v>
      </c>
      <c r="N5719">
        <v>0</v>
      </c>
      <c r="O5719">
        <v>16.051557769623258</v>
      </c>
    </row>
    <row r="5720" spans="10:15" x14ac:dyDescent="0.3">
      <c r="J5720">
        <v>76.429542258723146</v>
      </c>
      <c r="K5720">
        <v>0</v>
      </c>
      <c r="L5720">
        <v>23.570457741276854</v>
      </c>
      <c r="M5720">
        <v>102.29379530669242</v>
      </c>
      <c r="N5720">
        <v>2.2937953066924166</v>
      </c>
      <c r="O5720">
        <v>0</v>
      </c>
    </row>
    <row r="5721" spans="10:15" x14ac:dyDescent="0.3">
      <c r="J5721">
        <v>60.453826642237004</v>
      </c>
      <c r="K5721">
        <v>0</v>
      </c>
      <c r="L5721">
        <v>39.546173357762996</v>
      </c>
      <c r="M5721">
        <v>134.62952697876057</v>
      </c>
      <c r="N5721">
        <v>34.629526978760566</v>
      </c>
      <c r="O5721">
        <v>0</v>
      </c>
    </row>
    <row r="5722" spans="10:15" x14ac:dyDescent="0.3">
      <c r="J5722">
        <v>62.692844346788512</v>
      </c>
      <c r="K5722">
        <v>0</v>
      </c>
      <c r="L5722">
        <v>37.307155653211488</v>
      </c>
      <c r="M5722">
        <v>138.58203369930257</v>
      </c>
      <c r="N5722">
        <v>38.582033699302571</v>
      </c>
      <c r="O5722">
        <v>0</v>
      </c>
    </row>
    <row r="5723" spans="10:15" x14ac:dyDescent="0.3">
      <c r="J5723">
        <v>80.518395346600286</v>
      </c>
      <c r="K5723">
        <v>0</v>
      </c>
      <c r="L5723">
        <v>19.481604653399714</v>
      </c>
      <c r="M5723">
        <v>53.611134679392698</v>
      </c>
      <c r="N5723">
        <v>0</v>
      </c>
      <c r="O5723">
        <v>46.388865320607302</v>
      </c>
    </row>
    <row r="5724" spans="10:15" x14ac:dyDescent="0.3">
      <c r="J5724">
        <v>63.368635750178328</v>
      </c>
      <c r="K5724">
        <v>0</v>
      </c>
      <c r="L5724">
        <v>36.631364249821672</v>
      </c>
      <c r="M5724">
        <v>79.619690054429697</v>
      </c>
      <c r="N5724">
        <v>0</v>
      </c>
      <c r="O5724">
        <v>20.380309945570303</v>
      </c>
    </row>
    <row r="5725" spans="10:15" x14ac:dyDescent="0.3">
      <c r="J5725">
        <v>95.452513865675357</v>
      </c>
      <c r="K5725">
        <v>0</v>
      </c>
      <c r="L5725">
        <v>4.5474861343246431</v>
      </c>
      <c r="M5725">
        <v>70.375909448573438</v>
      </c>
      <c r="N5725">
        <v>0</v>
      </c>
      <c r="O5725">
        <v>29.624090551426562</v>
      </c>
    </row>
    <row r="5726" spans="10:15" x14ac:dyDescent="0.3">
      <c r="J5726">
        <v>90.409162069436562</v>
      </c>
      <c r="K5726">
        <v>0</v>
      </c>
      <c r="L5726">
        <v>9.5908379305634384</v>
      </c>
      <c r="M5726">
        <v>161.70245152634396</v>
      </c>
      <c r="N5726">
        <v>61.702451526343964</v>
      </c>
      <c r="O5726">
        <v>0</v>
      </c>
    </row>
    <row r="5727" spans="10:15" x14ac:dyDescent="0.3">
      <c r="J5727">
        <v>111.59405182618704</v>
      </c>
      <c r="K5727">
        <v>11.594051826187041</v>
      </c>
      <c r="L5727">
        <v>0</v>
      </c>
      <c r="M5727">
        <v>119.61333440855634</v>
      </c>
      <c r="N5727">
        <v>19.613334408556341</v>
      </c>
      <c r="O5727">
        <v>0</v>
      </c>
    </row>
    <row r="5728" spans="10:15" x14ac:dyDescent="0.3">
      <c r="J5728">
        <v>115.69530137475942</v>
      </c>
      <c r="K5728">
        <v>15.695301374759424</v>
      </c>
      <c r="L5728">
        <v>0</v>
      </c>
      <c r="M5728">
        <v>190.28259254433556</v>
      </c>
      <c r="N5728">
        <v>90.282592544335557</v>
      </c>
      <c r="O5728">
        <v>0</v>
      </c>
    </row>
    <row r="5729" spans="10:15" x14ac:dyDescent="0.3">
      <c r="J5729">
        <v>56.540739477066481</v>
      </c>
      <c r="K5729">
        <v>0</v>
      </c>
      <c r="L5729">
        <v>43.459260522933519</v>
      </c>
      <c r="M5729">
        <v>41.205208747267108</v>
      </c>
      <c r="N5729">
        <v>0</v>
      </c>
      <c r="O5729">
        <v>58.794791252732892</v>
      </c>
    </row>
    <row r="5730" spans="10:15" x14ac:dyDescent="0.3">
      <c r="J5730">
        <v>165.00708133848693</v>
      </c>
      <c r="K5730">
        <v>65.007081338486927</v>
      </c>
      <c r="L5730">
        <v>0</v>
      </c>
      <c r="M5730">
        <v>133.19666665178727</v>
      </c>
      <c r="N5730">
        <v>33.196666651787268</v>
      </c>
      <c r="O5730">
        <v>0</v>
      </c>
    </row>
    <row r="5731" spans="10:15" x14ac:dyDescent="0.3">
      <c r="J5731">
        <v>50.178800829914415</v>
      </c>
      <c r="K5731">
        <v>0</v>
      </c>
      <c r="L5731">
        <v>49.821199170085585</v>
      </c>
      <c r="M5731">
        <v>71.761522251889318</v>
      </c>
      <c r="N5731">
        <v>0</v>
      </c>
      <c r="O5731">
        <v>28.238477748110682</v>
      </c>
    </row>
    <row r="5732" spans="10:15" x14ac:dyDescent="0.3">
      <c r="J5732">
        <v>150.15795858904767</v>
      </c>
      <c r="K5732">
        <v>50.157958589047666</v>
      </c>
      <c r="L5732">
        <v>0</v>
      </c>
      <c r="M5732">
        <v>60.585140446993705</v>
      </c>
      <c r="N5732">
        <v>0</v>
      </c>
      <c r="O5732">
        <v>39.414859553006295</v>
      </c>
    </row>
    <row r="5733" spans="10:15" x14ac:dyDescent="0.3">
      <c r="J5733">
        <v>65.535116724178991</v>
      </c>
      <c r="K5733">
        <v>0</v>
      </c>
      <c r="L5733">
        <v>34.464883275821009</v>
      </c>
      <c r="M5733">
        <v>83.128985795742935</v>
      </c>
      <c r="N5733">
        <v>0</v>
      </c>
      <c r="O5733">
        <v>16.871014204257065</v>
      </c>
    </row>
    <row r="5734" spans="10:15" x14ac:dyDescent="0.3">
      <c r="J5734">
        <v>183.28005208808108</v>
      </c>
      <c r="K5734">
        <v>83.280052088081078</v>
      </c>
      <c r="L5734">
        <v>0</v>
      </c>
      <c r="M5734">
        <v>134.5179306049456</v>
      </c>
      <c r="N5734">
        <v>34.517930604945605</v>
      </c>
      <c r="O5734">
        <v>0</v>
      </c>
    </row>
    <row r="5735" spans="10:15" x14ac:dyDescent="0.3">
      <c r="J5735">
        <v>131.30605008009496</v>
      </c>
      <c r="K5735">
        <v>31.306050080094963</v>
      </c>
      <c r="L5735">
        <v>0</v>
      </c>
      <c r="M5735">
        <v>103.40290685805444</v>
      </c>
      <c r="N5735">
        <v>3.4029068580544362</v>
      </c>
      <c r="O5735">
        <v>0</v>
      </c>
    </row>
    <row r="5736" spans="10:15" x14ac:dyDescent="0.3">
      <c r="J5736">
        <v>120.62670945648244</v>
      </c>
      <c r="K5736">
        <v>20.626709456482445</v>
      </c>
      <c r="L5736">
        <v>0</v>
      </c>
      <c r="M5736">
        <v>94.126657110108383</v>
      </c>
      <c r="N5736">
        <v>0</v>
      </c>
      <c r="O5736">
        <v>5.8733428898916173</v>
      </c>
    </row>
    <row r="5737" spans="10:15" x14ac:dyDescent="0.3">
      <c r="J5737">
        <v>127.39054098089655</v>
      </c>
      <c r="K5737">
        <v>27.390540980896546</v>
      </c>
      <c r="L5737">
        <v>0</v>
      </c>
      <c r="M5737">
        <v>96.180041635415535</v>
      </c>
      <c r="N5737">
        <v>0</v>
      </c>
      <c r="O5737">
        <v>3.8199583645844655</v>
      </c>
    </row>
    <row r="5738" spans="10:15" x14ac:dyDescent="0.3">
      <c r="J5738">
        <v>66.471470168511786</v>
      </c>
      <c r="K5738">
        <v>0</v>
      </c>
      <c r="L5738">
        <v>33.528529831488214</v>
      </c>
      <c r="M5738">
        <v>54.358431121969488</v>
      </c>
      <c r="N5738">
        <v>0</v>
      </c>
      <c r="O5738">
        <v>45.641568878030512</v>
      </c>
    </row>
    <row r="5739" spans="10:15" x14ac:dyDescent="0.3">
      <c r="J5739">
        <v>73.66313402915965</v>
      </c>
      <c r="K5739">
        <v>0</v>
      </c>
      <c r="L5739">
        <v>26.33686597084035</v>
      </c>
      <c r="M5739">
        <v>97.698464988948501</v>
      </c>
      <c r="N5739">
        <v>0</v>
      </c>
      <c r="O5739">
        <v>2.3015350110514987</v>
      </c>
    </row>
    <row r="5740" spans="10:15" x14ac:dyDescent="0.3">
      <c r="J5740">
        <v>105.19886697050215</v>
      </c>
      <c r="K5740">
        <v>5.1988669705021522</v>
      </c>
      <c r="L5740">
        <v>0</v>
      </c>
      <c r="M5740">
        <v>72.190673351223154</v>
      </c>
      <c r="N5740">
        <v>0</v>
      </c>
      <c r="O5740">
        <v>27.809326648776846</v>
      </c>
    </row>
    <row r="5741" spans="10:15" x14ac:dyDescent="0.3">
      <c r="J5741">
        <v>58.850520756718005</v>
      </c>
      <c r="K5741">
        <v>0</v>
      </c>
      <c r="L5741">
        <v>41.149479243281995</v>
      </c>
      <c r="M5741">
        <v>93.812765174716517</v>
      </c>
      <c r="N5741">
        <v>0</v>
      </c>
      <c r="O5741">
        <v>6.1872348252834826</v>
      </c>
    </row>
    <row r="5742" spans="10:15" x14ac:dyDescent="0.3">
      <c r="J5742">
        <v>95.944463153111087</v>
      </c>
      <c r="K5742">
        <v>0</v>
      </c>
      <c r="L5742">
        <v>4.0555368468889128</v>
      </c>
      <c r="M5742">
        <v>131.44935163250847</v>
      </c>
      <c r="N5742">
        <v>31.449351632508467</v>
      </c>
      <c r="O5742">
        <v>0</v>
      </c>
    </row>
    <row r="5743" spans="10:15" x14ac:dyDescent="0.3">
      <c r="J5743">
        <v>45.887814854779769</v>
      </c>
      <c r="K5743">
        <v>0</v>
      </c>
      <c r="L5743">
        <v>54.112185145220231</v>
      </c>
      <c r="M5743">
        <v>76.487448700898653</v>
      </c>
      <c r="N5743">
        <v>0</v>
      </c>
      <c r="O5743">
        <v>23.512551299101347</v>
      </c>
    </row>
    <row r="5744" spans="10:15" x14ac:dyDescent="0.3">
      <c r="J5744">
        <v>41.374398733125552</v>
      </c>
      <c r="K5744">
        <v>0</v>
      </c>
      <c r="L5744">
        <v>58.625601266874448</v>
      </c>
      <c r="M5744">
        <v>73.548053681766845</v>
      </c>
      <c r="N5744">
        <v>0</v>
      </c>
      <c r="O5744">
        <v>26.451946318233155</v>
      </c>
    </row>
    <row r="5745" spans="10:15" x14ac:dyDescent="0.3">
      <c r="J5745">
        <v>95.955944316265729</v>
      </c>
      <c r="K5745">
        <v>0</v>
      </c>
      <c r="L5745">
        <v>4.0440556837342712</v>
      </c>
      <c r="M5745">
        <v>70.841045936097558</v>
      </c>
      <c r="N5745">
        <v>0</v>
      </c>
      <c r="O5745">
        <v>29.158954063902442</v>
      </c>
    </row>
    <row r="5746" spans="10:15" x14ac:dyDescent="0.3">
      <c r="J5746">
        <v>77.447266959495892</v>
      </c>
      <c r="K5746">
        <v>0</v>
      </c>
      <c r="L5746">
        <v>22.552733040504108</v>
      </c>
      <c r="M5746">
        <v>159.50685484053764</v>
      </c>
      <c r="N5746">
        <v>59.506854840537642</v>
      </c>
      <c r="O5746">
        <v>0</v>
      </c>
    </row>
    <row r="5747" spans="10:15" x14ac:dyDescent="0.3">
      <c r="J5747">
        <v>96.236525701139968</v>
      </c>
      <c r="K5747">
        <v>0</v>
      </c>
      <c r="L5747">
        <v>3.7634742988600323</v>
      </c>
      <c r="M5747">
        <v>189.99894018527007</v>
      </c>
      <c r="N5747">
        <v>89.998940185270072</v>
      </c>
      <c r="O5747">
        <v>0</v>
      </c>
    </row>
    <row r="5748" spans="10:15" x14ac:dyDescent="0.3">
      <c r="J5748">
        <v>79.259917524638993</v>
      </c>
      <c r="K5748">
        <v>0</v>
      </c>
      <c r="L5748">
        <v>20.740082475361007</v>
      </c>
      <c r="M5748">
        <v>111.24109049516147</v>
      </c>
      <c r="N5748">
        <v>11.241090495161473</v>
      </c>
      <c r="O5748">
        <v>0</v>
      </c>
    </row>
    <row r="5749" spans="10:15" x14ac:dyDescent="0.3">
      <c r="J5749">
        <v>39.593895721333624</v>
      </c>
      <c r="K5749">
        <v>0</v>
      </c>
      <c r="L5749">
        <v>60.406104278666376</v>
      </c>
      <c r="M5749">
        <v>37.722104015422886</v>
      </c>
      <c r="N5749">
        <v>0</v>
      </c>
      <c r="O5749">
        <v>62.277895984577114</v>
      </c>
    </row>
    <row r="5750" spans="10:15" x14ac:dyDescent="0.3">
      <c r="J5750">
        <v>50.969965123052837</v>
      </c>
      <c r="K5750">
        <v>0</v>
      </c>
      <c r="L5750">
        <v>49.030034876947163</v>
      </c>
      <c r="M5750">
        <v>65.207547992085296</v>
      </c>
      <c r="N5750">
        <v>0</v>
      </c>
      <c r="O5750">
        <v>34.792452007914704</v>
      </c>
    </row>
    <row r="5751" spans="10:15" x14ac:dyDescent="0.3">
      <c r="J5751">
        <v>108.79900474649624</v>
      </c>
      <c r="K5751">
        <v>8.7990047464962373</v>
      </c>
      <c r="L5751">
        <v>0</v>
      </c>
      <c r="M5751">
        <v>141.65096092838456</v>
      </c>
      <c r="N5751">
        <v>41.650960928384563</v>
      </c>
      <c r="O5751">
        <v>0</v>
      </c>
    </row>
    <row r="5752" spans="10:15" x14ac:dyDescent="0.3">
      <c r="J5752">
        <v>42.791732325569591</v>
      </c>
      <c r="K5752">
        <v>0</v>
      </c>
      <c r="L5752">
        <v>57.208267674430409</v>
      </c>
      <c r="M5752">
        <v>90.26175703190485</v>
      </c>
      <c r="N5752">
        <v>0</v>
      </c>
      <c r="O5752">
        <v>9.7382429680951503</v>
      </c>
    </row>
    <row r="5753" spans="10:15" x14ac:dyDescent="0.3">
      <c r="J5753">
        <v>73.132467773203032</v>
      </c>
      <c r="K5753">
        <v>0</v>
      </c>
      <c r="L5753">
        <v>26.867532226796968</v>
      </c>
      <c r="M5753">
        <v>125.22965385031399</v>
      </c>
      <c r="N5753">
        <v>25.229653850313994</v>
      </c>
      <c r="O5753">
        <v>0</v>
      </c>
    </row>
    <row r="5754" spans="10:15" x14ac:dyDescent="0.3">
      <c r="J5754">
        <v>90.199877758583753</v>
      </c>
      <c r="K5754">
        <v>0</v>
      </c>
      <c r="L5754">
        <v>9.800122241416247</v>
      </c>
      <c r="M5754">
        <v>147.71152612407727</v>
      </c>
      <c r="N5754">
        <v>47.711526124077267</v>
      </c>
      <c r="O5754">
        <v>0</v>
      </c>
    </row>
    <row r="5755" spans="10:15" x14ac:dyDescent="0.3">
      <c r="J5755">
        <v>66.052592092285181</v>
      </c>
      <c r="K5755">
        <v>0</v>
      </c>
      <c r="L5755">
        <v>33.947407907714819</v>
      </c>
      <c r="M5755">
        <v>37.992899273845865</v>
      </c>
      <c r="N5755">
        <v>0</v>
      </c>
      <c r="O5755">
        <v>62.007100726154135</v>
      </c>
    </row>
    <row r="5756" spans="10:15" x14ac:dyDescent="0.3">
      <c r="J5756">
        <v>54.729183056075179</v>
      </c>
      <c r="K5756">
        <v>0</v>
      </c>
      <c r="L5756">
        <v>45.270816943924821</v>
      </c>
      <c r="M5756">
        <v>75.016591179009993</v>
      </c>
      <c r="N5756">
        <v>0</v>
      </c>
      <c r="O5756">
        <v>24.983408820990007</v>
      </c>
    </row>
    <row r="5757" spans="10:15" x14ac:dyDescent="0.3">
      <c r="J5757">
        <v>168.46611839131802</v>
      </c>
      <c r="K5757">
        <v>68.46611839131802</v>
      </c>
      <c r="L5757">
        <v>0</v>
      </c>
      <c r="M5757">
        <v>101.48855174253097</v>
      </c>
      <c r="N5757">
        <v>1.4885517425309729</v>
      </c>
      <c r="O5757">
        <v>0</v>
      </c>
    </row>
    <row r="5758" spans="10:15" x14ac:dyDescent="0.3">
      <c r="J5758">
        <v>102.55249501576975</v>
      </c>
      <c r="K5758">
        <v>2.5524950157697504</v>
      </c>
      <c r="L5758">
        <v>0</v>
      </c>
      <c r="M5758">
        <v>42.734007347460505</v>
      </c>
      <c r="N5758">
        <v>0</v>
      </c>
      <c r="O5758">
        <v>57.265992652539495</v>
      </c>
    </row>
    <row r="5759" spans="10:15" x14ac:dyDescent="0.3">
      <c r="J5759">
        <v>81.315259096941446</v>
      </c>
      <c r="K5759">
        <v>0</v>
      </c>
      <c r="L5759">
        <v>18.684740903058554</v>
      </c>
      <c r="M5759">
        <v>85.653682450219037</v>
      </c>
      <c r="N5759">
        <v>0</v>
      </c>
      <c r="O5759">
        <v>14.346317549780963</v>
      </c>
    </row>
    <row r="5760" spans="10:15" x14ac:dyDescent="0.3">
      <c r="J5760">
        <v>105.39514397734312</v>
      </c>
      <c r="K5760">
        <v>5.3951439773431247</v>
      </c>
      <c r="L5760">
        <v>0</v>
      </c>
      <c r="M5760">
        <v>242.28490358003472</v>
      </c>
      <c r="N5760">
        <v>142.28490358003472</v>
      </c>
      <c r="O5760">
        <v>0</v>
      </c>
    </row>
    <row r="5761" spans="10:15" x14ac:dyDescent="0.3">
      <c r="J5761">
        <v>77.404122152197274</v>
      </c>
      <c r="K5761">
        <v>0</v>
      </c>
      <c r="L5761">
        <v>22.595877847802726</v>
      </c>
      <c r="M5761">
        <v>45.565034502496154</v>
      </c>
      <c r="N5761">
        <v>0</v>
      </c>
      <c r="O5761">
        <v>54.434965497503846</v>
      </c>
    </row>
    <row r="5762" spans="10:15" x14ac:dyDescent="0.3">
      <c r="J5762">
        <v>167.02715806663235</v>
      </c>
      <c r="K5762">
        <v>67.027158066632353</v>
      </c>
      <c r="L5762">
        <v>0</v>
      </c>
      <c r="M5762">
        <v>128.68740352477872</v>
      </c>
      <c r="N5762">
        <v>28.687403524778716</v>
      </c>
      <c r="O5762">
        <v>0</v>
      </c>
    </row>
    <row r="5763" spans="10:15" x14ac:dyDescent="0.3">
      <c r="J5763">
        <v>91.430743219265239</v>
      </c>
      <c r="K5763">
        <v>0</v>
      </c>
      <c r="L5763">
        <v>8.5692567807347615</v>
      </c>
      <c r="M5763">
        <v>100.80707557865986</v>
      </c>
      <c r="N5763">
        <v>0.80707557865986246</v>
      </c>
      <c r="O5763">
        <v>0</v>
      </c>
    </row>
    <row r="5764" spans="10:15" x14ac:dyDescent="0.3">
      <c r="J5764">
        <v>181.75690177396928</v>
      </c>
      <c r="K5764">
        <v>81.756901773969275</v>
      </c>
      <c r="L5764">
        <v>0</v>
      </c>
      <c r="M5764">
        <v>172.74023697065039</v>
      </c>
      <c r="N5764">
        <v>72.740236970650386</v>
      </c>
      <c r="O5764">
        <v>0</v>
      </c>
    </row>
    <row r="5765" spans="10:15" x14ac:dyDescent="0.3">
      <c r="J5765">
        <v>118.49184187246232</v>
      </c>
      <c r="K5765">
        <v>18.491841872462317</v>
      </c>
      <c r="L5765">
        <v>0</v>
      </c>
      <c r="M5765">
        <v>140.30047917232287</v>
      </c>
      <c r="N5765">
        <v>40.300479172322866</v>
      </c>
      <c r="O5765">
        <v>0</v>
      </c>
    </row>
    <row r="5766" spans="10:15" x14ac:dyDescent="0.3">
      <c r="J5766">
        <v>100.71843887555853</v>
      </c>
      <c r="K5766">
        <v>0.71843887555853314</v>
      </c>
      <c r="L5766">
        <v>0</v>
      </c>
      <c r="M5766">
        <v>249.23813368889378</v>
      </c>
      <c r="N5766">
        <v>149.23813368889378</v>
      </c>
      <c r="O5766">
        <v>0</v>
      </c>
    </row>
    <row r="5767" spans="10:15" x14ac:dyDescent="0.3">
      <c r="J5767">
        <v>71.788021798280838</v>
      </c>
      <c r="K5767">
        <v>0</v>
      </c>
      <c r="L5767">
        <v>28.211978201719162</v>
      </c>
      <c r="M5767">
        <v>131.31720006366643</v>
      </c>
      <c r="N5767">
        <v>31.317200063666434</v>
      </c>
      <c r="O5767">
        <v>0</v>
      </c>
    </row>
    <row r="5768" spans="10:15" x14ac:dyDescent="0.3">
      <c r="J5768">
        <v>136.37797924205009</v>
      </c>
      <c r="K5768">
        <v>36.377979242050088</v>
      </c>
      <c r="L5768">
        <v>0</v>
      </c>
      <c r="M5768">
        <v>100.6535088062644</v>
      </c>
      <c r="N5768">
        <v>0.65350880626439789</v>
      </c>
      <c r="O5768">
        <v>0</v>
      </c>
    </row>
    <row r="5769" spans="10:15" x14ac:dyDescent="0.3">
      <c r="J5769">
        <v>64.776508583240528</v>
      </c>
      <c r="K5769">
        <v>0</v>
      </c>
      <c r="L5769">
        <v>35.223491416759472</v>
      </c>
      <c r="M5769">
        <v>43.056899822444592</v>
      </c>
      <c r="N5769">
        <v>0</v>
      </c>
      <c r="O5769">
        <v>56.943100177555408</v>
      </c>
    </row>
    <row r="5770" spans="10:15" x14ac:dyDescent="0.3">
      <c r="J5770">
        <v>42.68677218691284</v>
      </c>
      <c r="K5770">
        <v>0</v>
      </c>
      <c r="L5770">
        <v>57.31322781308716</v>
      </c>
      <c r="M5770">
        <v>44.635050696719929</v>
      </c>
      <c r="N5770">
        <v>0</v>
      </c>
      <c r="O5770">
        <v>55.364949303280071</v>
      </c>
    </row>
    <row r="5771" spans="10:15" x14ac:dyDescent="0.3">
      <c r="J5771">
        <v>85.211108008348177</v>
      </c>
      <c r="K5771">
        <v>0</v>
      </c>
      <c r="L5771">
        <v>14.788891991651823</v>
      </c>
      <c r="M5771">
        <v>101.83787267338806</v>
      </c>
      <c r="N5771">
        <v>1.8378726733880626</v>
      </c>
      <c r="O5771">
        <v>0</v>
      </c>
    </row>
    <row r="5772" spans="10:15" x14ac:dyDescent="0.3">
      <c r="J5772">
        <v>75.300026689998333</v>
      </c>
      <c r="K5772">
        <v>0</v>
      </c>
      <c r="L5772">
        <v>24.699973310001667</v>
      </c>
      <c r="M5772">
        <v>147.12258874924427</v>
      </c>
      <c r="N5772">
        <v>47.122588749244272</v>
      </c>
      <c r="O5772">
        <v>0</v>
      </c>
    </row>
    <row r="5773" spans="10:15" x14ac:dyDescent="0.3">
      <c r="J5773">
        <v>102.09711059056153</v>
      </c>
      <c r="K5773">
        <v>2.0971105905615275</v>
      </c>
      <c r="L5773">
        <v>0</v>
      </c>
      <c r="M5773">
        <v>107.51646564851725</v>
      </c>
      <c r="N5773">
        <v>7.5164656485172543</v>
      </c>
      <c r="O5773">
        <v>0</v>
      </c>
    </row>
    <row r="5774" spans="10:15" x14ac:dyDescent="0.3">
      <c r="J5774">
        <v>73.390939631229628</v>
      </c>
      <c r="K5774">
        <v>0</v>
      </c>
      <c r="L5774">
        <v>26.609060368770372</v>
      </c>
      <c r="M5774">
        <v>121.90287543008343</v>
      </c>
      <c r="N5774">
        <v>21.902875430083427</v>
      </c>
      <c r="O5774">
        <v>0</v>
      </c>
    </row>
    <row r="5775" spans="10:15" x14ac:dyDescent="0.3">
      <c r="J5775">
        <v>126.16927676869538</v>
      </c>
      <c r="K5775">
        <v>26.169276768695383</v>
      </c>
      <c r="L5775">
        <v>0</v>
      </c>
      <c r="M5775">
        <v>69.055702658466487</v>
      </c>
      <c r="N5775">
        <v>0</v>
      </c>
      <c r="O5775">
        <v>30.944297341533513</v>
      </c>
    </row>
    <row r="5776" spans="10:15" x14ac:dyDescent="0.3">
      <c r="J5776">
        <v>61.976427741734156</v>
      </c>
      <c r="K5776">
        <v>0</v>
      </c>
      <c r="L5776">
        <v>38.023572258265844</v>
      </c>
      <c r="M5776">
        <v>120.35119272025879</v>
      </c>
      <c r="N5776">
        <v>20.351192720258794</v>
      </c>
      <c r="O5776">
        <v>0</v>
      </c>
    </row>
    <row r="5777" spans="10:15" x14ac:dyDescent="0.3">
      <c r="J5777">
        <v>159.70680510629538</v>
      </c>
      <c r="K5777">
        <v>59.706805106295377</v>
      </c>
      <c r="L5777">
        <v>0</v>
      </c>
      <c r="M5777">
        <v>50.480358167046504</v>
      </c>
      <c r="N5777">
        <v>0</v>
      </c>
      <c r="O5777">
        <v>49.519641832953496</v>
      </c>
    </row>
    <row r="5778" spans="10:15" x14ac:dyDescent="0.3">
      <c r="J5778">
        <v>96.850367493185871</v>
      </c>
      <c r="K5778">
        <v>0</v>
      </c>
      <c r="L5778">
        <v>3.1496325068141289</v>
      </c>
      <c r="M5778">
        <v>82.111021360165196</v>
      </c>
      <c r="N5778">
        <v>0</v>
      </c>
      <c r="O5778">
        <v>17.888978639834804</v>
      </c>
    </row>
    <row r="5779" spans="10:15" x14ac:dyDescent="0.3">
      <c r="J5779">
        <v>89.199505862543177</v>
      </c>
      <c r="K5779">
        <v>0</v>
      </c>
      <c r="L5779">
        <v>10.800494137456823</v>
      </c>
      <c r="M5779">
        <v>55.791170119569124</v>
      </c>
      <c r="N5779">
        <v>0</v>
      </c>
      <c r="O5779">
        <v>44.208829880430876</v>
      </c>
    </row>
    <row r="5780" spans="10:15" x14ac:dyDescent="0.3">
      <c r="J5780">
        <v>38.320701172485023</v>
      </c>
      <c r="K5780">
        <v>0</v>
      </c>
      <c r="L5780">
        <v>61.679298827514977</v>
      </c>
      <c r="M5780">
        <v>60.065327249553398</v>
      </c>
      <c r="N5780">
        <v>0</v>
      </c>
      <c r="O5780">
        <v>39.934672750446602</v>
      </c>
    </row>
    <row r="5781" spans="10:15" x14ac:dyDescent="0.3">
      <c r="J5781">
        <v>118.44967510690213</v>
      </c>
      <c r="K5781">
        <v>18.449675106902134</v>
      </c>
      <c r="L5781">
        <v>0</v>
      </c>
      <c r="M5781">
        <v>183.58675834746575</v>
      </c>
      <c r="N5781">
        <v>83.586758347465747</v>
      </c>
      <c r="O5781">
        <v>0</v>
      </c>
    </row>
    <row r="5782" spans="10:15" x14ac:dyDescent="0.3">
      <c r="J5782">
        <v>98.064651327703473</v>
      </c>
      <c r="K5782">
        <v>0</v>
      </c>
      <c r="L5782">
        <v>1.9353486722965272</v>
      </c>
      <c r="M5782">
        <v>102.08575883741977</v>
      </c>
      <c r="N5782">
        <v>2.0857588374197746</v>
      </c>
      <c r="O5782">
        <v>0</v>
      </c>
    </row>
    <row r="5783" spans="10:15" x14ac:dyDescent="0.3">
      <c r="J5783">
        <v>164.85919122547307</v>
      </c>
      <c r="K5783">
        <v>64.859191225473069</v>
      </c>
      <c r="L5783">
        <v>0</v>
      </c>
      <c r="M5783">
        <v>197.54734961903873</v>
      </c>
      <c r="N5783">
        <v>97.547349619038727</v>
      </c>
      <c r="O5783">
        <v>0</v>
      </c>
    </row>
    <row r="5784" spans="10:15" x14ac:dyDescent="0.3">
      <c r="J5784">
        <v>77.291140011993917</v>
      </c>
      <c r="K5784">
        <v>0</v>
      </c>
      <c r="L5784">
        <v>22.708859988006083</v>
      </c>
      <c r="M5784">
        <v>53.645284902811099</v>
      </c>
      <c r="N5784">
        <v>0</v>
      </c>
      <c r="O5784">
        <v>46.354715097188901</v>
      </c>
    </row>
    <row r="5785" spans="10:15" x14ac:dyDescent="0.3">
      <c r="J5785">
        <v>95.408472704357678</v>
      </c>
      <c r="K5785">
        <v>0</v>
      </c>
      <c r="L5785">
        <v>4.5915272956423223</v>
      </c>
      <c r="M5785">
        <v>56.413333261648447</v>
      </c>
      <c r="N5785">
        <v>0</v>
      </c>
      <c r="O5785">
        <v>43.586666738351553</v>
      </c>
    </row>
    <row r="5786" spans="10:15" x14ac:dyDescent="0.3">
      <c r="J5786">
        <v>116.99683007639712</v>
      </c>
      <c r="K5786">
        <v>16.996830076397117</v>
      </c>
      <c r="L5786">
        <v>0</v>
      </c>
      <c r="M5786">
        <v>132.56543659220048</v>
      </c>
      <c r="N5786">
        <v>32.565436592200484</v>
      </c>
      <c r="O5786">
        <v>0</v>
      </c>
    </row>
    <row r="5787" spans="10:15" x14ac:dyDescent="0.3">
      <c r="J5787">
        <v>77.179076575385295</v>
      </c>
      <c r="K5787">
        <v>0</v>
      </c>
      <c r="L5787">
        <v>22.820923424614705</v>
      </c>
      <c r="M5787">
        <v>137.33900160869504</v>
      </c>
      <c r="N5787">
        <v>37.339001608695042</v>
      </c>
      <c r="O5787">
        <v>0</v>
      </c>
    </row>
    <row r="5788" spans="10:15" x14ac:dyDescent="0.3">
      <c r="J5788">
        <v>154.32946680388986</v>
      </c>
      <c r="K5788">
        <v>54.329466803889858</v>
      </c>
      <c r="L5788">
        <v>0</v>
      </c>
      <c r="M5788">
        <v>62.581688543132003</v>
      </c>
      <c r="N5788">
        <v>0</v>
      </c>
      <c r="O5788">
        <v>37.418311456867997</v>
      </c>
    </row>
    <row r="5789" spans="10:15" x14ac:dyDescent="0.3">
      <c r="J5789">
        <v>52.556683222827218</v>
      </c>
      <c r="K5789">
        <v>0</v>
      </c>
      <c r="L5789">
        <v>47.443316777172782</v>
      </c>
      <c r="M5789">
        <v>36.455221097049147</v>
      </c>
      <c r="N5789">
        <v>0</v>
      </c>
      <c r="O5789">
        <v>63.544778902950853</v>
      </c>
    </row>
    <row r="5790" spans="10:15" x14ac:dyDescent="0.3">
      <c r="J5790">
        <v>135.55925810432194</v>
      </c>
      <c r="K5790">
        <v>35.559258104321941</v>
      </c>
      <c r="L5790">
        <v>0</v>
      </c>
      <c r="M5790">
        <v>95.355350609059883</v>
      </c>
      <c r="N5790">
        <v>0</v>
      </c>
      <c r="O5790">
        <v>4.644649390940117</v>
      </c>
    </row>
    <row r="5791" spans="10:15" x14ac:dyDescent="0.3">
      <c r="J5791">
        <v>145.84115021553501</v>
      </c>
      <c r="K5791">
        <v>45.841150215535009</v>
      </c>
      <c r="L5791">
        <v>0</v>
      </c>
      <c r="M5791">
        <v>107.04160508336501</v>
      </c>
      <c r="N5791">
        <v>7.0416050833650132</v>
      </c>
      <c r="O5791">
        <v>0</v>
      </c>
    </row>
    <row r="5792" spans="10:15" x14ac:dyDescent="0.3">
      <c r="J5792">
        <v>33.55972522425386</v>
      </c>
      <c r="K5792">
        <v>0</v>
      </c>
      <c r="L5792">
        <v>66.440274775746133</v>
      </c>
      <c r="M5792">
        <v>66.771234443339893</v>
      </c>
      <c r="N5792">
        <v>0</v>
      </c>
      <c r="O5792">
        <v>33.228765556660107</v>
      </c>
    </row>
    <row r="5793" spans="10:15" x14ac:dyDescent="0.3">
      <c r="J5793">
        <v>189.42588100508848</v>
      </c>
      <c r="K5793">
        <v>89.425881005088485</v>
      </c>
      <c r="L5793">
        <v>0</v>
      </c>
      <c r="M5793">
        <v>69.951189625760691</v>
      </c>
      <c r="N5793">
        <v>0</v>
      </c>
      <c r="O5793">
        <v>30.048810374239309</v>
      </c>
    </row>
    <row r="5794" spans="10:15" x14ac:dyDescent="0.3">
      <c r="J5794">
        <v>68.91222402333284</v>
      </c>
      <c r="K5794">
        <v>0</v>
      </c>
      <c r="L5794">
        <v>31.08777597666716</v>
      </c>
      <c r="M5794">
        <v>103.32744562042726</v>
      </c>
      <c r="N5794">
        <v>3.3274456204272553</v>
      </c>
      <c r="O5794">
        <v>0</v>
      </c>
    </row>
    <row r="5795" spans="10:15" x14ac:dyDescent="0.3">
      <c r="J5795">
        <v>103.9502854174916</v>
      </c>
      <c r="K5795">
        <v>3.9502854174915996</v>
      </c>
      <c r="L5795">
        <v>0</v>
      </c>
      <c r="M5795">
        <v>78.444341033950764</v>
      </c>
      <c r="N5795">
        <v>0</v>
      </c>
      <c r="O5795">
        <v>21.555658966049236</v>
      </c>
    </row>
    <row r="5796" spans="10:15" x14ac:dyDescent="0.3">
      <c r="J5796">
        <v>71.102682365441922</v>
      </c>
      <c r="K5796">
        <v>0</v>
      </c>
      <c r="L5796">
        <v>28.897317634558078</v>
      </c>
      <c r="M5796">
        <v>95.423369998823716</v>
      </c>
      <c r="N5796">
        <v>0</v>
      </c>
      <c r="O5796">
        <v>4.5766300011762837</v>
      </c>
    </row>
    <row r="5797" spans="10:15" x14ac:dyDescent="0.3">
      <c r="J5797">
        <v>53.736456663046717</v>
      </c>
      <c r="K5797">
        <v>0</v>
      </c>
      <c r="L5797">
        <v>46.263543336953283</v>
      </c>
      <c r="M5797">
        <v>85.701353858879884</v>
      </c>
      <c r="N5797">
        <v>0</v>
      </c>
      <c r="O5797">
        <v>14.298646141120116</v>
      </c>
    </row>
    <row r="5798" spans="10:15" x14ac:dyDescent="0.3">
      <c r="J5798">
        <v>109.41050595330744</v>
      </c>
      <c r="K5798">
        <v>9.4105059533074353</v>
      </c>
      <c r="L5798">
        <v>0</v>
      </c>
      <c r="M5798">
        <v>140.58198552719989</v>
      </c>
      <c r="N5798">
        <v>40.58198552719989</v>
      </c>
      <c r="O5798">
        <v>0</v>
      </c>
    </row>
    <row r="5799" spans="10:15" x14ac:dyDescent="0.3">
      <c r="J5799">
        <v>117.46616004731632</v>
      </c>
      <c r="K5799">
        <v>17.466160047316322</v>
      </c>
      <c r="L5799">
        <v>0</v>
      </c>
      <c r="M5799">
        <v>106.2319917203949</v>
      </c>
      <c r="N5799">
        <v>6.2319917203949018</v>
      </c>
      <c r="O5799">
        <v>0</v>
      </c>
    </row>
    <row r="5800" spans="10:15" x14ac:dyDescent="0.3">
      <c r="J5800">
        <v>152.66172069606722</v>
      </c>
      <c r="K5800">
        <v>52.661720696067221</v>
      </c>
      <c r="L5800">
        <v>0</v>
      </c>
      <c r="M5800">
        <v>158.66212213342496</v>
      </c>
      <c r="N5800">
        <v>58.662122133424958</v>
      </c>
      <c r="O5800">
        <v>0</v>
      </c>
    </row>
    <row r="5801" spans="10:15" x14ac:dyDescent="0.3">
      <c r="J5801">
        <v>191.5091195988262</v>
      </c>
      <c r="K5801">
        <v>91.509119598826203</v>
      </c>
      <c r="L5801">
        <v>0</v>
      </c>
      <c r="M5801">
        <v>83.292298262144527</v>
      </c>
      <c r="N5801">
        <v>0</v>
      </c>
      <c r="O5801">
        <v>16.707701737855473</v>
      </c>
    </row>
    <row r="5802" spans="10:15" x14ac:dyDescent="0.3">
      <c r="J5802">
        <v>99.156934708086808</v>
      </c>
      <c r="K5802">
        <v>0</v>
      </c>
      <c r="L5802">
        <v>0.84306529191319157</v>
      </c>
      <c r="M5802">
        <v>77.479026505214293</v>
      </c>
      <c r="N5802">
        <v>0</v>
      </c>
      <c r="O5802">
        <v>22.520973494785707</v>
      </c>
    </row>
    <row r="5803" spans="10:15" x14ac:dyDescent="0.3">
      <c r="J5803">
        <v>97.577435671428219</v>
      </c>
      <c r="K5803">
        <v>0</v>
      </c>
      <c r="L5803">
        <v>2.4225643285717808</v>
      </c>
      <c r="M5803">
        <v>52.406140740840804</v>
      </c>
      <c r="N5803">
        <v>0</v>
      </c>
      <c r="O5803">
        <v>47.593859259159196</v>
      </c>
    </row>
    <row r="5804" spans="10:15" x14ac:dyDescent="0.3">
      <c r="J5804">
        <v>341.65731609301918</v>
      </c>
      <c r="K5804">
        <v>241.65731609301918</v>
      </c>
      <c r="L5804">
        <v>0</v>
      </c>
      <c r="M5804">
        <v>68.928874594416243</v>
      </c>
      <c r="N5804">
        <v>0</v>
      </c>
      <c r="O5804">
        <v>31.071125405583757</v>
      </c>
    </row>
    <row r="5805" spans="10:15" x14ac:dyDescent="0.3">
      <c r="J5805">
        <v>98.348217231827448</v>
      </c>
      <c r="K5805">
        <v>0</v>
      </c>
      <c r="L5805">
        <v>1.6517827681725521</v>
      </c>
      <c r="M5805">
        <v>116.77472529352667</v>
      </c>
      <c r="N5805">
        <v>16.774725293526672</v>
      </c>
      <c r="O5805">
        <v>0</v>
      </c>
    </row>
    <row r="5806" spans="10:15" x14ac:dyDescent="0.3">
      <c r="J5806">
        <v>169.40527085296719</v>
      </c>
      <c r="K5806">
        <v>69.405270852967192</v>
      </c>
      <c r="L5806">
        <v>0</v>
      </c>
      <c r="M5806">
        <v>112.16673864195752</v>
      </c>
      <c r="N5806">
        <v>12.166738641957522</v>
      </c>
      <c r="O5806">
        <v>0</v>
      </c>
    </row>
    <row r="5807" spans="10:15" x14ac:dyDescent="0.3">
      <c r="J5807">
        <v>37.56597669413577</v>
      </c>
      <c r="K5807">
        <v>0</v>
      </c>
      <c r="L5807">
        <v>62.43402330586423</v>
      </c>
      <c r="M5807">
        <v>33.71933950072814</v>
      </c>
      <c r="N5807">
        <v>0</v>
      </c>
      <c r="O5807">
        <v>66.28066049927186</v>
      </c>
    </row>
    <row r="5808" spans="10:15" x14ac:dyDescent="0.3">
      <c r="J5808">
        <v>64.742535040920075</v>
      </c>
      <c r="K5808">
        <v>0</v>
      </c>
      <c r="L5808">
        <v>35.257464959079925</v>
      </c>
      <c r="M5808">
        <v>53.796629132991306</v>
      </c>
      <c r="N5808">
        <v>0</v>
      </c>
      <c r="O5808">
        <v>46.203370867008694</v>
      </c>
    </row>
    <row r="5809" spans="10:15" x14ac:dyDescent="0.3">
      <c r="J5809">
        <v>85.706395842776999</v>
      </c>
      <c r="K5809">
        <v>0</v>
      </c>
      <c r="L5809">
        <v>14.293604157223001</v>
      </c>
      <c r="M5809">
        <v>94.094875925787804</v>
      </c>
      <c r="N5809">
        <v>0</v>
      </c>
      <c r="O5809">
        <v>5.9051240742121962</v>
      </c>
    </row>
    <row r="5810" spans="10:15" x14ac:dyDescent="0.3">
      <c r="J5810">
        <v>87.1032252214398</v>
      </c>
      <c r="K5810">
        <v>0</v>
      </c>
      <c r="L5810">
        <v>12.8967747785602</v>
      </c>
      <c r="M5810">
        <v>94.24211295107483</v>
      </c>
      <c r="N5810">
        <v>0</v>
      </c>
      <c r="O5810">
        <v>5.7578870489251699</v>
      </c>
    </row>
    <row r="5811" spans="10:15" x14ac:dyDescent="0.3">
      <c r="J5811">
        <v>103.26589463504298</v>
      </c>
      <c r="K5811">
        <v>3.2658946350429829</v>
      </c>
      <c r="L5811">
        <v>0</v>
      </c>
      <c r="M5811">
        <v>98.727361720412063</v>
      </c>
      <c r="N5811">
        <v>0</v>
      </c>
      <c r="O5811">
        <v>1.2726382795879374</v>
      </c>
    </row>
    <row r="5812" spans="10:15" x14ac:dyDescent="0.3">
      <c r="J5812">
        <v>99.329823882862229</v>
      </c>
      <c r="K5812">
        <v>0</v>
      </c>
      <c r="L5812">
        <v>0.67017611713777114</v>
      </c>
      <c r="M5812">
        <v>126.67972022509656</v>
      </c>
      <c r="N5812">
        <v>26.67972022509656</v>
      </c>
      <c r="O5812">
        <v>0</v>
      </c>
    </row>
    <row r="5813" spans="10:15" x14ac:dyDescent="0.3">
      <c r="J5813">
        <v>61.324991241860097</v>
      </c>
      <c r="K5813">
        <v>0</v>
      </c>
      <c r="L5813">
        <v>38.675008758139903</v>
      </c>
      <c r="M5813">
        <v>48.055013851011104</v>
      </c>
      <c r="N5813">
        <v>0</v>
      </c>
      <c r="O5813">
        <v>51.944986148988896</v>
      </c>
    </row>
    <row r="5814" spans="10:15" x14ac:dyDescent="0.3">
      <c r="J5814">
        <v>93.422930717023064</v>
      </c>
      <c r="K5814">
        <v>0</v>
      </c>
      <c r="L5814">
        <v>6.5770692829769359</v>
      </c>
      <c r="M5814">
        <v>118.5355563149328</v>
      </c>
      <c r="N5814">
        <v>18.535556314932805</v>
      </c>
      <c r="O5814">
        <v>0</v>
      </c>
    </row>
    <row r="5815" spans="10:15" x14ac:dyDescent="0.3">
      <c r="J5815">
        <v>159.62204259433062</v>
      </c>
      <c r="K5815">
        <v>59.622042594330622</v>
      </c>
      <c r="L5815">
        <v>0</v>
      </c>
      <c r="M5815">
        <v>138.31461193790309</v>
      </c>
      <c r="N5815">
        <v>38.314611937903095</v>
      </c>
      <c r="O5815">
        <v>0</v>
      </c>
    </row>
    <row r="5816" spans="10:15" x14ac:dyDescent="0.3">
      <c r="J5816">
        <v>107.90645472226443</v>
      </c>
      <c r="K5816">
        <v>7.9064547222644279</v>
      </c>
      <c r="L5816">
        <v>0</v>
      </c>
      <c r="M5816">
        <v>107.51885718901715</v>
      </c>
      <c r="N5816">
        <v>7.5188571890171545</v>
      </c>
      <c r="O5816">
        <v>0</v>
      </c>
    </row>
    <row r="5817" spans="10:15" x14ac:dyDescent="0.3">
      <c r="J5817">
        <v>87.097805560042644</v>
      </c>
      <c r="K5817">
        <v>0</v>
      </c>
      <c r="L5817">
        <v>12.902194439957356</v>
      </c>
      <c r="M5817">
        <v>162.06061177007192</v>
      </c>
      <c r="N5817">
        <v>62.060611770071915</v>
      </c>
      <c r="O5817">
        <v>0</v>
      </c>
    </row>
    <row r="5818" spans="10:15" x14ac:dyDescent="0.3">
      <c r="J5818">
        <v>105.24913918733043</v>
      </c>
      <c r="K5818">
        <v>5.2491391873304281</v>
      </c>
      <c r="L5818">
        <v>0</v>
      </c>
      <c r="M5818">
        <v>39.124623766146222</v>
      </c>
      <c r="N5818">
        <v>0</v>
      </c>
      <c r="O5818">
        <v>60.875376233853778</v>
      </c>
    </row>
    <row r="5819" spans="10:15" x14ac:dyDescent="0.3">
      <c r="J5819">
        <v>87.018666916380923</v>
      </c>
      <c r="K5819">
        <v>0</v>
      </c>
      <c r="L5819">
        <v>12.981333083619077</v>
      </c>
      <c r="M5819">
        <v>64.771197605443803</v>
      </c>
      <c r="N5819">
        <v>0</v>
      </c>
      <c r="O5819">
        <v>35.228802394556197</v>
      </c>
    </row>
    <row r="5820" spans="10:15" x14ac:dyDescent="0.3">
      <c r="J5820">
        <v>98.182661375515011</v>
      </c>
      <c r="K5820">
        <v>0</v>
      </c>
      <c r="L5820">
        <v>1.8173386244849894</v>
      </c>
      <c r="M5820">
        <v>67.097532865490422</v>
      </c>
      <c r="N5820">
        <v>0</v>
      </c>
      <c r="O5820">
        <v>32.902467134509578</v>
      </c>
    </row>
    <row r="5821" spans="10:15" x14ac:dyDescent="0.3">
      <c r="J5821">
        <v>96.700236762491869</v>
      </c>
      <c r="K5821">
        <v>0</v>
      </c>
      <c r="L5821">
        <v>3.2997632375081309</v>
      </c>
      <c r="M5821">
        <v>45.74599335366775</v>
      </c>
      <c r="N5821">
        <v>0</v>
      </c>
      <c r="O5821">
        <v>54.25400664633225</v>
      </c>
    </row>
    <row r="5822" spans="10:15" x14ac:dyDescent="0.3">
      <c r="J5822">
        <v>53.217739682980735</v>
      </c>
      <c r="K5822">
        <v>0</v>
      </c>
      <c r="L5822">
        <v>46.782260317019265</v>
      </c>
      <c r="M5822">
        <v>96.410542195279788</v>
      </c>
      <c r="N5822">
        <v>0</v>
      </c>
      <c r="O5822">
        <v>3.5894578047202117</v>
      </c>
    </row>
    <row r="5823" spans="10:15" x14ac:dyDescent="0.3">
      <c r="J5823">
        <v>93.019382880391959</v>
      </c>
      <c r="K5823">
        <v>0</v>
      </c>
      <c r="L5823">
        <v>6.9806171196080413</v>
      </c>
      <c r="M5823">
        <v>50.109644389887428</v>
      </c>
      <c r="N5823">
        <v>0</v>
      </c>
      <c r="O5823">
        <v>49.890355610112572</v>
      </c>
    </row>
    <row r="5824" spans="10:15" x14ac:dyDescent="0.3">
      <c r="J5824">
        <v>62.108143006169328</v>
      </c>
      <c r="K5824">
        <v>0</v>
      </c>
      <c r="L5824">
        <v>37.891856993830672</v>
      </c>
      <c r="M5824">
        <v>73.821941286539598</v>
      </c>
      <c r="N5824">
        <v>0</v>
      </c>
      <c r="O5824">
        <v>26.178058713460402</v>
      </c>
    </row>
    <row r="5825" spans="10:15" x14ac:dyDescent="0.3">
      <c r="J5825">
        <v>112.86285754654422</v>
      </c>
      <c r="K5825">
        <v>12.86285754654422</v>
      </c>
      <c r="L5825">
        <v>0</v>
      </c>
      <c r="M5825">
        <v>117.94771008491809</v>
      </c>
      <c r="N5825">
        <v>17.947710084918086</v>
      </c>
      <c r="O5825">
        <v>0</v>
      </c>
    </row>
    <row r="5826" spans="10:15" x14ac:dyDescent="0.3">
      <c r="J5826">
        <v>104.01618704175095</v>
      </c>
      <c r="K5826">
        <v>4.0161870417509533</v>
      </c>
      <c r="L5826">
        <v>0</v>
      </c>
      <c r="M5826">
        <v>91.720601291701371</v>
      </c>
      <c r="N5826">
        <v>0</v>
      </c>
      <c r="O5826">
        <v>8.2793987082986291</v>
      </c>
    </row>
    <row r="5827" spans="10:15" x14ac:dyDescent="0.3">
      <c r="J5827">
        <v>54.55346318363965</v>
      </c>
      <c r="K5827">
        <v>0</v>
      </c>
      <c r="L5827">
        <v>45.44653681636035</v>
      </c>
      <c r="M5827">
        <v>131.17329094473314</v>
      </c>
      <c r="N5827">
        <v>31.173290944733139</v>
      </c>
      <c r="O5827">
        <v>0</v>
      </c>
    </row>
    <row r="5828" spans="10:15" x14ac:dyDescent="0.3">
      <c r="J5828">
        <v>72.182985170631923</v>
      </c>
      <c r="K5828">
        <v>0</v>
      </c>
      <c r="L5828">
        <v>27.817014829368077</v>
      </c>
      <c r="M5828">
        <v>98.992299111332827</v>
      </c>
      <c r="N5828">
        <v>0</v>
      </c>
      <c r="O5828">
        <v>1.0077008886671734</v>
      </c>
    </row>
    <row r="5829" spans="10:15" x14ac:dyDescent="0.3">
      <c r="J5829">
        <v>48.089653492164786</v>
      </c>
      <c r="K5829">
        <v>0</v>
      </c>
      <c r="L5829">
        <v>51.910346507835214</v>
      </c>
      <c r="M5829">
        <v>48.247122203157346</v>
      </c>
      <c r="N5829">
        <v>0</v>
      </c>
      <c r="O5829">
        <v>51.752877796842654</v>
      </c>
    </row>
    <row r="5830" spans="10:15" x14ac:dyDescent="0.3">
      <c r="J5830">
        <v>53.319820309186873</v>
      </c>
      <c r="K5830">
        <v>0</v>
      </c>
      <c r="L5830">
        <v>46.680179690813127</v>
      </c>
      <c r="M5830">
        <v>90.331495959775765</v>
      </c>
      <c r="N5830">
        <v>0</v>
      </c>
      <c r="O5830">
        <v>9.668504040224235</v>
      </c>
    </row>
    <row r="5831" spans="10:15" x14ac:dyDescent="0.3">
      <c r="J5831">
        <v>134.89488019852439</v>
      </c>
      <c r="K5831">
        <v>34.89488019852439</v>
      </c>
      <c r="L5831">
        <v>0</v>
      </c>
      <c r="M5831">
        <v>89.571271834280779</v>
      </c>
      <c r="N5831">
        <v>0</v>
      </c>
      <c r="O5831">
        <v>10.428728165719221</v>
      </c>
    </row>
    <row r="5832" spans="10:15" x14ac:dyDescent="0.3">
      <c r="J5832">
        <v>147.24885459739608</v>
      </c>
      <c r="K5832">
        <v>47.248854597396075</v>
      </c>
      <c r="L5832">
        <v>0</v>
      </c>
      <c r="M5832">
        <v>46.605327043810142</v>
      </c>
      <c r="N5832">
        <v>0</v>
      </c>
      <c r="O5832">
        <v>53.394672956189858</v>
      </c>
    </row>
    <row r="5833" spans="10:15" x14ac:dyDescent="0.3">
      <c r="J5833">
        <v>53.693747801402935</v>
      </c>
      <c r="K5833">
        <v>0</v>
      </c>
      <c r="L5833">
        <v>46.306252198597065</v>
      </c>
      <c r="M5833">
        <v>79.114892808986099</v>
      </c>
      <c r="N5833">
        <v>0</v>
      </c>
      <c r="O5833">
        <v>20.885107191013901</v>
      </c>
    </row>
    <row r="5834" spans="10:15" x14ac:dyDescent="0.3">
      <c r="J5834">
        <v>88.496154833682056</v>
      </c>
      <c r="K5834">
        <v>0</v>
      </c>
      <c r="L5834">
        <v>11.503845166317944</v>
      </c>
      <c r="M5834">
        <v>72.128594420123875</v>
      </c>
      <c r="N5834">
        <v>0</v>
      </c>
      <c r="O5834">
        <v>27.871405579876125</v>
      </c>
    </row>
    <row r="5835" spans="10:15" x14ac:dyDescent="0.3">
      <c r="J5835">
        <v>81.665340216330648</v>
      </c>
      <c r="K5835">
        <v>0</v>
      </c>
      <c r="L5835">
        <v>18.334659783669352</v>
      </c>
      <c r="M5835">
        <v>60.272694933562882</v>
      </c>
      <c r="N5835">
        <v>0</v>
      </c>
      <c r="O5835">
        <v>39.727305066437118</v>
      </c>
    </row>
    <row r="5836" spans="10:15" x14ac:dyDescent="0.3">
      <c r="J5836">
        <v>113.94084914743556</v>
      </c>
      <c r="K5836">
        <v>13.940849147435557</v>
      </c>
      <c r="L5836">
        <v>0</v>
      </c>
      <c r="M5836">
        <v>126.55407916016128</v>
      </c>
      <c r="N5836">
        <v>26.55407916016128</v>
      </c>
      <c r="O5836">
        <v>0</v>
      </c>
    </row>
    <row r="5837" spans="10:15" x14ac:dyDescent="0.3">
      <c r="J5837">
        <v>65.935993299519296</v>
      </c>
      <c r="K5837">
        <v>0</v>
      </c>
      <c r="L5837">
        <v>34.064006700480704</v>
      </c>
      <c r="M5837">
        <v>102.48437996539535</v>
      </c>
      <c r="N5837">
        <v>2.4843799653953482</v>
      </c>
      <c r="O5837">
        <v>0</v>
      </c>
    </row>
    <row r="5838" spans="10:15" x14ac:dyDescent="0.3">
      <c r="J5838">
        <v>39.424830494075401</v>
      </c>
      <c r="K5838">
        <v>0</v>
      </c>
      <c r="L5838">
        <v>60.575169505924599</v>
      </c>
      <c r="M5838">
        <v>63.495818665330354</v>
      </c>
      <c r="N5838">
        <v>0</v>
      </c>
      <c r="O5838">
        <v>36.504181334669646</v>
      </c>
    </row>
    <row r="5839" spans="10:15" x14ac:dyDescent="0.3">
      <c r="J5839">
        <v>93.782088595054859</v>
      </c>
      <c r="K5839">
        <v>0</v>
      </c>
      <c r="L5839">
        <v>6.2179114049451414</v>
      </c>
      <c r="M5839">
        <v>33.722189583506271</v>
      </c>
      <c r="N5839">
        <v>0</v>
      </c>
      <c r="O5839">
        <v>66.277810416493736</v>
      </c>
    </row>
    <row r="5840" spans="10:15" x14ac:dyDescent="0.3">
      <c r="J5840">
        <v>59.157380272755688</v>
      </c>
      <c r="K5840">
        <v>0</v>
      </c>
      <c r="L5840">
        <v>40.842619727244312</v>
      </c>
      <c r="M5840">
        <v>24.97747491432871</v>
      </c>
      <c r="N5840">
        <v>0</v>
      </c>
      <c r="O5840">
        <v>75.02252508567129</v>
      </c>
    </row>
    <row r="5841" spans="10:15" x14ac:dyDescent="0.3">
      <c r="J5841">
        <v>80.068095191615356</v>
      </c>
      <c r="K5841">
        <v>0</v>
      </c>
      <c r="L5841">
        <v>19.931904808384644</v>
      </c>
      <c r="M5841">
        <v>137.65330826538951</v>
      </c>
      <c r="N5841">
        <v>37.653308265389512</v>
      </c>
      <c r="O5841">
        <v>0</v>
      </c>
    </row>
    <row r="5842" spans="10:15" x14ac:dyDescent="0.3">
      <c r="J5842">
        <v>61.424316053916364</v>
      </c>
      <c r="K5842">
        <v>0</v>
      </c>
      <c r="L5842">
        <v>38.575683946083636</v>
      </c>
      <c r="M5842">
        <v>119.40830179219763</v>
      </c>
      <c r="N5842">
        <v>19.408301792197634</v>
      </c>
      <c r="O5842">
        <v>0</v>
      </c>
    </row>
    <row r="5843" spans="10:15" x14ac:dyDescent="0.3">
      <c r="J5843">
        <v>59.596231074523317</v>
      </c>
      <c r="K5843">
        <v>0</v>
      </c>
      <c r="L5843">
        <v>40.403768925476683</v>
      </c>
      <c r="M5843">
        <v>56.847289815242299</v>
      </c>
      <c r="N5843">
        <v>0</v>
      </c>
      <c r="O5843">
        <v>43.152710184757701</v>
      </c>
    </row>
    <row r="5844" spans="10:15" x14ac:dyDescent="0.3">
      <c r="J5844">
        <v>65.834898756005572</v>
      </c>
      <c r="K5844">
        <v>0</v>
      </c>
      <c r="L5844">
        <v>34.165101243994428</v>
      </c>
      <c r="M5844">
        <v>68.443011957820644</v>
      </c>
      <c r="N5844">
        <v>0</v>
      </c>
      <c r="O5844">
        <v>31.556988042179356</v>
      </c>
    </row>
    <row r="5845" spans="10:15" x14ac:dyDescent="0.3">
      <c r="J5845">
        <v>78.03468347282535</v>
      </c>
      <c r="K5845">
        <v>0</v>
      </c>
      <c r="L5845">
        <v>21.96531652717465</v>
      </c>
      <c r="M5845">
        <v>91.842304761969032</v>
      </c>
      <c r="N5845">
        <v>0</v>
      </c>
      <c r="O5845">
        <v>8.1576952380309677</v>
      </c>
    </row>
    <row r="5846" spans="10:15" x14ac:dyDescent="0.3">
      <c r="J5846">
        <v>71.103833939965185</v>
      </c>
      <c r="K5846">
        <v>0</v>
      </c>
      <c r="L5846">
        <v>28.896166060034815</v>
      </c>
      <c r="M5846">
        <v>116.28954662500803</v>
      </c>
      <c r="N5846">
        <v>16.289546625008029</v>
      </c>
      <c r="O5846">
        <v>0</v>
      </c>
    </row>
    <row r="5847" spans="10:15" x14ac:dyDescent="0.3">
      <c r="J5847">
        <v>151.42134173261786</v>
      </c>
      <c r="K5847">
        <v>51.421341732617861</v>
      </c>
      <c r="L5847">
        <v>0</v>
      </c>
      <c r="M5847">
        <v>151.02286353172607</v>
      </c>
      <c r="N5847">
        <v>51.022863531726074</v>
      </c>
      <c r="O5847">
        <v>0</v>
      </c>
    </row>
    <row r="5848" spans="10:15" x14ac:dyDescent="0.3">
      <c r="J5848">
        <v>98.05302445061011</v>
      </c>
      <c r="K5848">
        <v>0</v>
      </c>
      <c r="L5848">
        <v>1.9469755493898901</v>
      </c>
      <c r="M5848">
        <v>40.558711402392646</v>
      </c>
      <c r="N5848">
        <v>0</v>
      </c>
      <c r="O5848">
        <v>59.441288597607354</v>
      </c>
    </row>
    <row r="5849" spans="10:15" x14ac:dyDescent="0.3">
      <c r="J5849">
        <v>276.85414292399361</v>
      </c>
      <c r="K5849">
        <v>176.85414292399361</v>
      </c>
      <c r="L5849">
        <v>0</v>
      </c>
      <c r="M5849">
        <v>86.271407470112848</v>
      </c>
      <c r="N5849">
        <v>0</v>
      </c>
      <c r="O5849">
        <v>13.728592529887152</v>
      </c>
    </row>
    <row r="5850" spans="10:15" x14ac:dyDescent="0.3">
      <c r="J5850">
        <v>98.223780017704016</v>
      </c>
      <c r="K5850">
        <v>0</v>
      </c>
      <c r="L5850">
        <v>1.7762199822959843</v>
      </c>
      <c r="M5850">
        <v>96.6376738563863</v>
      </c>
      <c r="N5850">
        <v>0</v>
      </c>
      <c r="O5850">
        <v>3.3623261436137</v>
      </c>
    </row>
    <row r="5851" spans="10:15" x14ac:dyDescent="0.3">
      <c r="J5851">
        <v>30.483746808629164</v>
      </c>
      <c r="K5851">
        <v>0</v>
      </c>
      <c r="L5851">
        <v>69.516253191370836</v>
      </c>
      <c r="M5851">
        <v>77.415532931638694</v>
      </c>
      <c r="N5851">
        <v>0</v>
      </c>
      <c r="O5851">
        <v>22.584467068361306</v>
      </c>
    </row>
    <row r="5852" spans="10:15" x14ac:dyDescent="0.3">
      <c r="J5852">
        <v>63.321881672048299</v>
      </c>
      <c r="K5852">
        <v>0</v>
      </c>
      <c r="L5852">
        <v>36.678118327951701</v>
      </c>
      <c r="M5852">
        <v>59.40154837115994</v>
      </c>
      <c r="N5852">
        <v>0</v>
      </c>
      <c r="O5852">
        <v>40.59845162884006</v>
      </c>
    </row>
    <row r="5853" spans="10:15" x14ac:dyDescent="0.3">
      <c r="J5853">
        <v>50.541299897273007</v>
      </c>
      <c r="K5853">
        <v>0</v>
      </c>
      <c r="L5853">
        <v>49.458700102726993</v>
      </c>
      <c r="M5853">
        <v>185.43559662542282</v>
      </c>
      <c r="N5853">
        <v>85.435596625422818</v>
      </c>
      <c r="O5853">
        <v>0</v>
      </c>
    </row>
    <row r="5854" spans="10:15" x14ac:dyDescent="0.3">
      <c r="J5854">
        <v>134.67332113115597</v>
      </c>
      <c r="K5854">
        <v>34.673321131155973</v>
      </c>
      <c r="L5854">
        <v>0</v>
      </c>
      <c r="M5854">
        <v>163.8971335533009</v>
      </c>
      <c r="N5854">
        <v>63.897133553300904</v>
      </c>
      <c r="O5854">
        <v>0</v>
      </c>
    </row>
    <row r="5855" spans="10:15" x14ac:dyDescent="0.3">
      <c r="J5855">
        <v>80.48249346676144</v>
      </c>
      <c r="K5855">
        <v>0</v>
      </c>
      <c r="L5855">
        <v>19.51750653323856</v>
      </c>
      <c r="M5855">
        <v>71.504302482177309</v>
      </c>
      <c r="N5855">
        <v>0</v>
      </c>
      <c r="O5855">
        <v>28.495697517822691</v>
      </c>
    </row>
    <row r="5856" spans="10:15" x14ac:dyDescent="0.3">
      <c r="J5856">
        <v>394.08010478627682</v>
      </c>
      <c r="K5856">
        <v>294.08010478627682</v>
      </c>
      <c r="L5856">
        <v>0</v>
      </c>
      <c r="M5856">
        <v>172.66017491926146</v>
      </c>
      <c r="N5856">
        <v>72.660174919261465</v>
      </c>
      <c r="O5856">
        <v>0</v>
      </c>
    </row>
    <row r="5857" spans="10:15" x14ac:dyDescent="0.3">
      <c r="J5857">
        <v>97.622262216087719</v>
      </c>
      <c r="K5857">
        <v>0</v>
      </c>
      <c r="L5857">
        <v>2.3777377839122806</v>
      </c>
      <c r="M5857">
        <v>154.24598750535793</v>
      </c>
      <c r="N5857">
        <v>54.245987505357931</v>
      </c>
      <c r="O5857">
        <v>0</v>
      </c>
    </row>
    <row r="5858" spans="10:15" x14ac:dyDescent="0.3">
      <c r="J5858">
        <v>112.32078841092397</v>
      </c>
      <c r="K5858">
        <v>12.320788410923967</v>
      </c>
      <c r="L5858">
        <v>0</v>
      </c>
      <c r="M5858">
        <v>90.090798951139959</v>
      </c>
      <c r="N5858">
        <v>0</v>
      </c>
      <c r="O5858">
        <v>9.9092010488600408</v>
      </c>
    </row>
    <row r="5859" spans="10:15" x14ac:dyDescent="0.3">
      <c r="J5859">
        <v>90.85989349225612</v>
      </c>
      <c r="K5859">
        <v>0</v>
      </c>
      <c r="L5859">
        <v>9.1401065077438801</v>
      </c>
      <c r="M5859">
        <v>88.300034669810316</v>
      </c>
      <c r="N5859">
        <v>0</v>
      </c>
      <c r="O5859">
        <v>11.699965330189684</v>
      </c>
    </row>
    <row r="5860" spans="10:15" x14ac:dyDescent="0.3">
      <c r="J5860">
        <v>92.649437803010088</v>
      </c>
      <c r="K5860">
        <v>0</v>
      </c>
      <c r="L5860">
        <v>7.3505621969899124</v>
      </c>
      <c r="M5860">
        <v>35.797223867588585</v>
      </c>
      <c r="N5860">
        <v>0</v>
      </c>
      <c r="O5860">
        <v>64.202776132411415</v>
      </c>
    </row>
    <row r="5861" spans="10:15" x14ac:dyDescent="0.3">
      <c r="J5861">
        <v>47.446689606694022</v>
      </c>
      <c r="K5861">
        <v>0</v>
      </c>
      <c r="L5861">
        <v>52.553310393305978</v>
      </c>
      <c r="M5861">
        <v>113.37942695585375</v>
      </c>
      <c r="N5861">
        <v>13.379426955853745</v>
      </c>
      <c r="O5861">
        <v>0</v>
      </c>
    </row>
    <row r="5862" spans="10:15" x14ac:dyDescent="0.3">
      <c r="J5862">
        <v>118.53522516584496</v>
      </c>
      <c r="K5862">
        <v>18.535225165844963</v>
      </c>
      <c r="L5862">
        <v>0</v>
      </c>
      <c r="M5862">
        <v>57.262599122355823</v>
      </c>
      <c r="N5862">
        <v>0</v>
      </c>
      <c r="O5862">
        <v>42.737400877644177</v>
      </c>
    </row>
    <row r="5863" spans="10:15" x14ac:dyDescent="0.3">
      <c r="J5863">
        <v>97.626226868062062</v>
      </c>
      <c r="K5863">
        <v>0</v>
      </c>
      <c r="L5863">
        <v>2.3737731319379378</v>
      </c>
      <c r="M5863">
        <v>72.004509975381367</v>
      </c>
      <c r="N5863">
        <v>0</v>
      </c>
      <c r="O5863">
        <v>27.995490024618633</v>
      </c>
    </row>
    <row r="5864" spans="10:15" x14ac:dyDescent="0.3">
      <c r="J5864">
        <v>50.677510540989068</v>
      </c>
      <c r="K5864">
        <v>0</v>
      </c>
      <c r="L5864">
        <v>49.322489459010932</v>
      </c>
      <c r="M5864">
        <v>90.890352292728082</v>
      </c>
      <c r="N5864">
        <v>0</v>
      </c>
      <c r="O5864">
        <v>9.1096477072719182</v>
      </c>
    </row>
    <row r="5865" spans="10:15" x14ac:dyDescent="0.3">
      <c r="J5865">
        <v>153.09393227370271</v>
      </c>
      <c r="K5865">
        <v>53.093932273702706</v>
      </c>
      <c r="L5865">
        <v>0</v>
      </c>
      <c r="M5865">
        <v>84.398412926240511</v>
      </c>
      <c r="N5865">
        <v>0</v>
      </c>
      <c r="O5865">
        <v>15.601587073759489</v>
      </c>
    </row>
    <row r="5866" spans="10:15" x14ac:dyDescent="0.3">
      <c r="J5866">
        <v>136.56484713364654</v>
      </c>
      <c r="K5866">
        <v>36.564847133646538</v>
      </c>
      <c r="L5866">
        <v>0</v>
      </c>
      <c r="M5866">
        <v>139.00512503248251</v>
      </c>
      <c r="N5866">
        <v>39.005125032482511</v>
      </c>
      <c r="O5866">
        <v>0</v>
      </c>
    </row>
    <row r="5867" spans="10:15" x14ac:dyDescent="0.3">
      <c r="J5867">
        <v>265.09624253275064</v>
      </c>
      <c r="K5867">
        <v>165.09624253275064</v>
      </c>
      <c r="L5867">
        <v>0</v>
      </c>
      <c r="M5867">
        <v>123.10724046842392</v>
      </c>
      <c r="N5867">
        <v>23.107240468423925</v>
      </c>
      <c r="O5867">
        <v>0</v>
      </c>
    </row>
    <row r="5868" spans="10:15" x14ac:dyDescent="0.3">
      <c r="J5868">
        <v>139.39420864818638</v>
      </c>
      <c r="K5868">
        <v>39.394208648186378</v>
      </c>
      <c r="L5868">
        <v>0</v>
      </c>
      <c r="M5868">
        <v>104.33713405513956</v>
      </c>
      <c r="N5868">
        <v>4.3371340551395576</v>
      </c>
      <c r="O5868">
        <v>0</v>
      </c>
    </row>
    <row r="5869" spans="10:15" x14ac:dyDescent="0.3">
      <c r="J5869">
        <v>60.304075740876954</v>
      </c>
      <c r="K5869">
        <v>0</v>
      </c>
      <c r="L5869">
        <v>39.695924259123046</v>
      </c>
      <c r="M5869">
        <v>54.624559264831007</v>
      </c>
      <c r="N5869">
        <v>0</v>
      </c>
      <c r="O5869">
        <v>45.375440735168993</v>
      </c>
    </row>
    <row r="5870" spans="10:15" x14ac:dyDescent="0.3">
      <c r="J5870">
        <v>50.180998296686411</v>
      </c>
      <c r="K5870">
        <v>0</v>
      </c>
      <c r="L5870">
        <v>49.819001703313589</v>
      </c>
      <c r="M5870">
        <v>70.324201170426647</v>
      </c>
      <c r="N5870">
        <v>0</v>
      </c>
      <c r="O5870">
        <v>29.675798829573353</v>
      </c>
    </row>
    <row r="5871" spans="10:15" x14ac:dyDescent="0.3">
      <c r="J5871">
        <v>66.15834909164974</v>
      </c>
      <c r="K5871">
        <v>0</v>
      </c>
      <c r="L5871">
        <v>33.84165090835026</v>
      </c>
      <c r="M5871">
        <v>52.186967415792566</v>
      </c>
      <c r="N5871">
        <v>0</v>
      </c>
      <c r="O5871">
        <v>47.813032584207434</v>
      </c>
    </row>
    <row r="5872" spans="10:15" x14ac:dyDescent="0.3">
      <c r="J5872">
        <v>83.996926354917591</v>
      </c>
      <c r="K5872">
        <v>0</v>
      </c>
      <c r="L5872">
        <v>16.003073645082409</v>
      </c>
      <c r="M5872">
        <v>56.715458608112961</v>
      </c>
      <c r="N5872">
        <v>0</v>
      </c>
      <c r="O5872">
        <v>43.284541391887039</v>
      </c>
    </row>
    <row r="5873" spans="10:15" x14ac:dyDescent="0.3">
      <c r="J5873">
        <v>81.91976543826118</v>
      </c>
      <c r="K5873">
        <v>0</v>
      </c>
      <c r="L5873">
        <v>18.08023456173882</v>
      </c>
      <c r="M5873">
        <v>75.929983578810607</v>
      </c>
      <c r="N5873">
        <v>0</v>
      </c>
      <c r="O5873">
        <v>24.070016421189393</v>
      </c>
    </row>
    <row r="5874" spans="10:15" x14ac:dyDescent="0.3">
      <c r="J5874">
        <v>85.423748165937681</v>
      </c>
      <c r="K5874">
        <v>0</v>
      </c>
      <c r="L5874">
        <v>14.576251834062319</v>
      </c>
      <c r="M5874">
        <v>79.511886640959418</v>
      </c>
      <c r="N5874">
        <v>0</v>
      </c>
      <c r="O5874">
        <v>20.488113359040582</v>
      </c>
    </row>
    <row r="5875" spans="10:15" x14ac:dyDescent="0.3">
      <c r="J5875">
        <v>126.74888275450544</v>
      </c>
      <c r="K5875">
        <v>26.748882754505445</v>
      </c>
      <c r="L5875">
        <v>0</v>
      </c>
      <c r="M5875">
        <v>162.98966215823475</v>
      </c>
      <c r="N5875">
        <v>62.989662158234751</v>
      </c>
      <c r="O5875">
        <v>0</v>
      </c>
    </row>
    <row r="5876" spans="10:15" x14ac:dyDescent="0.3">
      <c r="J5876">
        <v>144.68834805132741</v>
      </c>
      <c r="K5876">
        <v>44.688348051327409</v>
      </c>
      <c r="L5876">
        <v>0</v>
      </c>
      <c r="M5876">
        <v>148.63494008530472</v>
      </c>
      <c r="N5876">
        <v>48.63494008530472</v>
      </c>
      <c r="O5876">
        <v>0</v>
      </c>
    </row>
    <row r="5877" spans="10:15" x14ac:dyDescent="0.3">
      <c r="J5877">
        <v>88.145549576973053</v>
      </c>
      <c r="K5877">
        <v>0</v>
      </c>
      <c r="L5877">
        <v>11.854450423026947</v>
      </c>
      <c r="M5877">
        <v>74.609719941655968</v>
      </c>
      <c r="N5877">
        <v>0</v>
      </c>
      <c r="O5877">
        <v>25.390280058344032</v>
      </c>
    </row>
    <row r="5878" spans="10:15" x14ac:dyDescent="0.3">
      <c r="J5878">
        <v>260.38958950844767</v>
      </c>
      <c r="K5878">
        <v>160.38958950844767</v>
      </c>
      <c r="L5878">
        <v>0</v>
      </c>
      <c r="M5878">
        <v>127.47548823017777</v>
      </c>
      <c r="N5878">
        <v>27.475488230177774</v>
      </c>
      <c r="O5878">
        <v>0</v>
      </c>
    </row>
    <row r="5879" spans="10:15" x14ac:dyDescent="0.3">
      <c r="J5879">
        <v>57.539466812788284</v>
      </c>
      <c r="K5879">
        <v>0</v>
      </c>
      <c r="L5879">
        <v>42.460533187211716</v>
      </c>
      <c r="M5879">
        <v>117.56382232223523</v>
      </c>
      <c r="N5879">
        <v>17.563822322235225</v>
      </c>
      <c r="O5879">
        <v>0</v>
      </c>
    </row>
    <row r="5880" spans="10:15" x14ac:dyDescent="0.3">
      <c r="J5880">
        <v>168.66456466417142</v>
      </c>
      <c r="K5880">
        <v>68.664564664171422</v>
      </c>
      <c r="L5880">
        <v>0</v>
      </c>
      <c r="M5880">
        <v>191.17119457266523</v>
      </c>
      <c r="N5880">
        <v>91.171194572665229</v>
      </c>
      <c r="O5880">
        <v>0</v>
      </c>
    </row>
    <row r="5881" spans="10:15" x14ac:dyDescent="0.3">
      <c r="J5881">
        <v>106.74507725828863</v>
      </c>
      <c r="K5881">
        <v>6.7450772582886316</v>
      </c>
      <c r="L5881">
        <v>0</v>
      </c>
      <c r="M5881">
        <v>80.305697679233447</v>
      </c>
      <c r="N5881">
        <v>0</v>
      </c>
      <c r="O5881">
        <v>19.694302320766553</v>
      </c>
    </row>
    <row r="5882" spans="10:15" x14ac:dyDescent="0.3">
      <c r="J5882">
        <v>61.294554844755226</v>
      </c>
      <c r="K5882">
        <v>0</v>
      </c>
      <c r="L5882">
        <v>38.705445155244774</v>
      </c>
      <c r="M5882">
        <v>84.024330105276832</v>
      </c>
      <c r="N5882">
        <v>0</v>
      </c>
      <c r="O5882">
        <v>15.975669894723168</v>
      </c>
    </row>
    <row r="5883" spans="10:15" x14ac:dyDescent="0.3">
      <c r="J5883">
        <v>89.886705136404032</v>
      </c>
      <c r="K5883">
        <v>0</v>
      </c>
      <c r="L5883">
        <v>10.113294863595968</v>
      </c>
      <c r="M5883">
        <v>147.73308853143294</v>
      </c>
      <c r="N5883">
        <v>47.733088531432941</v>
      </c>
      <c r="O5883">
        <v>0</v>
      </c>
    </row>
    <row r="5884" spans="10:15" x14ac:dyDescent="0.3">
      <c r="J5884">
        <v>83.274815316032985</v>
      </c>
      <c r="K5884">
        <v>0</v>
      </c>
      <c r="L5884">
        <v>16.725184683967015</v>
      </c>
      <c r="M5884">
        <v>177.89181779874994</v>
      </c>
      <c r="N5884">
        <v>77.89181779874994</v>
      </c>
      <c r="O5884">
        <v>0</v>
      </c>
    </row>
    <row r="5885" spans="10:15" x14ac:dyDescent="0.3">
      <c r="J5885">
        <v>137.83682425005031</v>
      </c>
      <c r="K5885">
        <v>37.836824250050313</v>
      </c>
      <c r="L5885">
        <v>0</v>
      </c>
      <c r="M5885">
        <v>99.687348198130266</v>
      </c>
      <c r="N5885">
        <v>0</v>
      </c>
      <c r="O5885">
        <v>0.31265180186973396</v>
      </c>
    </row>
    <row r="5886" spans="10:15" x14ac:dyDescent="0.3">
      <c r="J5886">
        <v>251.2263454282199</v>
      </c>
      <c r="K5886">
        <v>151.2263454282199</v>
      </c>
      <c r="L5886">
        <v>0</v>
      </c>
      <c r="M5886">
        <v>146.40048732147736</v>
      </c>
      <c r="N5886">
        <v>46.400487321477357</v>
      </c>
      <c r="O5886">
        <v>0</v>
      </c>
    </row>
    <row r="5887" spans="10:15" x14ac:dyDescent="0.3">
      <c r="J5887">
        <v>59.042921481877464</v>
      </c>
      <c r="K5887">
        <v>0</v>
      </c>
      <c r="L5887">
        <v>40.957078518122536</v>
      </c>
      <c r="M5887">
        <v>118.30058749466791</v>
      </c>
      <c r="N5887">
        <v>18.300587494667909</v>
      </c>
      <c r="O5887">
        <v>0</v>
      </c>
    </row>
    <row r="5888" spans="10:15" x14ac:dyDescent="0.3">
      <c r="J5888">
        <v>194.63202354155132</v>
      </c>
      <c r="K5888">
        <v>94.63202354155132</v>
      </c>
      <c r="L5888">
        <v>0</v>
      </c>
      <c r="M5888">
        <v>105.6048071126216</v>
      </c>
      <c r="N5888">
        <v>5.6048071126216001</v>
      </c>
      <c r="O5888">
        <v>0</v>
      </c>
    </row>
    <row r="5889" spans="10:15" x14ac:dyDescent="0.3">
      <c r="J5889">
        <v>163.32400066754653</v>
      </c>
      <c r="K5889">
        <v>63.324000667546528</v>
      </c>
      <c r="L5889">
        <v>0</v>
      </c>
      <c r="M5889">
        <v>214.45362354043846</v>
      </c>
      <c r="N5889">
        <v>114.45362354043846</v>
      </c>
      <c r="O5889">
        <v>0</v>
      </c>
    </row>
    <row r="5890" spans="10:15" x14ac:dyDescent="0.3">
      <c r="J5890">
        <v>72.837647601452403</v>
      </c>
      <c r="K5890">
        <v>0</v>
      </c>
      <c r="L5890">
        <v>27.162352398547597</v>
      </c>
      <c r="M5890">
        <v>104.52386490818323</v>
      </c>
      <c r="N5890">
        <v>4.5238649081832278</v>
      </c>
      <c r="O5890">
        <v>0</v>
      </c>
    </row>
    <row r="5891" spans="10:15" x14ac:dyDescent="0.3">
      <c r="J5891">
        <v>119.57584323649132</v>
      </c>
      <c r="K5891">
        <v>19.575843236491323</v>
      </c>
      <c r="L5891">
        <v>0</v>
      </c>
      <c r="M5891">
        <v>170.13444830658321</v>
      </c>
      <c r="N5891">
        <v>70.134448306583209</v>
      </c>
      <c r="O5891">
        <v>0</v>
      </c>
    </row>
    <row r="5892" spans="10:15" x14ac:dyDescent="0.3">
      <c r="J5892">
        <v>94.007495121079174</v>
      </c>
      <c r="K5892">
        <v>0</v>
      </c>
      <c r="L5892">
        <v>5.9925048789208262</v>
      </c>
      <c r="M5892">
        <v>209.9505247408292</v>
      </c>
      <c r="N5892">
        <v>109.9505247408292</v>
      </c>
      <c r="O5892">
        <v>0</v>
      </c>
    </row>
    <row r="5893" spans="10:15" x14ac:dyDescent="0.3">
      <c r="J5893">
        <v>57.881310734987466</v>
      </c>
      <c r="K5893">
        <v>0</v>
      </c>
      <c r="L5893">
        <v>42.118689265012534</v>
      </c>
      <c r="M5893">
        <v>30.693876427210554</v>
      </c>
      <c r="N5893">
        <v>0</v>
      </c>
      <c r="O5893">
        <v>69.306123572789446</v>
      </c>
    </row>
    <row r="5894" spans="10:15" x14ac:dyDescent="0.3">
      <c r="J5894">
        <v>268.69372722242576</v>
      </c>
      <c r="K5894">
        <v>168.69372722242576</v>
      </c>
      <c r="L5894">
        <v>0</v>
      </c>
      <c r="M5894">
        <v>99.811344234470027</v>
      </c>
      <c r="N5894">
        <v>0</v>
      </c>
      <c r="O5894">
        <v>0.18865576552997254</v>
      </c>
    </row>
    <row r="5895" spans="10:15" x14ac:dyDescent="0.3">
      <c r="J5895">
        <v>109.14829046070335</v>
      </c>
      <c r="K5895">
        <v>9.1482904607033504</v>
      </c>
      <c r="L5895">
        <v>0</v>
      </c>
      <c r="M5895">
        <v>61.482110726355266</v>
      </c>
      <c r="N5895">
        <v>0</v>
      </c>
      <c r="O5895">
        <v>38.517889273644734</v>
      </c>
    </row>
    <row r="5896" spans="10:15" x14ac:dyDescent="0.3">
      <c r="J5896">
        <v>47.455297587848996</v>
      </c>
      <c r="K5896">
        <v>0</v>
      </c>
      <c r="L5896">
        <v>52.544702412151004</v>
      </c>
      <c r="M5896">
        <v>73.817349568035695</v>
      </c>
      <c r="N5896">
        <v>0</v>
      </c>
      <c r="O5896">
        <v>26.182650431964305</v>
      </c>
    </row>
    <row r="5897" spans="10:15" x14ac:dyDescent="0.3">
      <c r="J5897">
        <v>39.348081023076269</v>
      </c>
      <c r="K5897">
        <v>0</v>
      </c>
      <c r="L5897">
        <v>60.651918976923731</v>
      </c>
      <c r="M5897">
        <v>46.537111421378498</v>
      </c>
      <c r="N5897">
        <v>0</v>
      </c>
      <c r="O5897">
        <v>53.462888578621502</v>
      </c>
    </row>
    <row r="5898" spans="10:15" x14ac:dyDescent="0.3">
      <c r="J5898">
        <v>116.90585059843856</v>
      </c>
      <c r="K5898">
        <v>16.905850598438562</v>
      </c>
      <c r="L5898">
        <v>0</v>
      </c>
      <c r="M5898">
        <v>108.44804548672651</v>
      </c>
      <c r="N5898">
        <v>8.4480454867265138</v>
      </c>
      <c r="O5898">
        <v>0</v>
      </c>
    </row>
    <row r="5899" spans="10:15" x14ac:dyDescent="0.3">
      <c r="J5899">
        <v>122.71037241267733</v>
      </c>
      <c r="K5899">
        <v>22.71037241267733</v>
      </c>
      <c r="L5899">
        <v>0</v>
      </c>
      <c r="M5899">
        <v>71.603772300324536</v>
      </c>
      <c r="N5899">
        <v>0</v>
      </c>
      <c r="O5899">
        <v>28.396227699675464</v>
      </c>
    </row>
    <row r="5900" spans="10:15" x14ac:dyDescent="0.3">
      <c r="J5900">
        <v>138.36954439081799</v>
      </c>
      <c r="K5900">
        <v>38.369544390817993</v>
      </c>
      <c r="L5900">
        <v>0</v>
      </c>
      <c r="M5900">
        <v>107.80187978238359</v>
      </c>
      <c r="N5900">
        <v>7.8018797823835939</v>
      </c>
      <c r="O5900">
        <v>0</v>
      </c>
    </row>
    <row r="5901" spans="10:15" x14ac:dyDescent="0.3">
      <c r="J5901">
        <v>78.674123277259199</v>
      </c>
      <c r="K5901">
        <v>0</v>
      </c>
      <c r="L5901">
        <v>21.325876722740801</v>
      </c>
      <c r="M5901">
        <v>94.266629227006874</v>
      </c>
      <c r="N5901">
        <v>0</v>
      </c>
      <c r="O5901">
        <v>5.7333707729931263</v>
      </c>
    </row>
    <row r="5902" spans="10:15" x14ac:dyDescent="0.3">
      <c r="J5902">
        <v>204.55979480889525</v>
      </c>
      <c r="K5902">
        <v>104.55979480889525</v>
      </c>
      <c r="L5902">
        <v>0</v>
      </c>
      <c r="M5902">
        <v>43.80786967534678</v>
      </c>
      <c r="N5902">
        <v>0</v>
      </c>
      <c r="O5902">
        <v>56.19213032465322</v>
      </c>
    </row>
    <row r="5903" spans="10:15" x14ac:dyDescent="0.3">
      <c r="J5903">
        <v>84.811158392956614</v>
      </c>
      <c r="K5903">
        <v>0</v>
      </c>
      <c r="L5903">
        <v>15.188841607043386</v>
      </c>
      <c r="M5903">
        <v>214.01182169311852</v>
      </c>
      <c r="N5903">
        <v>114.01182169311852</v>
      </c>
      <c r="O5903">
        <v>0</v>
      </c>
    </row>
    <row r="5904" spans="10:15" x14ac:dyDescent="0.3">
      <c r="J5904">
        <v>109.57717302852532</v>
      </c>
      <c r="K5904">
        <v>9.5771730285253227</v>
      </c>
      <c r="L5904">
        <v>0</v>
      </c>
      <c r="M5904">
        <v>106.37207332268494</v>
      </c>
      <c r="N5904">
        <v>6.3720733226849404</v>
      </c>
      <c r="O5904">
        <v>0</v>
      </c>
    </row>
    <row r="5905" spans="10:15" x14ac:dyDescent="0.3">
      <c r="J5905">
        <v>52.266022897263397</v>
      </c>
      <c r="K5905">
        <v>0</v>
      </c>
      <c r="L5905">
        <v>47.733977102736603</v>
      </c>
      <c r="M5905">
        <v>89.045704617137957</v>
      </c>
      <c r="N5905">
        <v>0</v>
      </c>
      <c r="O5905">
        <v>10.954295382862043</v>
      </c>
    </row>
    <row r="5906" spans="10:15" x14ac:dyDescent="0.3">
      <c r="J5906">
        <v>119.48947637091096</v>
      </c>
      <c r="K5906">
        <v>19.489476370910964</v>
      </c>
      <c r="L5906">
        <v>0</v>
      </c>
      <c r="M5906">
        <v>190.60092206598216</v>
      </c>
      <c r="N5906">
        <v>90.600922065982161</v>
      </c>
      <c r="O5906">
        <v>0</v>
      </c>
    </row>
    <row r="5907" spans="10:15" x14ac:dyDescent="0.3">
      <c r="J5907">
        <v>81.276611651105128</v>
      </c>
      <c r="K5907">
        <v>0</v>
      </c>
      <c r="L5907">
        <v>18.723388348894872</v>
      </c>
      <c r="M5907">
        <v>60.158514689296446</v>
      </c>
      <c r="N5907">
        <v>0</v>
      </c>
      <c r="O5907">
        <v>39.841485310703554</v>
      </c>
    </row>
    <row r="5908" spans="10:15" x14ac:dyDescent="0.3">
      <c r="J5908">
        <v>107.14931501761893</v>
      </c>
      <c r="K5908">
        <v>7.1493150176189317</v>
      </c>
      <c r="L5908">
        <v>0</v>
      </c>
      <c r="M5908">
        <v>99.691513786891505</v>
      </c>
      <c r="N5908">
        <v>0</v>
      </c>
      <c r="O5908">
        <v>0.30848621310849467</v>
      </c>
    </row>
    <row r="5909" spans="10:15" x14ac:dyDescent="0.3">
      <c r="J5909">
        <v>67.91987177248086</v>
      </c>
      <c r="K5909">
        <v>0</v>
      </c>
      <c r="L5909">
        <v>32.08012822751914</v>
      </c>
      <c r="M5909">
        <v>85.630493788879704</v>
      </c>
      <c r="N5909">
        <v>0</v>
      </c>
      <c r="O5909">
        <v>14.369506211120296</v>
      </c>
    </row>
    <row r="5910" spans="10:15" x14ac:dyDescent="0.3">
      <c r="J5910">
        <v>69.401066756717142</v>
      </c>
      <c r="K5910">
        <v>0</v>
      </c>
      <c r="L5910">
        <v>30.598933243282858</v>
      </c>
      <c r="M5910">
        <v>62.954970349749466</v>
      </c>
      <c r="N5910">
        <v>0</v>
      </c>
      <c r="O5910">
        <v>37.045029650250534</v>
      </c>
    </row>
    <row r="5911" spans="10:15" x14ac:dyDescent="0.3">
      <c r="J5911">
        <v>153.90990128199957</v>
      </c>
      <c r="K5911">
        <v>53.909901281999566</v>
      </c>
      <c r="L5911">
        <v>0</v>
      </c>
      <c r="M5911">
        <v>95.464280465293427</v>
      </c>
      <c r="N5911">
        <v>0</v>
      </c>
      <c r="O5911">
        <v>4.5357195347065726</v>
      </c>
    </row>
    <row r="5912" spans="10:15" x14ac:dyDescent="0.3">
      <c r="J5912">
        <v>75.755075587645536</v>
      </c>
      <c r="K5912">
        <v>0</v>
      </c>
      <c r="L5912">
        <v>24.244924412354464</v>
      </c>
      <c r="M5912">
        <v>106.62272666538716</v>
      </c>
      <c r="N5912">
        <v>6.6227266653871624</v>
      </c>
      <c r="O5912">
        <v>0</v>
      </c>
    </row>
    <row r="5913" spans="10:15" x14ac:dyDescent="0.3">
      <c r="J5913">
        <v>113.59519163811123</v>
      </c>
      <c r="K5913">
        <v>13.595191638111231</v>
      </c>
      <c r="L5913">
        <v>0</v>
      </c>
      <c r="M5913">
        <v>138.04710096900976</v>
      </c>
      <c r="N5913">
        <v>38.047100969009762</v>
      </c>
      <c r="O5913">
        <v>0</v>
      </c>
    </row>
    <row r="5914" spans="10:15" x14ac:dyDescent="0.3">
      <c r="J5914">
        <v>85.91176164974911</v>
      </c>
      <c r="K5914">
        <v>0</v>
      </c>
      <c r="L5914">
        <v>14.08823835025089</v>
      </c>
      <c r="M5914">
        <v>51.367096580045839</v>
      </c>
      <c r="N5914">
        <v>0</v>
      </c>
      <c r="O5914">
        <v>48.632903419954161</v>
      </c>
    </row>
    <row r="5915" spans="10:15" x14ac:dyDescent="0.3">
      <c r="J5915">
        <v>31.744745121109879</v>
      </c>
      <c r="K5915">
        <v>0</v>
      </c>
      <c r="L5915">
        <v>68.255254878890128</v>
      </c>
      <c r="M5915">
        <v>33.852057580953229</v>
      </c>
      <c r="N5915">
        <v>0</v>
      </c>
      <c r="O5915">
        <v>66.147942419046771</v>
      </c>
    </row>
    <row r="5916" spans="10:15" x14ac:dyDescent="0.3">
      <c r="J5916">
        <v>69.618543014894087</v>
      </c>
      <c r="K5916">
        <v>0</v>
      </c>
      <c r="L5916">
        <v>30.381456985105913</v>
      </c>
      <c r="M5916">
        <v>107.30683081823494</v>
      </c>
      <c r="N5916">
        <v>7.3068308182349426</v>
      </c>
      <c r="O5916">
        <v>0</v>
      </c>
    </row>
    <row r="5917" spans="10:15" x14ac:dyDescent="0.3">
      <c r="J5917">
        <v>134.78254945317897</v>
      </c>
      <c r="K5917">
        <v>34.782549453178973</v>
      </c>
      <c r="L5917">
        <v>0</v>
      </c>
      <c r="M5917">
        <v>141.30001463451578</v>
      </c>
      <c r="N5917">
        <v>41.300014634515776</v>
      </c>
      <c r="O5917">
        <v>0</v>
      </c>
    </row>
    <row r="5918" spans="10:15" x14ac:dyDescent="0.3">
      <c r="J5918">
        <v>61.219317014911603</v>
      </c>
      <c r="K5918">
        <v>0</v>
      </c>
      <c r="L5918">
        <v>38.780682985088397</v>
      </c>
      <c r="M5918">
        <v>102.03530612640816</v>
      </c>
      <c r="N5918">
        <v>2.0353061264081589</v>
      </c>
      <c r="O5918">
        <v>0</v>
      </c>
    </row>
    <row r="5919" spans="10:15" x14ac:dyDescent="0.3">
      <c r="J5919">
        <v>144.9212329137074</v>
      </c>
      <c r="K5919">
        <v>44.921232913707399</v>
      </c>
      <c r="L5919">
        <v>0</v>
      </c>
      <c r="M5919">
        <v>125.32384677353912</v>
      </c>
      <c r="N5919">
        <v>25.323846773539117</v>
      </c>
      <c r="O5919">
        <v>0</v>
      </c>
    </row>
    <row r="5920" spans="10:15" x14ac:dyDescent="0.3">
      <c r="J5920">
        <v>62.828463792100365</v>
      </c>
      <c r="K5920">
        <v>0</v>
      </c>
      <c r="L5920">
        <v>37.171536207899635</v>
      </c>
      <c r="M5920">
        <v>173.43668821666796</v>
      </c>
      <c r="N5920">
        <v>73.43668821666796</v>
      </c>
      <c r="O5920">
        <v>0</v>
      </c>
    </row>
    <row r="5921" spans="10:15" x14ac:dyDescent="0.3">
      <c r="J5921">
        <v>173.5511456771323</v>
      </c>
      <c r="K5921">
        <v>73.551145677132297</v>
      </c>
      <c r="L5921">
        <v>0</v>
      </c>
      <c r="M5921">
        <v>272.23224684716041</v>
      </c>
      <c r="N5921">
        <v>172.23224684716041</v>
      </c>
      <c r="O5921">
        <v>0</v>
      </c>
    </row>
    <row r="5922" spans="10:15" x14ac:dyDescent="0.3">
      <c r="J5922">
        <v>186.40102524755645</v>
      </c>
      <c r="K5922">
        <v>86.401025247556447</v>
      </c>
      <c r="L5922">
        <v>0</v>
      </c>
      <c r="M5922">
        <v>188.79824384437421</v>
      </c>
      <c r="N5922">
        <v>88.798243844374213</v>
      </c>
      <c r="O5922">
        <v>0</v>
      </c>
    </row>
    <row r="5923" spans="10:15" x14ac:dyDescent="0.3">
      <c r="J5923">
        <v>141.02765316687029</v>
      </c>
      <c r="K5923">
        <v>41.027653166870294</v>
      </c>
      <c r="L5923">
        <v>0</v>
      </c>
      <c r="M5923">
        <v>171.96122413795473</v>
      </c>
      <c r="N5923">
        <v>71.96122413795473</v>
      </c>
      <c r="O5923">
        <v>0</v>
      </c>
    </row>
    <row r="5924" spans="10:15" x14ac:dyDescent="0.3">
      <c r="J5924">
        <v>31.947944322121526</v>
      </c>
      <c r="K5924">
        <v>0</v>
      </c>
      <c r="L5924">
        <v>68.052055677878471</v>
      </c>
      <c r="M5924">
        <v>40.013685667075698</v>
      </c>
      <c r="N5924">
        <v>0</v>
      </c>
      <c r="O5924">
        <v>59.986314332924302</v>
      </c>
    </row>
    <row r="5925" spans="10:15" x14ac:dyDescent="0.3">
      <c r="J5925">
        <v>125.5174998780473</v>
      </c>
      <c r="K5925">
        <v>25.517499878047303</v>
      </c>
      <c r="L5925">
        <v>0</v>
      </c>
      <c r="M5925">
        <v>134.69964947447571</v>
      </c>
      <c r="N5925">
        <v>34.699649474475706</v>
      </c>
      <c r="O5925">
        <v>0</v>
      </c>
    </row>
    <row r="5926" spans="10:15" x14ac:dyDescent="0.3">
      <c r="J5926">
        <v>137.39956130292714</v>
      </c>
      <c r="K5926">
        <v>37.39956130292714</v>
      </c>
      <c r="L5926">
        <v>0</v>
      </c>
      <c r="M5926">
        <v>147.74688715319772</v>
      </c>
      <c r="N5926">
        <v>47.746887153197719</v>
      </c>
      <c r="O5926">
        <v>0</v>
      </c>
    </row>
    <row r="5927" spans="10:15" x14ac:dyDescent="0.3">
      <c r="J5927">
        <v>284.45113942629996</v>
      </c>
      <c r="K5927">
        <v>184.45113942629996</v>
      </c>
      <c r="L5927">
        <v>0</v>
      </c>
      <c r="M5927">
        <v>136.9428354273326</v>
      </c>
      <c r="N5927">
        <v>36.942835427332597</v>
      </c>
      <c r="O5927">
        <v>0</v>
      </c>
    </row>
    <row r="5928" spans="10:15" x14ac:dyDescent="0.3">
      <c r="J5928">
        <v>138.42850988433204</v>
      </c>
      <c r="K5928">
        <v>38.428509884332044</v>
      </c>
      <c r="L5928">
        <v>0</v>
      </c>
      <c r="M5928">
        <v>127.47590639501203</v>
      </c>
      <c r="N5928">
        <v>27.475906395012032</v>
      </c>
      <c r="O5928">
        <v>0</v>
      </c>
    </row>
    <row r="5929" spans="10:15" x14ac:dyDescent="0.3">
      <c r="J5929">
        <v>68.846485224304899</v>
      </c>
      <c r="K5929">
        <v>0</v>
      </c>
      <c r="L5929">
        <v>31.153514775695101</v>
      </c>
      <c r="M5929">
        <v>72.30670222338405</v>
      </c>
      <c r="N5929">
        <v>0</v>
      </c>
      <c r="O5929">
        <v>27.69329777661595</v>
      </c>
    </row>
    <row r="5930" spans="10:15" x14ac:dyDescent="0.3">
      <c r="J5930">
        <v>50.304803591400137</v>
      </c>
      <c r="K5930">
        <v>0</v>
      </c>
      <c r="L5930">
        <v>49.695196408599863</v>
      </c>
      <c r="M5930">
        <v>56.782720298010574</v>
      </c>
      <c r="N5930">
        <v>0</v>
      </c>
      <c r="O5930">
        <v>43.217279701989426</v>
      </c>
    </row>
    <row r="5931" spans="10:15" x14ac:dyDescent="0.3">
      <c r="J5931">
        <v>158.13051486409054</v>
      </c>
      <c r="K5931">
        <v>58.130514864090543</v>
      </c>
      <c r="L5931">
        <v>0</v>
      </c>
      <c r="M5931">
        <v>99.730030517805972</v>
      </c>
      <c r="N5931">
        <v>0</v>
      </c>
      <c r="O5931">
        <v>0.26996948219402839</v>
      </c>
    </row>
    <row r="5932" spans="10:15" x14ac:dyDescent="0.3">
      <c r="J5932">
        <v>120.47220248116608</v>
      </c>
      <c r="K5932">
        <v>20.472202481166079</v>
      </c>
      <c r="L5932">
        <v>0</v>
      </c>
      <c r="M5932">
        <v>75.197521871254807</v>
      </c>
      <c r="N5932">
        <v>0</v>
      </c>
      <c r="O5932">
        <v>24.802478128745193</v>
      </c>
    </row>
    <row r="5933" spans="10:15" x14ac:dyDescent="0.3">
      <c r="J5933">
        <v>67.563482588678966</v>
      </c>
      <c r="K5933">
        <v>0</v>
      </c>
      <c r="L5933">
        <v>32.436517411321034</v>
      </c>
      <c r="M5933">
        <v>64.424910120155999</v>
      </c>
      <c r="N5933">
        <v>0</v>
      </c>
      <c r="O5933">
        <v>35.575089879844001</v>
      </c>
    </row>
    <row r="5934" spans="10:15" x14ac:dyDescent="0.3">
      <c r="J5934">
        <v>48.44019202535214</v>
      </c>
      <c r="K5934">
        <v>0</v>
      </c>
      <c r="L5934">
        <v>51.55980797464786</v>
      </c>
      <c r="M5934">
        <v>61.482616590699024</v>
      </c>
      <c r="N5934">
        <v>0</v>
      </c>
      <c r="O5934">
        <v>38.517383409300976</v>
      </c>
    </row>
    <row r="5935" spans="10:15" x14ac:dyDescent="0.3">
      <c r="J5935">
        <v>111.79960634686677</v>
      </c>
      <c r="K5935">
        <v>11.799606346866767</v>
      </c>
      <c r="L5935">
        <v>0</v>
      </c>
      <c r="M5935">
        <v>62.903660940196239</v>
      </c>
      <c r="N5935">
        <v>0</v>
      </c>
      <c r="O5935">
        <v>37.096339059803761</v>
      </c>
    </row>
    <row r="5936" spans="10:15" x14ac:dyDescent="0.3">
      <c r="J5936">
        <v>62.974372237141672</v>
      </c>
      <c r="K5936">
        <v>0</v>
      </c>
      <c r="L5936">
        <v>37.025627762858328</v>
      </c>
      <c r="M5936">
        <v>59.796051335913027</v>
      </c>
      <c r="N5936">
        <v>0</v>
      </c>
      <c r="O5936">
        <v>40.203948664086973</v>
      </c>
    </row>
    <row r="5937" spans="10:15" x14ac:dyDescent="0.3">
      <c r="J5937">
        <v>89.867830906050855</v>
      </c>
      <c r="K5937">
        <v>0</v>
      </c>
      <c r="L5937">
        <v>10.132169093949145</v>
      </c>
      <c r="M5937">
        <v>159.75810587033192</v>
      </c>
      <c r="N5937">
        <v>59.758105870331917</v>
      </c>
      <c r="O5937">
        <v>0</v>
      </c>
    </row>
    <row r="5938" spans="10:15" x14ac:dyDescent="0.3">
      <c r="J5938">
        <v>69.946157596639651</v>
      </c>
      <c r="K5938">
        <v>0</v>
      </c>
      <c r="L5938">
        <v>30.053842403360349</v>
      </c>
      <c r="M5938">
        <v>85.644960718493323</v>
      </c>
      <c r="N5938">
        <v>0</v>
      </c>
      <c r="O5938">
        <v>14.355039281506677</v>
      </c>
    </row>
    <row r="5939" spans="10:15" x14ac:dyDescent="0.3">
      <c r="J5939">
        <v>68.364261131035846</v>
      </c>
      <c r="K5939">
        <v>0</v>
      </c>
      <c r="L5939">
        <v>31.635738868964154</v>
      </c>
      <c r="M5939">
        <v>45.187218906405128</v>
      </c>
      <c r="N5939">
        <v>0</v>
      </c>
      <c r="O5939">
        <v>54.812781093594872</v>
      </c>
    </row>
    <row r="5940" spans="10:15" x14ac:dyDescent="0.3">
      <c r="J5940">
        <v>124.89714076864922</v>
      </c>
      <c r="K5940">
        <v>24.897140768649223</v>
      </c>
      <c r="L5940">
        <v>0</v>
      </c>
      <c r="M5940">
        <v>137.99080577110004</v>
      </c>
      <c r="N5940">
        <v>37.990805771100042</v>
      </c>
      <c r="O5940">
        <v>0</v>
      </c>
    </row>
    <row r="5941" spans="10:15" x14ac:dyDescent="0.3">
      <c r="J5941">
        <v>134.39924891712735</v>
      </c>
      <c r="K5941">
        <v>34.399248917127352</v>
      </c>
      <c r="L5941">
        <v>0</v>
      </c>
      <c r="M5941">
        <v>96.568310926039615</v>
      </c>
      <c r="N5941">
        <v>0</v>
      </c>
      <c r="O5941">
        <v>3.4316890739603849</v>
      </c>
    </row>
    <row r="5942" spans="10:15" x14ac:dyDescent="0.3">
      <c r="J5942">
        <v>70.425973178132267</v>
      </c>
      <c r="K5942">
        <v>0</v>
      </c>
      <c r="L5942">
        <v>29.574026821867733</v>
      </c>
      <c r="M5942">
        <v>58.611100378425846</v>
      </c>
      <c r="N5942">
        <v>0</v>
      </c>
      <c r="O5942">
        <v>41.388899621574154</v>
      </c>
    </row>
    <row r="5943" spans="10:15" x14ac:dyDescent="0.3">
      <c r="J5943">
        <v>56.279095815319167</v>
      </c>
      <c r="K5943">
        <v>0</v>
      </c>
      <c r="L5943">
        <v>43.720904184680833</v>
      </c>
      <c r="M5943">
        <v>209.59492844124719</v>
      </c>
      <c r="N5943">
        <v>109.59492844124719</v>
      </c>
      <c r="O5943">
        <v>0</v>
      </c>
    </row>
    <row r="5944" spans="10:15" x14ac:dyDescent="0.3">
      <c r="J5944">
        <v>129.06876318986173</v>
      </c>
      <c r="K5944">
        <v>29.068763189861727</v>
      </c>
      <c r="L5944">
        <v>0</v>
      </c>
      <c r="M5944">
        <v>142.38940370850958</v>
      </c>
      <c r="N5944">
        <v>42.389403708509576</v>
      </c>
      <c r="O5944">
        <v>0</v>
      </c>
    </row>
    <row r="5945" spans="10:15" x14ac:dyDescent="0.3">
      <c r="J5945">
        <v>80.991457108193046</v>
      </c>
      <c r="K5945">
        <v>0</v>
      </c>
      <c r="L5945">
        <v>19.008542891806954</v>
      </c>
      <c r="M5945">
        <v>119.69244158517981</v>
      </c>
      <c r="N5945">
        <v>19.692441585179807</v>
      </c>
      <c r="O5945">
        <v>0</v>
      </c>
    </row>
    <row r="5946" spans="10:15" x14ac:dyDescent="0.3">
      <c r="J5946">
        <v>128.61467177776754</v>
      </c>
      <c r="K5946">
        <v>28.614671777767541</v>
      </c>
      <c r="L5946">
        <v>0</v>
      </c>
      <c r="M5946">
        <v>142.22489988768859</v>
      </c>
      <c r="N5946">
        <v>42.224899887688593</v>
      </c>
      <c r="O5946">
        <v>0</v>
      </c>
    </row>
    <row r="5947" spans="10:15" x14ac:dyDescent="0.3">
      <c r="J5947">
        <v>120.64008042573167</v>
      </c>
      <c r="K5947">
        <v>20.640080425731668</v>
      </c>
      <c r="L5947">
        <v>0</v>
      </c>
      <c r="M5947">
        <v>154.44438699915673</v>
      </c>
      <c r="N5947">
        <v>54.444386999156734</v>
      </c>
      <c r="O5947">
        <v>0</v>
      </c>
    </row>
    <row r="5948" spans="10:15" x14ac:dyDescent="0.3">
      <c r="J5948">
        <v>87.976537271113429</v>
      </c>
      <c r="K5948">
        <v>0</v>
      </c>
      <c r="L5948">
        <v>12.023462728886571</v>
      </c>
      <c r="M5948">
        <v>53.126250840157276</v>
      </c>
      <c r="N5948">
        <v>0</v>
      </c>
      <c r="O5948">
        <v>46.873749159842724</v>
      </c>
    </row>
    <row r="5949" spans="10:15" x14ac:dyDescent="0.3">
      <c r="J5949">
        <v>40.218497518029295</v>
      </c>
      <c r="K5949">
        <v>0</v>
      </c>
      <c r="L5949">
        <v>59.781502481970705</v>
      </c>
      <c r="M5949">
        <v>73.287987265506686</v>
      </c>
      <c r="N5949">
        <v>0</v>
      </c>
      <c r="O5949">
        <v>26.712012734493314</v>
      </c>
    </row>
    <row r="5950" spans="10:15" x14ac:dyDescent="0.3">
      <c r="J5950">
        <v>49.23104029919633</v>
      </c>
      <c r="K5950">
        <v>0</v>
      </c>
      <c r="L5950">
        <v>50.76895970080367</v>
      </c>
      <c r="M5950">
        <v>72.962107962327082</v>
      </c>
      <c r="N5950">
        <v>0</v>
      </c>
      <c r="O5950">
        <v>27.037892037672918</v>
      </c>
    </row>
    <row r="5951" spans="10:15" x14ac:dyDescent="0.3">
      <c r="J5951">
        <v>138.42857883083829</v>
      </c>
      <c r="K5951">
        <v>38.428578830838291</v>
      </c>
      <c r="L5951">
        <v>0</v>
      </c>
      <c r="M5951">
        <v>46.471949582237727</v>
      </c>
      <c r="N5951">
        <v>0</v>
      </c>
      <c r="O5951">
        <v>53.528050417762273</v>
      </c>
    </row>
    <row r="5952" spans="10:15" x14ac:dyDescent="0.3">
      <c r="J5952">
        <v>198.18405327521577</v>
      </c>
      <c r="K5952">
        <v>98.184053275215774</v>
      </c>
      <c r="L5952">
        <v>0</v>
      </c>
      <c r="M5952">
        <v>70.313964036003327</v>
      </c>
      <c r="N5952">
        <v>0</v>
      </c>
      <c r="O5952">
        <v>29.686035963996673</v>
      </c>
    </row>
    <row r="5953" spans="10:15" x14ac:dyDescent="0.3">
      <c r="J5953">
        <v>76.08212056676868</v>
      </c>
      <c r="K5953">
        <v>0</v>
      </c>
      <c r="L5953">
        <v>23.91787943323132</v>
      </c>
      <c r="M5953">
        <v>66.830018552703109</v>
      </c>
      <c r="N5953">
        <v>0</v>
      </c>
      <c r="O5953">
        <v>33.169981447296891</v>
      </c>
    </row>
    <row r="5954" spans="10:15" x14ac:dyDescent="0.3">
      <c r="J5954">
        <v>46.101787672510454</v>
      </c>
      <c r="K5954">
        <v>0</v>
      </c>
      <c r="L5954">
        <v>53.898212327489546</v>
      </c>
      <c r="M5954">
        <v>65.282052516159169</v>
      </c>
      <c r="N5954">
        <v>0</v>
      </c>
      <c r="O5954">
        <v>34.717947483840831</v>
      </c>
    </row>
    <row r="5955" spans="10:15" x14ac:dyDescent="0.3">
      <c r="J5955">
        <v>67.139151040577588</v>
      </c>
      <c r="K5955">
        <v>0</v>
      </c>
      <c r="L5955">
        <v>32.860848959422412</v>
      </c>
      <c r="M5955">
        <v>94.33656718310975</v>
      </c>
      <c r="N5955">
        <v>0</v>
      </c>
      <c r="O5955">
        <v>5.6634328168902499</v>
      </c>
    </row>
    <row r="5956" spans="10:15" x14ac:dyDescent="0.3">
      <c r="J5956">
        <v>80.912683020537315</v>
      </c>
      <c r="K5956">
        <v>0</v>
      </c>
      <c r="L5956">
        <v>19.087316979462685</v>
      </c>
      <c r="M5956">
        <v>81.826647054903944</v>
      </c>
      <c r="N5956">
        <v>0</v>
      </c>
      <c r="O5956">
        <v>18.173352945096056</v>
      </c>
    </row>
    <row r="5957" spans="10:15" x14ac:dyDescent="0.3">
      <c r="J5957">
        <v>100.98189559474807</v>
      </c>
      <c r="K5957">
        <v>0.98189559474806742</v>
      </c>
      <c r="L5957">
        <v>0</v>
      </c>
      <c r="M5957">
        <v>72.318013936294761</v>
      </c>
      <c r="N5957">
        <v>0</v>
      </c>
      <c r="O5957">
        <v>27.681986063705239</v>
      </c>
    </row>
    <row r="5958" spans="10:15" x14ac:dyDescent="0.3">
      <c r="J5958">
        <v>119.58840691785124</v>
      </c>
      <c r="K5958">
        <v>19.588406917851245</v>
      </c>
      <c r="L5958">
        <v>0</v>
      </c>
      <c r="M5958">
        <v>162.39744834748319</v>
      </c>
      <c r="N5958">
        <v>62.397448347483191</v>
      </c>
      <c r="O5958">
        <v>0</v>
      </c>
    </row>
    <row r="5959" spans="10:15" x14ac:dyDescent="0.3">
      <c r="J5959">
        <v>77.802931019604614</v>
      </c>
      <c r="K5959">
        <v>0</v>
      </c>
      <c r="L5959">
        <v>22.197068980395386</v>
      </c>
      <c r="M5959">
        <v>167.87811678170789</v>
      </c>
      <c r="N5959">
        <v>67.878116781707888</v>
      </c>
      <c r="O5959">
        <v>0</v>
      </c>
    </row>
    <row r="5960" spans="10:15" x14ac:dyDescent="0.3">
      <c r="J5960">
        <v>233.75915228533003</v>
      </c>
      <c r="K5960">
        <v>133.75915228533003</v>
      </c>
      <c r="L5960">
        <v>0</v>
      </c>
      <c r="M5960">
        <v>148.71787134467601</v>
      </c>
      <c r="N5960">
        <v>48.717871344676013</v>
      </c>
      <c r="O5960">
        <v>0</v>
      </c>
    </row>
    <row r="5961" spans="10:15" x14ac:dyDescent="0.3">
      <c r="J5961">
        <v>97.945100059633489</v>
      </c>
      <c r="K5961">
        <v>0</v>
      </c>
      <c r="L5961">
        <v>2.0548999403665107</v>
      </c>
      <c r="M5961">
        <v>45.499911598613977</v>
      </c>
      <c r="N5961">
        <v>0</v>
      </c>
      <c r="O5961">
        <v>54.500088401386023</v>
      </c>
    </row>
    <row r="5962" spans="10:15" x14ac:dyDescent="0.3">
      <c r="J5962">
        <v>131.35846213621423</v>
      </c>
      <c r="K5962">
        <v>31.358462136214229</v>
      </c>
      <c r="L5962">
        <v>0</v>
      </c>
      <c r="M5962">
        <v>135.24743910060545</v>
      </c>
      <c r="N5962">
        <v>35.247439100605447</v>
      </c>
      <c r="O5962">
        <v>0</v>
      </c>
    </row>
    <row r="5963" spans="10:15" x14ac:dyDescent="0.3">
      <c r="J5963">
        <v>58.959171077140361</v>
      </c>
      <c r="K5963">
        <v>0</v>
      </c>
      <c r="L5963">
        <v>41.040828922859639</v>
      </c>
      <c r="M5963">
        <v>63.608399268137788</v>
      </c>
      <c r="N5963">
        <v>0</v>
      </c>
      <c r="O5963">
        <v>36.391600731862212</v>
      </c>
    </row>
    <row r="5964" spans="10:15" x14ac:dyDescent="0.3">
      <c r="J5964">
        <v>57.532772865620139</v>
      </c>
      <c r="K5964">
        <v>0</v>
      </c>
      <c r="L5964">
        <v>42.467227134379861</v>
      </c>
      <c r="M5964">
        <v>31.66925892048722</v>
      </c>
      <c r="N5964">
        <v>0</v>
      </c>
      <c r="O5964">
        <v>68.330741079512777</v>
      </c>
    </row>
    <row r="5965" spans="10:15" x14ac:dyDescent="0.3">
      <c r="J5965">
        <v>88.001333297995359</v>
      </c>
      <c r="K5965">
        <v>0</v>
      </c>
      <c r="L5965">
        <v>11.998666702004641</v>
      </c>
      <c r="M5965">
        <v>85.148587161491733</v>
      </c>
      <c r="N5965">
        <v>0</v>
      </c>
      <c r="O5965">
        <v>14.851412838508267</v>
      </c>
    </row>
    <row r="5966" spans="10:15" x14ac:dyDescent="0.3">
      <c r="J5966">
        <v>94.864227715904974</v>
      </c>
      <c r="K5966">
        <v>0</v>
      </c>
      <c r="L5966">
        <v>5.135772284095026</v>
      </c>
      <c r="M5966">
        <v>105.35610026404173</v>
      </c>
      <c r="N5966">
        <v>5.3561002640417286</v>
      </c>
      <c r="O5966">
        <v>0</v>
      </c>
    </row>
    <row r="5967" spans="10:15" x14ac:dyDescent="0.3">
      <c r="J5967">
        <v>57.566001120423302</v>
      </c>
      <c r="K5967">
        <v>0</v>
      </c>
      <c r="L5967">
        <v>42.433998879576698</v>
      </c>
      <c r="M5967">
        <v>66.128709992596868</v>
      </c>
      <c r="N5967">
        <v>0</v>
      </c>
      <c r="O5967">
        <v>33.871290007403132</v>
      </c>
    </row>
    <row r="5968" spans="10:15" x14ac:dyDescent="0.3">
      <c r="J5968">
        <v>24.461693605028177</v>
      </c>
      <c r="K5968">
        <v>0</v>
      </c>
      <c r="L5968">
        <v>75.538306394971826</v>
      </c>
      <c r="M5968">
        <v>25.241674912094517</v>
      </c>
      <c r="N5968">
        <v>0</v>
      </c>
      <c r="O5968">
        <v>74.75832508790549</v>
      </c>
    </row>
    <row r="5969" spans="10:15" x14ac:dyDescent="0.3">
      <c r="J5969">
        <v>82.562901918898774</v>
      </c>
      <c r="K5969">
        <v>0</v>
      </c>
      <c r="L5969">
        <v>17.437098081101226</v>
      </c>
      <c r="M5969">
        <v>92.940619958051315</v>
      </c>
      <c r="N5969">
        <v>0</v>
      </c>
      <c r="O5969">
        <v>7.0593800419486854</v>
      </c>
    </row>
    <row r="5970" spans="10:15" x14ac:dyDescent="0.3">
      <c r="J5970">
        <v>113.73122815456055</v>
      </c>
      <c r="K5970">
        <v>13.731228154560554</v>
      </c>
      <c r="L5970">
        <v>0</v>
      </c>
      <c r="M5970">
        <v>107.53136687497209</v>
      </c>
      <c r="N5970">
        <v>7.5313668749720932</v>
      </c>
      <c r="O5970">
        <v>0</v>
      </c>
    </row>
    <row r="5971" spans="10:15" x14ac:dyDescent="0.3">
      <c r="J5971">
        <v>137.20203491406212</v>
      </c>
      <c r="K5971">
        <v>37.202034914062125</v>
      </c>
      <c r="L5971">
        <v>0</v>
      </c>
      <c r="M5971">
        <v>147.27658476193534</v>
      </c>
      <c r="N5971">
        <v>47.276584761935339</v>
      </c>
      <c r="O5971">
        <v>0</v>
      </c>
    </row>
    <row r="5972" spans="10:15" x14ac:dyDescent="0.3">
      <c r="J5972">
        <v>125.81273006854978</v>
      </c>
      <c r="K5972">
        <v>25.812730068549783</v>
      </c>
      <c r="L5972">
        <v>0</v>
      </c>
      <c r="M5972">
        <v>126.79880557179247</v>
      </c>
      <c r="N5972">
        <v>26.798805571792471</v>
      </c>
      <c r="O5972">
        <v>0</v>
      </c>
    </row>
    <row r="5973" spans="10:15" x14ac:dyDescent="0.3">
      <c r="J5973">
        <v>59.665533886616132</v>
      </c>
      <c r="K5973">
        <v>0</v>
      </c>
      <c r="L5973">
        <v>40.334466113383868</v>
      </c>
      <c r="M5973">
        <v>115.79781620433573</v>
      </c>
      <c r="N5973">
        <v>15.797816204335732</v>
      </c>
      <c r="O5973">
        <v>0</v>
      </c>
    </row>
    <row r="5974" spans="10:15" x14ac:dyDescent="0.3">
      <c r="J5974">
        <v>83.77568911589502</v>
      </c>
      <c r="K5974">
        <v>0</v>
      </c>
      <c r="L5974">
        <v>16.22431088410498</v>
      </c>
      <c r="M5974">
        <v>39.215353578783294</v>
      </c>
      <c r="N5974">
        <v>0</v>
      </c>
      <c r="O5974">
        <v>60.784646421216706</v>
      </c>
    </row>
    <row r="5975" spans="10:15" x14ac:dyDescent="0.3">
      <c r="J5975">
        <v>57.796089150872433</v>
      </c>
      <c r="K5975">
        <v>0</v>
      </c>
      <c r="L5975">
        <v>42.203910849127567</v>
      </c>
      <c r="M5975">
        <v>94.442844871330479</v>
      </c>
      <c r="N5975">
        <v>0</v>
      </c>
      <c r="O5975">
        <v>5.5571551286695211</v>
      </c>
    </row>
    <row r="5976" spans="10:15" x14ac:dyDescent="0.3">
      <c r="J5976">
        <v>171.54310477948798</v>
      </c>
      <c r="K5976">
        <v>71.543104779487976</v>
      </c>
      <c r="L5976">
        <v>0</v>
      </c>
      <c r="M5976">
        <v>53.907912652626166</v>
      </c>
      <c r="N5976">
        <v>0</v>
      </c>
      <c r="O5976">
        <v>46.092087347373834</v>
      </c>
    </row>
    <row r="5977" spans="10:15" x14ac:dyDescent="0.3">
      <c r="J5977">
        <v>56.268849517071487</v>
      </c>
      <c r="K5977">
        <v>0</v>
      </c>
      <c r="L5977">
        <v>43.731150482928513</v>
      </c>
      <c r="M5977">
        <v>77.986852882299814</v>
      </c>
      <c r="N5977">
        <v>0</v>
      </c>
      <c r="O5977">
        <v>22.013147117700186</v>
      </c>
    </row>
    <row r="5978" spans="10:15" x14ac:dyDescent="0.3">
      <c r="J5978">
        <v>33.164036461970895</v>
      </c>
      <c r="K5978">
        <v>0</v>
      </c>
      <c r="L5978">
        <v>66.835963538029105</v>
      </c>
      <c r="M5978">
        <v>34.5029305096987</v>
      </c>
      <c r="N5978">
        <v>0</v>
      </c>
      <c r="O5978">
        <v>65.4970694903013</v>
      </c>
    </row>
    <row r="5979" spans="10:15" x14ac:dyDescent="0.3">
      <c r="J5979">
        <v>60.264116396867095</v>
      </c>
      <c r="K5979">
        <v>0</v>
      </c>
      <c r="L5979">
        <v>39.735883603132905</v>
      </c>
      <c r="M5979">
        <v>53.282106720102242</v>
      </c>
      <c r="N5979">
        <v>0</v>
      </c>
      <c r="O5979">
        <v>46.717893279897758</v>
      </c>
    </row>
    <row r="5980" spans="10:15" x14ac:dyDescent="0.3">
      <c r="J5980">
        <v>118.10595737732952</v>
      </c>
      <c r="K5980">
        <v>18.105957377329517</v>
      </c>
      <c r="L5980">
        <v>0</v>
      </c>
      <c r="M5980">
        <v>60.844701664250906</v>
      </c>
      <c r="N5980">
        <v>0</v>
      </c>
      <c r="O5980">
        <v>39.155298335749094</v>
      </c>
    </row>
    <row r="5981" spans="10:15" x14ac:dyDescent="0.3">
      <c r="J5981">
        <v>85.525191190512814</v>
      </c>
      <c r="K5981">
        <v>0</v>
      </c>
      <c r="L5981">
        <v>14.474808809487186</v>
      </c>
      <c r="M5981">
        <v>118.19907484799498</v>
      </c>
      <c r="N5981">
        <v>18.199074847994979</v>
      </c>
      <c r="O5981">
        <v>0</v>
      </c>
    </row>
    <row r="5982" spans="10:15" x14ac:dyDescent="0.3">
      <c r="J5982">
        <v>75.15793008600977</v>
      </c>
      <c r="K5982">
        <v>0</v>
      </c>
      <c r="L5982">
        <v>24.84206991399023</v>
      </c>
      <c r="M5982">
        <v>94.060973937261068</v>
      </c>
      <c r="N5982">
        <v>0</v>
      </c>
      <c r="O5982">
        <v>5.9390260627389324</v>
      </c>
    </row>
    <row r="5983" spans="10:15" x14ac:dyDescent="0.3">
      <c r="J5983">
        <v>120.61264452345428</v>
      </c>
      <c r="K5983">
        <v>20.612644523454279</v>
      </c>
      <c r="L5983">
        <v>0</v>
      </c>
      <c r="M5983">
        <v>78.06638554882629</v>
      </c>
      <c r="N5983">
        <v>0</v>
      </c>
      <c r="O5983">
        <v>21.93361445117371</v>
      </c>
    </row>
    <row r="5984" spans="10:15" x14ac:dyDescent="0.3">
      <c r="J5984">
        <v>161.20108761009197</v>
      </c>
      <c r="K5984">
        <v>61.201087610091975</v>
      </c>
      <c r="L5984">
        <v>0</v>
      </c>
      <c r="M5984">
        <v>185.30529659297093</v>
      </c>
      <c r="N5984">
        <v>85.305296592970933</v>
      </c>
      <c r="O5984">
        <v>0</v>
      </c>
    </row>
    <row r="5985" spans="10:15" x14ac:dyDescent="0.3">
      <c r="J5985">
        <v>55.113847321710566</v>
      </c>
      <c r="K5985">
        <v>0</v>
      </c>
      <c r="L5985">
        <v>44.886152678289434</v>
      </c>
      <c r="M5985">
        <v>177.82239663812732</v>
      </c>
      <c r="N5985">
        <v>77.822396638127316</v>
      </c>
      <c r="O5985">
        <v>0</v>
      </c>
    </row>
    <row r="5986" spans="10:15" x14ac:dyDescent="0.3">
      <c r="J5986">
        <v>75.18982224102416</v>
      </c>
      <c r="K5986">
        <v>0</v>
      </c>
      <c r="L5986">
        <v>24.81017775897584</v>
      </c>
      <c r="M5986">
        <v>25.349373025193721</v>
      </c>
      <c r="N5986">
        <v>0</v>
      </c>
      <c r="O5986">
        <v>74.650626974806272</v>
      </c>
    </row>
    <row r="5987" spans="10:15" x14ac:dyDescent="0.3">
      <c r="J5987">
        <v>140.26670097594274</v>
      </c>
      <c r="K5987">
        <v>40.26670097594274</v>
      </c>
      <c r="L5987">
        <v>0</v>
      </c>
      <c r="M5987">
        <v>95.729707574856448</v>
      </c>
      <c r="N5987">
        <v>0</v>
      </c>
      <c r="O5987">
        <v>4.2702924251435519</v>
      </c>
    </row>
    <row r="5988" spans="10:15" x14ac:dyDescent="0.3">
      <c r="J5988">
        <v>102.58063383840204</v>
      </c>
      <c r="K5988">
        <v>2.5806338384020364</v>
      </c>
      <c r="L5988">
        <v>0</v>
      </c>
      <c r="M5988">
        <v>208.18698794377519</v>
      </c>
      <c r="N5988">
        <v>108.18698794377519</v>
      </c>
      <c r="O5988">
        <v>0</v>
      </c>
    </row>
    <row r="5989" spans="10:15" x14ac:dyDescent="0.3">
      <c r="J5989">
        <v>92.566471483577686</v>
      </c>
      <c r="K5989">
        <v>0</v>
      </c>
      <c r="L5989">
        <v>7.4335285164223137</v>
      </c>
      <c r="M5989">
        <v>121.05081174410772</v>
      </c>
      <c r="N5989">
        <v>21.050811744107719</v>
      </c>
      <c r="O5989">
        <v>0</v>
      </c>
    </row>
    <row r="5990" spans="10:15" x14ac:dyDescent="0.3">
      <c r="J5990">
        <v>65.125905209969432</v>
      </c>
      <c r="K5990">
        <v>0</v>
      </c>
      <c r="L5990">
        <v>34.874094790030568</v>
      </c>
      <c r="M5990">
        <v>131.37837790878359</v>
      </c>
      <c r="N5990">
        <v>31.378377908783591</v>
      </c>
      <c r="O5990">
        <v>0</v>
      </c>
    </row>
    <row r="5991" spans="10:15" x14ac:dyDescent="0.3">
      <c r="J5991">
        <v>94.69514577222769</v>
      </c>
      <c r="K5991">
        <v>0</v>
      </c>
      <c r="L5991">
        <v>5.3048542277723101</v>
      </c>
      <c r="M5991">
        <v>75.968010940889783</v>
      </c>
      <c r="N5991">
        <v>0</v>
      </c>
      <c r="O5991">
        <v>24.031989059110217</v>
      </c>
    </row>
    <row r="5992" spans="10:15" x14ac:dyDescent="0.3">
      <c r="J5992">
        <v>131.21660192625458</v>
      </c>
      <c r="K5992">
        <v>31.216601926254583</v>
      </c>
      <c r="L5992">
        <v>0</v>
      </c>
      <c r="M5992">
        <v>111.45229506922944</v>
      </c>
      <c r="N5992">
        <v>11.452295069229436</v>
      </c>
      <c r="O5992">
        <v>0</v>
      </c>
    </row>
    <row r="5993" spans="10:15" x14ac:dyDescent="0.3">
      <c r="J5993">
        <v>171.37339598930029</v>
      </c>
      <c r="K5993">
        <v>71.373395989300292</v>
      </c>
      <c r="L5993">
        <v>0</v>
      </c>
      <c r="M5993">
        <v>106.96272911230618</v>
      </c>
      <c r="N5993">
        <v>6.9627291123061781</v>
      </c>
      <c r="O5993">
        <v>0</v>
      </c>
    </row>
    <row r="5994" spans="10:15" x14ac:dyDescent="0.3">
      <c r="J5994">
        <v>159.6368691622815</v>
      </c>
      <c r="K5994">
        <v>59.636869162281499</v>
      </c>
      <c r="L5994">
        <v>0</v>
      </c>
      <c r="M5994">
        <v>153.53334148540415</v>
      </c>
      <c r="N5994">
        <v>53.533341485404151</v>
      </c>
      <c r="O5994">
        <v>0</v>
      </c>
    </row>
    <row r="5995" spans="10:15" x14ac:dyDescent="0.3">
      <c r="J5995">
        <v>224.56015799426771</v>
      </c>
      <c r="K5995">
        <v>124.56015799426771</v>
      </c>
      <c r="L5995">
        <v>0</v>
      </c>
      <c r="M5995">
        <v>156.53738599104096</v>
      </c>
      <c r="N5995">
        <v>56.537385991040964</v>
      </c>
      <c r="O5995">
        <v>0</v>
      </c>
    </row>
    <row r="5996" spans="10:15" x14ac:dyDescent="0.3">
      <c r="J5996">
        <v>147.42414169600517</v>
      </c>
      <c r="K5996">
        <v>47.424141696005165</v>
      </c>
      <c r="L5996">
        <v>0</v>
      </c>
      <c r="M5996">
        <v>115.82334704072332</v>
      </c>
      <c r="N5996">
        <v>15.82334704072332</v>
      </c>
      <c r="O5996">
        <v>0</v>
      </c>
    </row>
    <row r="5997" spans="10:15" x14ac:dyDescent="0.3">
      <c r="J5997">
        <v>49.521953290259155</v>
      </c>
      <c r="K5997">
        <v>0</v>
      </c>
      <c r="L5997">
        <v>50.478046709740845</v>
      </c>
      <c r="M5997">
        <v>58.387704748656098</v>
      </c>
      <c r="N5997">
        <v>0</v>
      </c>
      <c r="O5997">
        <v>41.612295251343902</v>
      </c>
    </row>
    <row r="5998" spans="10:15" x14ac:dyDescent="0.3">
      <c r="J5998">
        <v>58.955014776241498</v>
      </c>
      <c r="K5998">
        <v>0</v>
      </c>
      <c r="L5998">
        <v>41.044985223758502</v>
      </c>
      <c r="M5998">
        <v>60.19649161080406</v>
      </c>
      <c r="N5998">
        <v>0</v>
      </c>
      <c r="O5998">
        <v>39.80350838919594</v>
      </c>
    </row>
    <row r="5999" spans="10:15" x14ac:dyDescent="0.3">
      <c r="J5999">
        <v>99.736818642282529</v>
      </c>
      <c r="K5999">
        <v>0</v>
      </c>
      <c r="L5999">
        <v>0.26318135771747109</v>
      </c>
      <c r="M5999">
        <v>99.864624827705939</v>
      </c>
      <c r="N5999">
        <v>0</v>
      </c>
      <c r="O5999">
        <v>0.13537517229406149</v>
      </c>
    </row>
    <row r="6000" spans="10:15" x14ac:dyDescent="0.3">
      <c r="J6000">
        <v>152.30808438258086</v>
      </c>
      <c r="K6000">
        <v>52.308084382580859</v>
      </c>
      <c r="L6000">
        <v>0</v>
      </c>
      <c r="M6000">
        <v>157.79672164095936</v>
      </c>
      <c r="N6000">
        <v>57.796721640959362</v>
      </c>
      <c r="O6000">
        <v>0</v>
      </c>
    </row>
    <row r="6001" spans="10:15" x14ac:dyDescent="0.3">
      <c r="J6001">
        <v>81.118113102907202</v>
      </c>
      <c r="K6001">
        <v>0</v>
      </c>
      <c r="L6001">
        <v>18.881886897092798</v>
      </c>
      <c r="M6001">
        <v>48.303760941705221</v>
      </c>
      <c r="N6001">
        <v>0</v>
      </c>
      <c r="O6001">
        <v>51.696239058294779</v>
      </c>
    </row>
    <row r="6002" spans="10:15" x14ac:dyDescent="0.3">
      <c r="J6002">
        <v>100.57910956008358</v>
      </c>
      <c r="K6002">
        <v>0.57910956008358028</v>
      </c>
      <c r="L6002">
        <v>0</v>
      </c>
      <c r="M6002">
        <v>46.624089096760237</v>
      </c>
      <c r="N6002">
        <v>0</v>
      </c>
      <c r="O6002">
        <v>53.375910903239763</v>
      </c>
    </row>
    <row r="6003" spans="10:15" x14ac:dyDescent="0.3">
      <c r="J6003">
        <v>169.40011244196623</v>
      </c>
      <c r="K6003">
        <v>69.400112441966229</v>
      </c>
      <c r="L6003">
        <v>0</v>
      </c>
      <c r="M6003">
        <v>192.67430938631639</v>
      </c>
      <c r="N6003">
        <v>92.674309386316395</v>
      </c>
      <c r="O6003">
        <v>0</v>
      </c>
    </row>
    <row r="6004" spans="10:15" x14ac:dyDescent="0.3">
      <c r="J6004">
        <v>50.270414870281776</v>
      </c>
      <c r="K6004">
        <v>0</v>
      </c>
      <c r="L6004">
        <v>49.729585129718224</v>
      </c>
      <c r="M6004">
        <v>32.651753980568351</v>
      </c>
      <c r="N6004">
        <v>0</v>
      </c>
      <c r="O6004">
        <v>67.348246019431656</v>
      </c>
    </row>
    <row r="6005" spans="10:15" x14ac:dyDescent="0.3">
      <c r="J6005">
        <v>57.776250655768926</v>
      </c>
      <c r="K6005">
        <v>0</v>
      </c>
      <c r="L6005">
        <v>42.223749344231074</v>
      </c>
      <c r="M6005">
        <v>66.691576840529876</v>
      </c>
      <c r="N6005">
        <v>0</v>
      </c>
      <c r="O6005">
        <v>33.308423159470124</v>
      </c>
    </row>
    <row r="6006" spans="10:15" x14ac:dyDescent="0.3">
      <c r="J6006">
        <v>48.158097872713959</v>
      </c>
      <c r="K6006">
        <v>0</v>
      </c>
      <c r="L6006">
        <v>51.841902127286041</v>
      </c>
      <c r="M6006">
        <v>31.433078356661525</v>
      </c>
      <c r="N6006">
        <v>0</v>
      </c>
      <c r="O6006">
        <v>68.566921643338475</v>
      </c>
    </row>
    <row r="6007" spans="10:15" x14ac:dyDescent="0.3">
      <c r="J6007">
        <v>187.64036044114059</v>
      </c>
      <c r="K6007">
        <v>87.640360441140587</v>
      </c>
      <c r="L6007">
        <v>0</v>
      </c>
      <c r="M6007">
        <v>62.929184736751864</v>
      </c>
      <c r="N6007">
        <v>0</v>
      </c>
      <c r="O6007">
        <v>37.070815263248136</v>
      </c>
    </row>
    <row r="6008" spans="10:15" x14ac:dyDescent="0.3">
      <c r="J6008">
        <v>80.043356578753958</v>
      </c>
      <c r="K6008">
        <v>0</v>
      </c>
      <c r="L6008">
        <v>19.956643421246042</v>
      </c>
      <c r="M6008">
        <v>88.386744965099297</v>
      </c>
      <c r="N6008">
        <v>0</v>
      </c>
      <c r="O6008">
        <v>11.613255034900703</v>
      </c>
    </row>
    <row r="6009" spans="10:15" x14ac:dyDescent="0.3">
      <c r="J6009">
        <v>56.244527663011844</v>
      </c>
      <c r="K6009">
        <v>0</v>
      </c>
      <c r="L6009">
        <v>43.755472336988156</v>
      </c>
      <c r="M6009">
        <v>52.177849476809044</v>
      </c>
      <c r="N6009">
        <v>0</v>
      </c>
      <c r="O6009">
        <v>47.822150523190956</v>
      </c>
    </row>
    <row r="6010" spans="10:15" x14ac:dyDescent="0.3">
      <c r="J6010">
        <v>88.501063740749075</v>
      </c>
      <c r="K6010">
        <v>0</v>
      </c>
      <c r="L6010">
        <v>11.498936259250925</v>
      </c>
      <c r="M6010">
        <v>52.088862358056744</v>
      </c>
      <c r="N6010">
        <v>0</v>
      </c>
      <c r="O6010">
        <v>47.911137641943256</v>
      </c>
    </row>
    <row r="6011" spans="10:15" x14ac:dyDescent="0.3">
      <c r="J6011">
        <v>110.91547250144403</v>
      </c>
      <c r="K6011">
        <v>10.915472501444029</v>
      </c>
      <c r="L6011">
        <v>0</v>
      </c>
      <c r="M6011">
        <v>128.63868410681556</v>
      </c>
      <c r="N6011">
        <v>28.63868410681556</v>
      </c>
      <c r="O6011">
        <v>0</v>
      </c>
    </row>
    <row r="6012" spans="10:15" x14ac:dyDescent="0.3">
      <c r="J6012">
        <v>200.73512465245506</v>
      </c>
      <c r="K6012">
        <v>100.73512465245506</v>
      </c>
      <c r="L6012">
        <v>0</v>
      </c>
      <c r="M6012">
        <v>152.10690097793679</v>
      </c>
      <c r="N6012">
        <v>52.106900977936789</v>
      </c>
      <c r="O6012">
        <v>0</v>
      </c>
    </row>
    <row r="6013" spans="10:15" x14ac:dyDescent="0.3">
      <c r="J6013">
        <v>77.162372406357932</v>
      </c>
      <c r="K6013">
        <v>0</v>
      </c>
      <c r="L6013">
        <v>22.837627593642068</v>
      </c>
      <c r="M6013">
        <v>99.72320799776854</v>
      </c>
      <c r="N6013">
        <v>0</v>
      </c>
      <c r="O6013">
        <v>0.27679200223145983</v>
      </c>
    </row>
    <row r="6014" spans="10:15" x14ac:dyDescent="0.3">
      <c r="J6014">
        <v>158.78130843454605</v>
      </c>
      <c r="K6014">
        <v>58.781308434546048</v>
      </c>
      <c r="L6014">
        <v>0</v>
      </c>
      <c r="M6014">
        <v>137.8150619226663</v>
      </c>
      <c r="N6014">
        <v>37.815061922666303</v>
      </c>
      <c r="O6014">
        <v>0</v>
      </c>
    </row>
    <row r="6015" spans="10:15" x14ac:dyDescent="0.3">
      <c r="J6015">
        <v>93.720512821085194</v>
      </c>
      <c r="K6015">
        <v>0</v>
      </c>
      <c r="L6015">
        <v>6.2794871789148061</v>
      </c>
      <c r="M6015">
        <v>59.799276598187099</v>
      </c>
      <c r="N6015">
        <v>0</v>
      </c>
      <c r="O6015">
        <v>40.200723401812901</v>
      </c>
    </row>
    <row r="6016" spans="10:15" x14ac:dyDescent="0.3">
      <c r="J6016">
        <v>84.085225002783844</v>
      </c>
      <c r="K6016">
        <v>0</v>
      </c>
      <c r="L6016">
        <v>15.914774997216156</v>
      </c>
      <c r="M6016">
        <v>79.125271099192929</v>
      </c>
      <c r="N6016">
        <v>0</v>
      </c>
      <c r="O6016">
        <v>20.874728900807071</v>
      </c>
    </row>
    <row r="6017" spans="10:15" x14ac:dyDescent="0.3">
      <c r="J6017">
        <v>72.900721121071214</v>
      </c>
      <c r="K6017">
        <v>0</v>
      </c>
      <c r="L6017">
        <v>27.099278878928786</v>
      </c>
      <c r="M6017">
        <v>111.98722670403721</v>
      </c>
      <c r="N6017">
        <v>11.987226704037212</v>
      </c>
      <c r="O6017">
        <v>0</v>
      </c>
    </row>
    <row r="6018" spans="10:15" x14ac:dyDescent="0.3">
      <c r="J6018">
        <v>90.984020360125754</v>
      </c>
      <c r="K6018">
        <v>0</v>
      </c>
      <c r="L6018">
        <v>9.0159796398742458</v>
      </c>
      <c r="M6018">
        <v>81.794904048953853</v>
      </c>
      <c r="N6018">
        <v>0</v>
      </c>
      <c r="O6018">
        <v>18.205095951046147</v>
      </c>
    </row>
    <row r="6019" spans="10:15" x14ac:dyDescent="0.3">
      <c r="J6019">
        <v>176.15634161386691</v>
      </c>
      <c r="K6019">
        <v>76.156341613866914</v>
      </c>
      <c r="L6019">
        <v>0</v>
      </c>
      <c r="M6019">
        <v>167.17477000651479</v>
      </c>
      <c r="N6019">
        <v>67.174770006514791</v>
      </c>
      <c r="O6019">
        <v>0</v>
      </c>
    </row>
    <row r="6020" spans="10:15" x14ac:dyDescent="0.3">
      <c r="J6020">
        <v>101.33548101555606</v>
      </c>
      <c r="K6020">
        <v>1.3354810155560557</v>
      </c>
      <c r="L6020">
        <v>0</v>
      </c>
      <c r="M6020">
        <v>115.95465631841768</v>
      </c>
      <c r="N6020">
        <v>15.954656318417676</v>
      </c>
      <c r="O6020">
        <v>0</v>
      </c>
    </row>
    <row r="6021" spans="10:15" x14ac:dyDescent="0.3">
      <c r="J6021">
        <v>119.34034725744789</v>
      </c>
      <c r="K6021">
        <v>19.340347257447888</v>
      </c>
      <c r="L6021">
        <v>0</v>
      </c>
      <c r="M6021">
        <v>204.64299892205833</v>
      </c>
      <c r="N6021">
        <v>104.64299892205833</v>
      </c>
      <c r="O6021">
        <v>0</v>
      </c>
    </row>
    <row r="6022" spans="10:15" x14ac:dyDescent="0.3">
      <c r="J6022">
        <v>55.640336889228237</v>
      </c>
      <c r="K6022">
        <v>0</v>
      </c>
      <c r="L6022">
        <v>44.359663110771763</v>
      </c>
      <c r="M6022">
        <v>134.36359965135816</v>
      </c>
      <c r="N6022">
        <v>34.363599651358157</v>
      </c>
      <c r="O6022">
        <v>0</v>
      </c>
    </row>
    <row r="6023" spans="10:15" x14ac:dyDescent="0.3">
      <c r="J6023">
        <v>178.16229285249381</v>
      </c>
      <c r="K6023">
        <v>78.162292852493806</v>
      </c>
      <c r="L6023">
        <v>0</v>
      </c>
      <c r="M6023">
        <v>137.46822285874279</v>
      </c>
      <c r="N6023">
        <v>37.468222858742791</v>
      </c>
      <c r="O6023">
        <v>0</v>
      </c>
    </row>
    <row r="6024" spans="10:15" x14ac:dyDescent="0.3">
      <c r="J6024">
        <v>118.22749064114049</v>
      </c>
      <c r="K6024">
        <v>18.227490641140491</v>
      </c>
      <c r="L6024">
        <v>0</v>
      </c>
      <c r="M6024">
        <v>90.294252795466093</v>
      </c>
      <c r="N6024">
        <v>0</v>
      </c>
      <c r="O6024">
        <v>9.7057472045339068</v>
      </c>
    </row>
    <row r="6025" spans="10:15" x14ac:dyDescent="0.3">
      <c r="J6025">
        <v>172.26019923329631</v>
      </c>
      <c r="K6025">
        <v>72.260199233296305</v>
      </c>
      <c r="L6025">
        <v>0</v>
      </c>
      <c r="M6025">
        <v>134.78973664826682</v>
      </c>
      <c r="N6025">
        <v>34.789736648266825</v>
      </c>
      <c r="O6025">
        <v>0</v>
      </c>
    </row>
    <row r="6026" spans="10:15" x14ac:dyDescent="0.3">
      <c r="J6026">
        <v>87.744116092810984</v>
      </c>
      <c r="K6026">
        <v>0</v>
      </c>
      <c r="L6026">
        <v>12.255883907189016</v>
      </c>
      <c r="M6026">
        <v>59.738453223897139</v>
      </c>
      <c r="N6026">
        <v>0</v>
      </c>
      <c r="O6026">
        <v>40.261546776102861</v>
      </c>
    </row>
    <row r="6027" spans="10:15" x14ac:dyDescent="0.3">
      <c r="J6027">
        <v>118.2725619329444</v>
      </c>
      <c r="K6027">
        <v>18.272561932944399</v>
      </c>
      <c r="L6027">
        <v>0</v>
      </c>
      <c r="M6027">
        <v>193.01415005119335</v>
      </c>
      <c r="N6027">
        <v>93.014150051193354</v>
      </c>
      <c r="O6027">
        <v>0</v>
      </c>
    </row>
    <row r="6028" spans="10:15" x14ac:dyDescent="0.3">
      <c r="J6028">
        <v>140.29762831529249</v>
      </c>
      <c r="K6028">
        <v>40.297628315292485</v>
      </c>
      <c r="L6028">
        <v>0</v>
      </c>
      <c r="M6028">
        <v>44.896088210095066</v>
      </c>
      <c r="N6028">
        <v>0</v>
      </c>
      <c r="O6028">
        <v>55.103911789904934</v>
      </c>
    </row>
    <row r="6029" spans="10:15" x14ac:dyDescent="0.3">
      <c r="J6029">
        <v>63.141650109220073</v>
      </c>
      <c r="K6029">
        <v>0</v>
      </c>
      <c r="L6029">
        <v>36.858349890779927</v>
      </c>
      <c r="M6029">
        <v>115.02794416667227</v>
      </c>
      <c r="N6029">
        <v>15.02794416667227</v>
      </c>
      <c r="O6029">
        <v>0</v>
      </c>
    </row>
    <row r="6030" spans="10:15" x14ac:dyDescent="0.3">
      <c r="J6030">
        <v>100.08104871219679</v>
      </c>
      <c r="K6030">
        <v>8.1048712196789552E-2</v>
      </c>
      <c r="L6030">
        <v>0</v>
      </c>
      <c r="M6030">
        <v>82.155643933347989</v>
      </c>
      <c r="N6030">
        <v>0</v>
      </c>
      <c r="O6030">
        <v>17.844356066652011</v>
      </c>
    </row>
    <row r="6031" spans="10:15" x14ac:dyDescent="0.3">
      <c r="J6031">
        <v>120.9564039980624</v>
      </c>
      <c r="K6031">
        <v>20.956403998062399</v>
      </c>
      <c r="L6031">
        <v>0</v>
      </c>
      <c r="M6031">
        <v>142.45682293902243</v>
      </c>
      <c r="N6031">
        <v>42.45682293902243</v>
      </c>
      <c r="O6031">
        <v>0</v>
      </c>
    </row>
    <row r="6032" spans="10:15" x14ac:dyDescent="0.3">
      <c r="J6032">
        <v>116.09212346269899</v>
      </c>
      <c r="K6032">
        <v>16.092123462698993</v>
      </c>
      <c r="L6032">
        <v>0</v>
      </c>
      <c r="M6032">
        <v>67.56201019817172</v>
      </c>
      <c r="N6032">
        <v>0</v>
      </c>
      <c r="O6032">
        <v>32.43798980182828</v>
      </c>
    </row>
    <row r="6033" spans="10:15" x14ac:dyDescent="0.3">
      <c r="J6033">
        <v>188.22404476745669</v>
      </c>
      <c r="K6033">
        <v>88.224044767456689</v>
      </c>
      <c r="L6033">
        <v>0</v>
      </c>
      <c r="M6033">
        <v>129.18183008365278</v>
      </c>
      <c r="N6033">
        <v>29.181830083652784</v>
      </c>
      <c r="O6033">
        <v>0</v>
      </c>
    </row>
    <row r="6034" spans="10:15" x14ac:dyDescent="0.3">
      <c r="J6034">
        <v>102.6934256571061</v>
      </c>
      <c r="K6034">
        <v>2.6934256571061042</v>
      </c>
      <c r="L6034">
        <v>0</v>
      </c>
      <c r="M6034">
        <v>84.106162686772237</v>
      </c>
      <c r="N6034">
        <v>0</v>
      </c>
      <c r="O6034">
        <v>15.893837313227763</v>
      </c>
    </row>
    <row r="6035" spans="10:15" x14ac:dyDescent="0.3">
      <c r="J6035">
        <v>91.853906300758041</v>
      </c>
      <c r="K6035">
        <v>0</v>
      </c>
      <c r="L6035">
        <v>8.146093699241959</v>
      </c>
      <c r="M6035">
        <v>69.599847263044936</v>
      </c>
      <c r="N6035">
        <v>0</v>
      </c>
      <c r="O6035">
        <v>30.400152736955064</v>
      </c>
    </row>
    <row r="6036" spans="10:15" x14ac:dyDescent="0.3">
      <c r="J6036">
        <v>70.632644669657481</v>
      </c>
      <c r="K6036">
        <v>0</v>
      </c>
      <c r="L6036">
        <v>29.367355330342519</v>
      </c>
      <c r="M6036">
        <v>131.93368258279634</v>
      </c>
      <c r="N6036">
        <v>31.933682582796337</v>
      </c>
      <c r="O6036">
        <v>0</v>
      </c>
    </row>
    <row r="6037" spans="10:15" x14ac:dyDescent="0.3">
      <c r="J6037">
        <v>51.555997825128351</v>
      </c>
      <c r="K6037">
        <v>0</v>
      </c>
      <c r="L6037">
        <v>48.444002174871649</v>
      </c>
      <c r="M6037">
        <v>41.664831024431862</v>
      </c>
      <c r="N6037">
        <v>0</v>
      </c>
      <c r="O6037">
        <v>58.335168975568138</v>
      </c>
    </row>
    <row r="6038" spans="10:15" x14ac:dyDescent="0.3">
      <c r="J6038">
        <v>74.345724819271226</v>
      </c>
      <c r="K6038">
        <v>0</v>
      </c>
      <c r="L6038">
        <v>25.654275180728774</v>
      </c>
      <c r="M6038">
        <v>72.625078440478276</v>
      </c>
      <c r="N6038">
        <v>0</v>
      </c>
      <c r="O6038">
        <v>27.374921559521724</v>
      </c>
    </row>
    <row r="6039" spans="10:15" x14ac:dyDescent="0.3">
      <c r="J6039">
        <v>165.66530276049696</v>
      </c>
      <c r="K6039">
        <v>65.665302760496957</v>
      </c>
      <c r="L6039">
        <v>0</v>
      </c>
      <c r="M6039">
        <v>94.7075932989477</v>
      </c>
      <c r="N6039">
        <v>0</v>
      </c>
      <c r="O6039">
        <v>5.2924067010523004</v>
      </c>
    </row>
    <row r="6040" spans="10:15" x14ac:dyDescent="0.3">
      <c r="J6040">
        <v>74.179297233440067</v>
      </c>
      <c r="K6040">
        <v>0</v>
      </c>
      <c r="L6040">
        <v>25.820702766559933</v>
      </c>
      <c r="M6040">
        <v>81.656525670920729</v>
      </c>
      <c r="N6040">
        <v>0</v>
      </c>
      <c r="O6040">
        <v>18.343474329079271</v>
      </c>
    </row>
    <row r="6041" spans="10:15" x14ac:dyDescent="0.3">
      <c r="J6041">
        <v>129.54784008539647</v>
      </c>
      <c r="K6041">
        <v>29.547840085396473</v>
      </c>
      <c r="L6041">
        <v>0</v>
      </c>
      <c r="M6041">
        <v>188.48949623590545</v>
      </c>
      <c r="N6041">
        <v>88.489496235905449</v>
      </c>
      <c r="O6041">
        <v>0</v>
      </c>
    </row>
    <row r="6042" spans="10:15" x14ac:dyDescent="0.3">
      <c r="J6042">
        <v>130.35923363215758</v>
      </c>
      <c r="K6042">
        <v>30.359233632157583</v>
      </c>
      <c r="L6042">
        <v>0</v>
      </c>
      <c r="M6042">
        <v>96.353198871339998</v>
      </c>
      <c r="N6042">
        <v>0</v>
      </c>
      <c r="O6042">
        <v>3.6468011286600017</v>
      </c>
    </row>
    <row r="6043" spans="10:15" x14ac:dyDescent="0.3">
      <c r="J6043">
        <v>123.78164063707237</v>
      </c>
      <c r="K6043">
        <v>23.781640637072371</v>
      </c>
      <c r="L6043">
        <v>0</v>
      </c>
      <c r="M6043">
        <v>99.065452028653795</v>
      </c>
      <c r="N6043">
        <v>0</v>
      </c>
      <c r="O6043">
        <v>0.93454797134620549</v>
      </c>
    </row>
    <row r="6044" spans="10:15" x14ac:dyDescent="0.3">
      <c r="J6044">
        <v>55.402900097610519</v>
      </c>
      <c r="K6044">
        <v>0</v>
      </c>
      <c r="L6044">
        <v>44.597099902389481</v>
      </c>
      <c r="M6044">
        <v>60.287277385142559</v>
      </c>
      <c r="N6044">
        <v>0</v>
      </c>
      <c r="O6044">
        <v>39.712722614857441</v>
      </c>
    </row>
    <row r="6045" spans="10:15" x14ac:dyDescent="0.3">
      <c r="J6045">
        <v>86.504667723440775</v>
      </c>
      <c r="K6045">
        <v>0</v>
      </c>
      <c r="L6045">
        <v>13.495332276559225</v>
      </c>
      <c r="M6045">
        <v>72.013073090882557</v>
      </c>
      <c r="N6045">
        <v>0</v>
      </c>
      <c r="O6045">
        <v>27.986926909117443</v>
      </c>
    </row>
    <row r="6046" spans="10:15" x14ac:dyDescent="0.3">
      <c r="J6046">
        <v>153.04697828827318</v>
      </c>
      <c r="K6046">
        <v>53.046978288273181</v>
      </c>
      <c r="L6046">
        <v>0</v>
      </c>
      <c r="M6046">
        <v>186.43973045562402</v>
      </c>
      <c r="N6046">
        <v>86.439730455624016</v>
      </c>
      <c r="O6046">
        <v>0</v>
      </c>
    </row>
    <row r="6047" spans="10:15" x14ac:dyDescent="0.3">
      <c r="J6047">
        <v>140.65405384519042</v>
      </c>
      <c r="K6047">
        <v>40.654053845190418</v>
      </c>
      <c r="L6047">
        <v>0</v>
      </c>
      <c r="M6047">
        <v>49.544283478323734</v>
      </c>
      <c r="N6047">
        <v>0</v>
      </c>
      <c r="O6047">
        <v>50.455716521676266</v>
      </c>
    </row>
    <row r="6048" spans="10:15" x14ac:dyDescent="0.3">
      <c r="J6048">
        <v>54.272660244011483</v>
      </c>
      <c r="K6048">
        <v>0</v>
      </c>
      <c r="L6048">
        <v>45.727339755988517</v>
      </c>
      <c r="M6048">
        <v>82.980657635240448</v>
      </c>
      <c r="N6048">
        <v>0</v>
      </c>
      <c r="O6048">
        <v>17.019342364759552</v>
      </c>
    </row>
    <row r="6049" spans="10:15" x14ac:dyDescent="0.3">
      <c r="J6049">
        <v>57.961809531429388</v>
      </c>
      <c r="K6049">
        <v>0</v>
      </c>
      <c r="L6049">
        <v>42.038190468570612</v>
      </c>
      <c r="M6049">
        <v>42.183951911045376</v>
      </c>
      <c r="N6049">
        <v>0</v>
      </c>
      <c r="O6049">
        <v>57.816048088954624</v>
      </c>
    </row>
    <row r="6050" spans="10:15" x14ac:dyDescent="0.3">
      <c r="J6050">
        <v>98.208102410054735</v>
      </c>
      <c r="K6050">
        <v>0</v>
      </c>
      <c r="L6050">
        <v>1.7918975899452647</v>
      </c>
      <c r="M6050">
        <v>67.539277267243833</v>
      </c>
      <c r="N6050">
        <v>0</v>
      </c>
      <c r="O6050">
        <v>32.460722732756167</v>
      </c>
    </row>
    <row r="6051" spans="10:15" x14ac:dyDescent="0.3">
      <c r="J6051">
        <v>82.591992143400532</v>
      </c>
      <c r="K6051">
        <v>0</v>
      </c>
      <c r="L6051">
        <v>17.408007856599468</v>
      </c>
      <c r="M6051">
        <v>46.129784259036434</v>
      </c>
      <c r="N6051">
        <v>0</v>
      </c>
      <c r="O6051">
        <v>53.870215740963566</v>
      </c>
    </row>
    <row r="6052" spans="10:15" x14ac:dyDescent="0.3">
      <c r="J6052">
        <v>154.99335207395828</v>
      </c>
      <c r="K6052">
        <v>54.993352073958278</v>
      </c>
      <c r="L6052">
        <v>0</v>
      </c>
      <c r="M6052">
        <v>137.83660541416245</v>
      </c>
      <c r="N6052">
        <v>37.836605414162449</v>
      </c>
      <c r="O6052">
        <v>0</v>
      </c>
    </row>
    <row r="6053" spans="10:15" x14ac:dyDescent="0.3">
      <c r="J6053">
        <v>39.903300223114215</v>
      </c>
      <c r="K6053">
        <v>0</v>
      </c>
      <c r="L6053">
        <v>60.096699776885785</v>
      </c>
      <c r="M6053">
        <v>40.234145205602324</v>
      </c>
      <c r="N6053">
        <v>0</v>
      </c>
      <c r="O6053">
        <v>59.765854794397676</v>
      </c>
    </row>
    <row r="6054" spans="10:15" x14ac:dyDescent="0.3">
      <c r="J6054">
        <v>150.46320046166264</v>
      </c>
      <c r="K6054">
        <v>50.463200461662638</v>
      </c>
      <c r="L6054">
        <v>0</v>
      </c>
      <c r="M6054">
        <v>73.201047096669214</v>
      </c>
      <c r="N6054">
        <v>0</v>
      </c>
      <c r="O6054">
        <v>26.798952903330786</v>
      </c>
    </row>
    <row r="6055" spans="10:15" x14ac:dyDescent="0.3">
      <c r="J6055">
        <v>58.559890924753113</v>
      </c>
      <c r="K6055">
        <v>0</v>
      </c>
      <c r="L6055">
        <v>41.440109075246887</v>
      </c>
      <c r="M6055">
        <v>45.971158441983178</v>
      </c>
      <c r="N6055">
        <v>0</v>
      </c>
      <c r="O6055">
        <v>54.028841558016822</v>
      </c>
    </row>
    <row r="6056" spans="10:15" x14ac:dyDescent="0.3">
      <c r="J6056">
        <v>56.894715132908487</v>
      </c>
      <c r="K6056">
        <v>0</v>
      </c>
      <c r="L6056">
        <v>43.105284867091513</v>
      </c>
      <c r="M6056">
        <v>73.281313924291837</v>
      </c>
      <c r="N6056">
        <v>0</v>
      </c>
      <c r="O6056">
        <v>26.718686075708163</v>
      </c>
    </row>
    <row r="6057" spans="10:15" x14ac:dyDescent="0.3">
      <c r="J6057">
        <v>177.29795417492872</v>
      </c>
      <c r="K6057">
        <v>77.297954174928719</v>
      </c>
      <c r="L6057">
        <v>0</v>
      </c>
      <c r="M6057">
        <v>102.44743978824611</v>
      </c>
      <c r="N6057">
        <v>2.4474397882461147</v>
      </c>
      <c r="O6057">
        <v>0</v>
      </c>
    </row>
    <row r="6058" spans="10:15" x14ac:dyDescent="0.3">
      <c r="J6058">
        <v>30.641428111528523</v>
      </c>
      <c r="K6058">
        <v>0</v>
      </c>
      <c r="L6058">
        <v>69.358571888471474</v>
      </c>
      <c r="M6058">
        <v>33.996823134761144</v>
      </c>
      <c r="N6058">
        <v>0</v>
      </c>
      <c r="O6058">
        <v>66.003176865238856</v>
      </c>
    </row>
    <row r="6059" spans="10:15" x14ac:dyDescent="0.3">
      <c r="J6059">
        <v>217.64468484955449</v>
      </c>
      <c r="K6059">
        <v>117.64468484955449</v>
      </c>
      <c r="L6059">
        <v>0</v>
      </c>
      <c r="M6059">
        <v>136.62141685633694</v>
      </c>
      <c r="N6059">
        <v>36.621416856336936</v>
      </c>
      <c r="O6059">
        <v>0</v>
      </c>
    </row>
    <row r="6060" spans="10:15" x14ac:dyDescent="0.3">
      <c r="J6060">
        <v>237.75430752887979</v>
      </c>
      <c r="K6060">
        <v>137.75430752887979</v>
      </c>
      <c r="L6060">
        <v>0</v>
      </c>
      <c r="M6060">
        <v>61.626392232713641</v>
      </c>
      <c r="N6060">
        <v>0</v>
      </c>
      <c r="O6060">
        <v>38.373607767286359</v>
      </c>
    </row>
    <row r="6061" spans="10:15" x14ac:dyDescent="0.3">
      <c r="J6061">
        <v>62.31897993966092</v>
      </c>
      <c r="K6061">
        <v>0</v>
      </c>
      <c r="L6061">
        <v>37.68102006033908</v>
      </c>
      <c r="M6061">
        <v>118.46759496622892</v>
      </c>
      <c r="N6061">
        <v>18.467594966228916</v>
      </c>
      <c r="O6061">
        <v>0</v>
      </c>
    </row>
    <row r="6062" spans="10:15" x14ac:dyDescent="0.3">
      <c r="J6062">
        <v>116.51152257261882</v>
      </c>
      <c r="K6062">
        <v>16.511522572618816</v>
      </c>
      <c r="L6062">
        <v>0</v>
      </c>
      <c r="M6062">
        <v>169.66548816568005</v>
      </c>
      <c r="N6062">
        <v>69.665488165680046</v>
      </c>
      <c r="O6062">
        <v>0</v>
      </c>
    </row>
    <row r="6063" spans="10:15" x14ac:dyDescent="0.3">
      <c r="J6063">
        <v>37.099605605840054</v>
      </c>
      <c r="K6063">
        <v>0</v>
      </c>
      <c r="L6063">
        <v>62.900394394159946</v>
      </c>
      <c r="M6063">
        <v>69.40366583812856</v>
      </c>
      <c r="N6063">
        <v>0</v>
      </c>
      <c r="O6063">
        <v>30.59633416187144</v>
      </c>
    </row>
    <row r="6064" spans="10:15" x14ac:dyDescent="0.3">
      <c r="J6064">
        <v>139.44540525025076</v>
      </c>
      <c r="K6064">
        <v>39.445405250250758</v>
      </c>
      <c r="L6064">
        <v>0</v>
      </c>
      <c r="M6064">
        <v>89.024538203998517</v>
      </c>
      <c r="N6064">
        <v>0</v>
      </c>
      <c r="O6064">
        <v>10.975461796001483</v>
      </c>
    </row>
    <row r="6065" spans="10:15" x14ac:dyDescent="0.3">
      <c r="J6065">
        <v>59.941068878840795</v>
      </c>
      <c r="K6065">
        <v>0</v>
      </c>
      <c r="L6065">
        <v>40.058931121159205</v>
      </c>
      <c r="M6065">
        <v>72.654132882580186</v>
      </c>
      <c r="N6065">
        <v>0</v>
      </c>
      <c r="O6065">
        <v>27.345867117419814</v>
      </c>
    </row>
    <row r="6066" spans="10:15" x14ac:dyDescent="0.3">
      <c r="J6066">
        <v>49.440290066179308</v>
      </c>
      <c r="K6066">
        <v>0</v>
      </c>
      <c r="L6066">
        <v>50.559709933820692</v>
      </c>
      <c r="M6066">
        <v>71.021589871728651</v>
      </c>
      <c r="N6066">
        <v>0</v>
      </c>
      <c r="O6066">
        <v>28.978410128271349</v>
      </c>
    </row>
    <row r="6067" spans="10:15" x14ac:dyDescent="0.3">
      <c r="J6067">
        <v>63.683336594775767</v>
      </c>
      <c r="K6067">
        <v>0</v>
      </c>
      <c r="L6067">
        <v>36.316663405224233</v>
      </c>
      <c r="M6067">
        <v>95.165486740985699</v>
      </c>
      <c r="N6067">
        <v>0</v>
      </c>
      <c r="O6067">
        <v>4.834513259014301</v>
      </c>
    </row>
    <row r="6068" spans="10:15" x14ac:dyDescent="0.3">
      <c r="J6068">
        <v>96.672373305887504</v>
      </c>
      <c r="K6068">
        <v>0</v>
      </c>
      <c r="L6068">
        <v>3.3276266941124959</v>
      </c>
      <c r="M6068">
        <v>75.215008124826355</v>
      </c>
      <c r="N6068">
        <v>0</v>
      </c>
      <c r="O6068">
        <v>24.784991875173645</v>
      </c>
    </row>
    <row r="6069" spans="10:15" x14ac:dyDescent="0.3">
      <c r="J6069">
        <v>177.74820238688795</v>
      </c>
      <c r="K6069">
        <v>77.748202386887954</v>
      </c>
      <c r="L6069">
        <v>0</v>
      </c>
      <c r="M6069">
        <v>78.420977892186045</v>
      </c>
      <c r="N6069">
        <v>0</v>
      </c>
      <c r="O6069">
        <v>21.579022107813955</v>
      </c>
    </row>
    <row r="6070" spans="10:15" x14ac:dyDescent="0.3">
      <c r="J6070">
        <v>93.748171996839019</v>
      </c>
      <c r="K6070">
        <v>0</v>
      </c>
      <c r="L6070">
        <v>6.2518280031609805</v>
      </c>
      <c r="M6070">
        <v>59.685199811796423</v>
      </c>
      <c r="N6070">
        <v>0</v>
      </c>
      <c r="O6070">
        <v>40.314800188203577</v>
      </c>
    </row>
    <row r="6071" spans="10:15" x14ac:dyDescent="0.3">
      <c r="J6071">
        <v>113.58868553161643</v>
      </c>
      <c r="K6071">
        <v>13.588685531616434</v>
      </c>
      <c r="L6071">
        <v>0</v>
      </c>
      <c r="M6071">
        <v>93.700434496771209</v>
      </c>
      <c r="N6071">
        <v>0</v>
      </c>
      <c r="O6071">
        <v>6.2995655032287914</v>
      </c>
    </row>
    <row r="6072" spans="10:15" x14ac:dyDescent="0.3">
      <c r="J6072">
        <v>66.262621624918211</v>
      </c>
      <c r="K6072">
        <v>0</v>
      </c>
      <c r="L6072">
        <v>33.737378375081789</v>
      </c>
      <c r="M6072">
        <v>54.223865465775489</v>
      </c>
      <c r="N6072">
        <v>0</v>
      </c>
      <c r="O6072">
        <v>45.776134534224511</v>
      </c>
    </row>
    <row r="6073" spans="10:15" x14ac:dyDescent="0.3">
      <c r="J6073">
        <v>108.55551708020674</v>
      </c>
      <c r="K6073">
        <v>8.5555170802067408</v>
      </c>
      <c r="L6073">
        <v>0</v>
      </c>
      <c r="M6073">
        <v>87.26812809504969</v>
      </c>
      <c r="N6073">
        <v>0</v>
      </c>
      <c r="O6073">
        <v>12.73187190495031</v>
      </c>
    </row>
    <row r="6074" spans="10:15" x14ac:dyDescent="0.3">
      <c r="J6074">
        <v>204.79663621354572</v>
      </c>
      <c r="K6074">
        <v>104.79663621354572</v>
      </c>
      <c r="L6074">
        <v>0</v>
      </c>
      <c r="M6074">
        <v>230.42684013334079</v>
      </c>
      <c r="N6074">
        <v>130.42684013334079</v>
      </c>
      <c r="O6074">
        <v>0</v>
      </c>
    </row>
    <row r="6075" spans="10:15" x14ac:dyDescent="0.3">
      <c r="J6075">
        <v>138.29432046382664</v>
      </c>
      <c r="K6075">
        <v>38.294320463826637</v>
      </c>
      <c r="L6075">
        <v>0</v>
      </c>
      <c r="M6075">
        <v>62.291877869952494</v>
      </c>
      <c r="N6075">
        <v>0</v>
      </c>
      <c r="O6075">
        <v>37.708122130047506</v>
      </c>
    </row>
    <row r="6076" spans="10:15" x14ac:dyDescent="0.3">
      <c r="J6076">
        <v>64.141173592525121</v>
      </c>
      <c r="K6076">
        <v>0</v>
      </c>
      <c r="L6076">
        <v>35.858826407474879</v>
      </c>
      <c r="M6076">
        <v>123.90648703772767</v>
      </c>
      <c r="N6076">
        <v>23.906487037727672</v>
      </c>
      <c r="O6076">
        <v>0</v>
      </c>
    </row>
    <row r="6077" spans="10:15" x14ac:dyDescent="0.3">
      <c r="J6077">
        <v>125.95243863222505</v>
      </c>
      <c r="K6077">
        <v>25.952438632225054</v>
      </c>
      <c r="L6077">
        <v>0</v>
      </c>
      <c r="M6077">
        <v>162.83990801844232</v>
      </c>
      <c r="N6077">
        <v>62.839908018442316</v>
      </c>
      <c r="O6077">
        <v>0</v>
      </c>
    </row>
    <row r="6078" spans="10:15" x14ac:dyDescent="0.3">
      <c r="J6078">
        <v>53.322435858612359</v>
      </c>
      <c r="K6078">
        <v>0</v>
      </c>
      <c r="L6078">
        <v>46.677564141387641</v>
      </c>
      <c r="M6078">
        <v>74.602760670795305</v>
      </c>
      <c r="N6078">
        <v>0</v>
      </c>
      <c r="O6078">
        <v>25.397239329204695</v>
      </c>
    </row>
    <row r="6079" spans="10:15" x14ac:dyDescent="0.3">
      <c r="J6079">
        <v>135.83169624190336</v>
      </c>
      <c r="K6079">
        <v>35.831696241903359</v>
      </c>
      <c r="L6079">
        <v>0</v>
      </c>
      <c r="M6079">
        <v>67.253650615548167</v>
      </c>
      <c r="N6079">
        <v>0</v>
      </c>
      <c r="O6079">
        <v>32.746349384451833</v>
      </c>
    </row>
    <row r="6080" spans="10:15" x14ac:dyDescent="0.3">
      <c r="J6080">
        <v>160.14921632153067</v>
      </c>
      <c r="K6080">
        <v>60.149216321530673</v>
      </c>
      <c r="L6080">
        <v>0</v>
      </c>
      <c r="M6080">
        <v>161.4953788643752</v>
      </c>
      <c r="N6080">
        <v>61.495378864375198</v>
      </c>
      <c r="O6080">
        <v>0</v>
      </c>
    </row>
    <row r="6081" spans="10:15" x14ac:dyDescent="0.3">
      <c r="J6081">
        <v>112.88912479575094</v>
      </c>
      <c r="K6081">
        <v>12.889124795750945</v>
      </c>
      <c r="L6081">
        <v>0</v>
      </c>
      <c r="M6081">
        <v>129.33758325031306</v>
      </c>
      <c r="N6081">
        <v>29.33758325031306</v>
      </c>
      <c r="O6081">
        <v>0</v>
      </c>
    </row>
    <row r="6082" spans="10:15" x14ac:dyDescent="0.3">
      <c r="J6082">
        <v>143.94730735041608</v>
      </c>
      <c r="K6082">
        <v>43.947307350416082</v>
      </c>
      <c r="L6082">
        <v>0</v>
      </c>
      <c r="M6082">
        <v>96.002188896158174</v>
      </c>
      <c r="N6082">
        <v>0</v>
      </c>
      <c r="O6082">
        <v>3.9978111038418263</v>
      </c>
    </row>
    <row r="6083" spans="10:15" x14ac:dyDescent="0.3">
      <c r="J6083">
        <v>100.86747528359999</v>
      </c>
      <c r="K6083">
        <v>0.86747528359998682</v>
      </c>
      <c r="L6083">
        <v>0</v>
      </c>
      <c r="M6083">
        <v>67.574946174552338</v>
      </c>
      <c r="N6083">
        <v>0</v>
      </c>
      <c r="O6083">
        <v>32.425053825447662</v>
      </c>
    </row>
    <row r="6084" spans="10:15" x14ac:dyDescent="0.3">
      <c r="J6084">
        <v>231.73387806761573</v>
      </c>
      <c r="K6084">
        <v>131.73387806761573</v>
      </c>
      <c r="L6084">
        <v>0</v>
      </c>
      <c r="M6084">
        <v>60.55968115744372</v>
      </c>
      <c r="N6084">
        <v>0</v>
      </c>
      <c r="O6084">
        <v>39.44031884255628</v>
      </c>
    </row>
    <row r="6085" spans="10:15" x14ac:dyDescent="0.3">
      <c r="J6085">
        <v>151.16576317639826</v>
      </c>
      <c r="K6085">
        <v>51.165763176398258</v>
      </c>
      <c r="L6085">
        <v>0</v>
      </c>
      <c r="M6085">
        <v>148.66074756360555</v>
      </c>
      <c r="N6085">
        <v>48.660747563605554</v>
      </c>
      <c r="O6085">
        <v>0</v>
      </c>
    </row>
    <row r="6086" spans="10:15" x14ac:dyDescent="0.3">
      <c r="J6086">
        <v>73.572783433725121</v>
      </c>
      <c r="K6086">
        <v>0</v>
      </c>
      <c r="L6086">
        <v>26.427216566274879</v>
      </c>
      <c r="M6086">
        <v>49.792350145132737</v>
      </c>
      <c r="N6086">
        <v>0</v>
      </c>
      <c r="O6086">
        <v>50.207649854867263</v>
      </c>
    </row>
    <row r="6087" spans="10:15" x14ac:dyDescent="0.3">
      <c r="J6087">
        <v>67.203677217971219</v>
      </c>
      <c r="K6087">
        <v>0</v>
      </c>
      <c r="L6087">
        <v>32.796322782028781</v>
      </c>
      <c r="M6087">
        <v>53.685214053679488</v>
      </c>
      <c r="N6087">
        <v>0</v>
      </c>
      <c r="O6087">
        <v>46.314785946320512</v>
      </c>
    </row>
    <row r="6088" spans="10:15" x14ac:dyDescent="0.3">
      <c r="J6088">
        <v>98.2476773403137</v>
      </c>
      <c r="K6088">
        <v>0</v>
      </c>
      <c r="L6088">
        <v>1.7523226596862997</v>
      </c>
      <c r="M6088">
        <v>72.18398149455021</v>
      </c>
      <c r="N6088">
        <v>0</v>
      </c>
      <c r="O6088">
        <v>27.81601850544979</v>
      </c>
    </row>
    <row r="6089" spans="10:15" x14ac:dyDescent="0.3">
      <c r="J6089">
        <v>129.94503894838462</v>
      </c>
      <c r="K6089">
        <v>29.945038948384621</v>
      </c>
      <c r="L6089">
        <v>0</v>
      </c>
      <c r="M6089">
        <v>165.58518131426783</v>
      </c>
      <c r="N6089">
        <v>65.585181314267828</v>
      </c>
      <c r="O6089">
        <v>0</v>
      </c>
    </row>
    <row r="6090" spans="10:15" x14ac:dyDescent="0.3">
      <c r="J6090">
        <v>90.167238588678273</v>
      </c>
      <c r="K6090">
        <v>0</v>
      </c>
      <c r="L6090">
        <v>9.8327614113217265</v>
      </c>
      <c r="M6090">
        <v>113.71060199249101</v>
      </c>
      <c r="N6090">
        <v>13.710601992491007</v>
      </c>
      <c r="O6090">
        <v>0</v>
      </c>
    </row>
    <row r="6091" spans="10:15" x14ac:dyDescent="0.3">
      <c r="J6091">
        <v>87.019631199030258</v>
      </c>
      <c r="K6091">
        <v>0</v>
      </c>
      <c r="L6091">
        <v>12.980368800969742</v>
      </c>
      <c r="M6091">
        <v>87.735550857062321</v>
      </c>
      <c r="N6091">
        <v>0</v>
      </c>
      <c r="O6091">
        <v>12.264449142937679</v>
      </c>
    </row>
    <row r="6092" spans="10:15" x14ac:dyDescent="0.3">
      <c r="J6092">
        <v>244.63142540357151</v>
      </c>
      <c r="K6092">
        <v>144.63142540357151</v>
      </c>
      <c r="L6092">
        <v>0</v>
      </c>
      <c r="M6092">
        <v>149.27693599868928</v>
      </c>
      <c r="N6092">
        <v>49.276935998689282</v>
      </c>
      <c r="O6092">
        <v>0</v>
      </c>
    </row>
    <row r="6093" spans="10:15" x14ac:dyDescent="0.3">
      <c r="J6093">
        <v>52.870105445261927</v>
      </c>
      <c r="K6093">
        <v>0</v>
      </c>
      <c r="L6093">
        <v>47.129894554738073</v>
      </c>
      <c r="M6093">
        <v>118.61552965733972</v>
      </c>
      <c r="N6093">
        <v>18.615529657339721</v>
      </c>
      <c r="O6093">
        <v>0</v>
      </c>
    </row>
    <row r="6094" spans="10:15" x14ac:dyDescent="0.3">
      <c r="J6094">
        <v>64.144965737565769</v>
      </c>
      <c r="K6094">
        <v>0</v>
      </c>
      <c r="L6094">
        <v>35.855034262434231</v>
      </c>
      <c r="M6094">
        <v>61.87487540100291</v>
      </c>
      <c r="N6094">
        <v>0</v>
      </c>
      <c r="O6094">
        <v>38.12512459899709</v>
      </c>
    </row>
    <row r="6095" spans="10:15" x14ac:dyDescent="0.3">
      <c r="J6095">
        <v>98.943506091445059</v>
      </c>
      <c r="K6095">
        <v>0</v>
      </c>
      <c r="L6095">
        <v>1.0564939085549412</v>
      </c>
      <c r="M6095">
        <v>84.905715470334655</v>
      </c>
      <c r="N6095">
        <v>0</v>
      </c>
      <c r="O6095">
        <v>15.094284529665345</v>
      </c>
    </row>
    <row r="6096" spans="10:15" x14ac:dyDescent="0.3">
      <c r="J6096">
        <v>87.719106042236575</v>
      </c>
      <c r="K6096">
        <v>0</v>
      </c>
      <c r="L6096">
        <v>12.280893957763425</v>
      </c>
      <c r="M6096">
        <v>68.42607410271242</v>
      </c>
      <c r="N6096">
        <v>0</v>
      </c>
      <c r="O6096">
        <v>31.57392589728758</v>
      </c>
    </row>
    <row r="6097" spans="10:15" x14ac:dyDescent="0.3">
      <c r="J6097">
        <v>130.67112667637036</v>
      </c>
      <c r="K6097">
        <v>30.671126676370363</v>
      </c>
      <c r="L6097">
        <v>0</v>
      </c>
      <c r="M6097">
        <v>58.659148495776783</v>
      </c>
      <c r="N6097">
        <v>0</v>
      </c>
      <c r="O6097">
        <v>41.340851504223217</v>
      </c>
    </row>
    <row r="6098" spans="10:15" x14ac:dyDescent="0.3">
      <c r="J6098">
        <v>240.81151854348346</v>
      </c>
      <c r="K6098">
        <v>140.81151854348346</v>
      </c>
      <c r="L6098">
        <v>0</v>
      </c>
      <c r="M6098">
        <v>138.68570199555231</v>
      </c>
      <c r="N6098">
        <v>38.685701995552307</v>
      </c>
      <c r="O6098">
        <v>0</v>
      </c>
    </row>
    <row r="6099" spans="10:15" x14ac:dyDescent="0.3">
      <c r="J6099">
        <v>46.830040643987694</v>
      </c>
      <c r="K6099">
        <v>0</v>
      </c>
      <c r="L6099">
        <v>53.169959356012306</v>
      </c>
      <c r="M6099">
        <v>29.068180226033675</v>
      </c>
      <c r="N6099">
        <v>0</v>
      </c>
      <c r="O6099">
        <v>70.931819773966325</v>
      </c>
    </row>
    <row r="6100" spans="10:15" x14ac:dyDescent="0.3">
      <c r="J6100">
        <v>73.040086607564987</v>
      </c>
      <c r="K6100">
        <v>0</v>
      </c>
      <c r="L6100">
        <v>26.959913392435013</v>
      </c>
      <c r="M6100">
        <v>54.173935922612827</v>
      </c>
      <c r="N6100">
        <v>0</v>
      </c>
      <c r="O6100">
        <v>45.826064077387173</v>
      </c>
    </row>
    <row r="6101" spans="10:15" x14ac:dyDescent="0.3">
      <c r="J6101">
        <v>43.649505420337917</v>
      </c>
      <c r="K6101">
        <v>0</v>
      </c>
      <c r="L6101">
        <v>56.350494579662083</v>
      </c>
      <c r="M6101">
        <v>69.067831555993877</v>
      </c>
      <c r="N6101">
        <v>0</v>
      </c>
      <c r="O6101">
        <v>30.932168444006123</v>
      </c>
    </row>
    <row r="6102" spans="10:15" x14ac:dyDescent="0.3">
      <c r="J6102">
        <v>144.33306190004333</v>
      </c>
      <c r="K6102">
        <v>44.333061900043333</v>
      </c>
      <c r="L6102">
        <v>0</v>
      </c>
      <c r="M6102">
        <v>155.25453736110757</v>
      </c>
      <c r="N6102">
        <v>55.254537361107566</v>
      </c>
      <c r="O6102">
        <v>0</v>
      </c>
    </row>
    <row r="6103" spans="10:15" x14ac:dyDescent="0.3">
      <c r="J6103">
        <v>118.06965791629412</v>
      </c>
      <c r="K6103">
        <v>18.069657916294119</v>
      </c>
      <c r="L6103">
        <v>0</v>
      </c>
      <c r="M6103">
        <v>158.90151593894689</v>
      </c>
      <c r="N6103">
        <v>58.901515938946886</v>
      </c>
      <c r="O6103">
        <v>0</v>
      </c>
    </row>
    <row r="6104" spans="10:15" x14ac:dyDescent="0.3">
      <c r="J6104">
        <v>64.08337963773306</v>
      </c>
      <c r="K6104">
        <v>0</v>
      </c>
      <c r="L6104">
        <v>35.91662036226694</v>
      </c>
      <c r="M6104">
        <v>84.75587125574279</v>
      </c>
      <c r="N6104">
        <v>0</v>
      </c>
      <c r="O6104">
        <v>15.24412874425721</v>
      </c>
    </row>
    <row r="6105" spans="10:15" x14ac:dyDescent="0.3">
      <c r="J6105">
        <v>137.82267155527379</v>
      </c>
      <c r="K6105">
        <v>37.822671555273786</v>
      </c>
      <c r="L6105">
        <v>0</v>
      </c>
      <c r="M6105">
        <v>167.42283692859417</v>
      </c>
      <c r="N6105">
        <v>67.422836928594165</v>
      </c>
      <c r="O6105">
        <v>0</v>
      </c>
    </row>
    <row r="6106" spans="10:15" x14ac:dyDescent="0.3">
      <c r="J6106">
        <v>69.094261524806868</v>
      </c>
      <c r="K6106">
        <v>0</v>
      </c>
      <c r="L6106">
        <v>30.905738475193132</v>
      </c>
      <c r="M6106">
        <v>96.13223292831826</v>
      </c>
      <c r="N6106">
        <v>0</v>
      </c>
      <c r="O6106">
        <v>3.8677670716817403</v>
      </c>
    </row>
    <row r="6107" spans="10:15" x14ac:dyDescent="0.3">
      <c r="J6107">
        <v>122.29457843478056</v>
      </c>
      <c r="K6107">
        <v>22.294578434780561</v>
      </c>
      <c r="L6107">
        <v>0</v>
      </c>
      <c r="M6107">
        <v>133.03912844659487</v>
      </c>
      <c r="N6107">
        <v>33.039128446594873</v>
      </c>
      <c r="O6107">
        <v>0</v>
      </c>
    </row>
    <row r="6108" spans="10:15" x14ac:dyDescent="0.3">
      <c r="J6108">
        <v>146.04995867655165</v>
      </c>
      <c r="K6108">
        <v>46.049958676551654</v>
      </c>
      <c r="L6108">
        <v>0</v>
      </c>
      <c r="M6108">
        <v>114.27496479170708</v>
      </c>
      <c r="N6108">
        <v>14.274964791707077</v>
      </c>
      <c r="O6108">
        <v>0</v>
      </c>
    </row>
    <row r="6109" spans="10:15" x14ac:dyDescent="0.3">
      <c r="J6109">
        <v>32.248090387276413</v>
      </c>
      <c r="K6109">
        <v>0</v>
      </c>
      <c r="L6109">
        <v>67.75190961272358</v>
      </c>
      <c r="M6109">
        <v>70.126008982299226</v>
      </c>
      <c r="N6109">
        <v>0</v>
      </c>
      <c r="O6109">
        <v>29.873991017700774</v>
      </c>
    </row>
    <row r="6110" spans="10:15" x14ac:dyDescent="0.3">
      <c r="J6110">
        <v>143.43136176411417</v>
      </c>
      <c r="K6110">
        <v>43.431361764114172</v>
      </c>
      <c r="L6110">
        <v>0</v>
      </c>
      <c r="M6110">
        <v>34.806737488344453</v>
      </c>
      <c r="N6110">
        <v>0</v>
      </c>
      <c r="O6110">
        <v>65.193262511655547</v>
      </c>
    </row>
    <row r="6111" spans="10:15" x14ac:dyDescent="0.3">
      <c r="J6111">
        <v>103.15671292300728</v>
      </c>
      <c r="K6111">
        <v>3.1567129230072766</v>
      </c>
      <c r="L6111">
        <v>0</v>
      </c>
      <c r="M6111">
        <v>67.012905623001274</v>
      </c>
      <c r="N6111">
        <v>0</v>
      </c>
      <c r="O6111">
        <v>32.987094376998726</v>
      </c>
    </row>
    <row r="6112" spans="10:15" x14ac:dyDescent="0.3">
      <c r="J6112">
        <v>76.237309963865513</v>
      </c>
      <c r="K6112">
        <v>0</v>
      </c>
      <c r="L6112">
        <v>23.762690036134487</v>
      </c>
      <c r="M6112">
        <v>115.68250703822639</v>
      </c>
      <c r="N6112">
        <v>15.68250703822639</v>
      </c>
      <c r="O6112">
        <v>0</v>
      </c>
    </row>
    <row r="6113" spans="10:15" x14ac:dyDescent="0.3">
      <c r="J6113">
        <v>71.761961551583482</v>
      </c>
      <c r="K6113">
        <v>0</v>
      </c>
      <c r="L6113">
        <v>28.238038448416518</v>
      </c>
      <c r="M6113">
        <v>71.598354592955374</v>
      </c>
      <c r="N6113">
        <v>0</v>
      </c>
      <c r="O6113">
        <v>28.401645407044626</v>
      </c>
    </row>
    <row r="6114" spans="10:15" x14ac:dyDescent="0.3">
      <c r="J6114">
        <v>102.44978963195268</v>
      </c>
      <c r="K6114">
        <v>2.4497896319526831</v>
      </c>
      <c r="L6114">
        <v>0</v>
      </c>
      <c r="M6114">
        <v>92.520098218330304</v>
      </c>
      <c r="N6114">
        <v>0</v>
      </c>
      <c r="O6114">
        <v>7.479901781669696</v>
      </c>
    </row>
    <row r="6115" spans="10:15" x14ac:dyDescent="0.3">
      <c r="J6115">
        <v>44.801962905060932</v>
      </c>
      <c r="K6115">
        <v>0</v>
      </c>
      <c r="L6115">
        <v>55.198037094939068</v>
      </c>
      <c r="M6115">
        <v>168.00463847858742</v>
      </c>
      <c r="N6115">
        <v>68.004638478587424</v>
      </c>
      <c r="O6115">
        <v>0</v>
      </c>
    </row>
    <row r="6116" spans="10:15" x14ac:dyDescent="0.3">
      <c r="J6116">
        <v>90.082930103276965</v>
      </c>
      <c r="K6116">
        <v>0</v>
      </c>
      <c r="L6116">
        <v>9.9170698967230351</v>
      </c>
      <c r="M6116">
        <v>80.290578513542854</v>
      </c>
      <c r="N6116">
        <v>0</v>
      </c>
      <c r="O6116">
        <v>19.709421486457146</v>
      </c>
    </row>
    <row r="6117" spans="10:15" x14ac:dyDescent="0.3">
      <c r="J6117">
        <v>103.37815738421894</v>
      </c>
      <c r="K6117">
        <v>3.3781573842189374</v>
      </c>
      <c r="L6117">
        <v>0</v>
      </c>
      <c r="M6117">
        <v>102.6124230281762</v>
      </c>
      <c r="N6117">
        <v>2.6124230281761953</v>
      </c>
      <c r="O6117">
        <v>0</v>
      </c>
    </row>
    <row r="6118" spans="10:15" x14ac:dyDescent="0.3">
      <c r="J6118">
        <v>77.162770005666943</v>
      </c>
      <c r="K6118">
        <v>0</v>
      </c>
      <c r="L6118">
        <v>22.837229994333057</v>
      </c>
      <c r="M6118">
        <v>91.159628476633443</v>
      </c>
      <c r="N6118">
        <v>0</v>
      </c>
      <c r="O6118">
        <v>8.8403715233665565</v>
      </c>
    </row>
    <row r="6119" spans="10:15" x14ac:dyDescent="0.3">
      <c r="J6119">
        <v>90.318272892528341</v>
      </c>
      <c r="K6119">
        <v>0</v>
      </c>
      <c r="L6119">
        <v>9.6817271074716587</v>
      </c>
      <c r="M6119">
        <v>74.673890079611823</v>
      </c>
      <c r="N6119">
        <v>0</v>
      </c>
      <c r="O6119">
        <v>25.326109920388177</v>
      </c>
    </row>
    <row r="6120" spans="10:15" x14ac:dyDescent="0.3">
      <c r="J6120">
        <v>95.951735678716204</v>
      </c>
      <c r="K6120">
        <v>0</v>
      </c>
      <c r="L6120">
        <v>4.0482643212837957</v>
      </c>
      <c r="M6120">
        <v>139.7694819671373</v>
      </c>
      <c r="N6120">
        <v>39.769481967137295</v>
      </c>
      <c r="O6120">
        <v>0</v>
      </c>
    </row>
    <row r="6121" spans="10:15" x14ac:dyDescent="0.3">
      <c r="J6121">
        <v>89.123828674178071</v>
      </c>
      <c r="K6121">
        <v>0</v>
      </c>
      <c r="L6121">
        <v>10.876171325821929</v>
      </c>
      <c r="M6121">
        <v>189.65992635217984</v>
      </c>
      <c r="N6121">
        <v>89.659926352179838</v>
      </c>
      <c r="O6121">
        <v>0</v>
      </c>
    </row>
    <row r="6122" spans="10:15" x14ac:dyDescent="0.3">
      <c r="J6122">
        <v>91.992009972584725</v>
      </c>
      <c r="K6122">
        <v>0</v>
      </c>
      <c r="L6122">
        <v>8.0079900274152749</v>
      </c>
      <c r="M6122">
        <v>126.76942132907563</v>
      </c>
      <c r="N6122">
        <v>26.769421329075627</v>
      </c>
      <c r="O6122">
        <v>0</v>
      </c>
    </row>
    <row r="6123" spans="10:15" x14ac:dyDescent="0.3">
      <c r="J6123">
        <v>61.984104888502543</v>
      </c>
      <c r="K6123">
        <v>0</v>
      </c>
      <c r="L6123">
        <v>38.015895111497457</v>
      </c>
      <c r="M6123">
        <v>84.255015282234197</v>
      </c>
      <c r="N6123">
        <v>0</v>
      </c>
      <c r="O6123">
        <v>15.744984717765803</v>
      </c>
    </row>
    <row r="6124" spans="10:15" x14ac:dyDescent="0.3">
      <c r="J6124">
        <v>45.630597559693399</v>
      </c>
      <c r="K6124">
        <v>0</v>
      </c>
      <c r="L6124">
        <v>54.369402440306601</v>
      </c>
      <c r="M6124">
        <v>61.706074897149904</v>
      </c>
      <c r="N6124">
        <v>0</v>
      </c>
      <c r="O6124">
        <v>38.293925102850096</v>
      </c>
    </row>
    <row r="6125" spans="10:15" x14ac:dyDescent="0.3">
      <c r="J6125">
        <v>139.78633028508216</v>
      </c>
      <c r="K6125">
        <v>39.786330285082158</v>
      </c>
      <c r="L6125">
        <v>0</v>
      </c>
      <c r="M6125">
        <v>68.972354201906498</v>
      </c>
      <c r="N6125">
        <v>0</v>
      </c>
      <c r="O6125">
        <v>31.027645798093502</v>
      </c>
    </row>
    <row r="6126" spans="10:15" x14ac:dyDescent="0.3">
      <c r="J6126">
        <v>50.127771030208322</v>
      </c>
      <c r="K6126">
        <v>0</v>
      </c>
      <c r="L6126">
        <v>49.872228969791678</v>
      </c>
      <c r="M6126">
        <v>113.10977641281977</v>
      </c>
      <c r="N6126">
        <v>13.10977641281977</v>
      </c>
      <c r="O6126">
        <v>0</v>
      </c>
    </row>
    <row r="6127" spans="10:15" x14ac:dyDescent="0.3">
      <c r="J6127">
        <v>64.918768416897223</v>
      </c>
      <c r="K6127">
        <v>0</v>
      </c>
      <c r="L6127">
        <v>35.081231583102777</v>
      </c>
      <c r="M6127">
        <v>103.13235758431964</v>
      </c>
      <c r="N6127">
        <v>3.1323575843196352</v>
      </c>
      <c r="O6127">
        <v>0</v>
      </c>
    </row>
    <row r="6128" spans="10:15" x14ac:dyDescent="0.3">
      <c r="J6128">
        <v>81.050796024563724</v>
      </c>
      <c r="K6128">
        <v>0</v>
      </c>
      <c r="L6128">
        <v>18.949203975436276</v>
      </c>
      <c r="M6128">
        <v>103.80068324994508</v>
      </c>
      <c r="N6128">
        <v>3.8006832499450809</v>
      </c>
      <c r="O6128">
        <v>0</v>
      </c>
    </row>
    <row r="6129" spans="10:15" x14ac:dyDescent="0.3">
      <c r="J6129">
        <v>40.324519537782635</v>
      </c>
      <c r="K6129">
        <v>0</v>
      </c>
      <c r="L6129">
        <v>59.675480462217365</v>
      </c>
      <c r="M6129">
        <v>26.76937638727594</v>
      </c>
      <c r="N6129">
        <v>0</v>
      </c>
      <c r="O6129">
        <v>73.23062361272406</v>
      </c>
    </row>
    <row r="6130" spans="10:15" x14ac:dyDescent="0.3">
      <c r="J6130">
        <v>97.369709754363399</v>
      </c>
      <c r="K6130">
        <v>0</v>
      </c>
      <c r="L6130">
        <v>2.6302902456366013</v>
      </c>
      <c r="M6130">
        <v>51.650906616249223</v>
      </c>
      <c r="N6130">
        <v>0</v>
      </c>
      <c r="O6130">
        <v>48.349093383750777</v>
      </c>
    </row>
    <row r="6131" spans="10:15" x14ac:dyDescent="0.3">
      <c r="J6131">
        <v>79.950437624937294</v>
      </c>
      <c r="K6131">
        <v>0</v>
      </c>
      <c r="L6131">
        <v>20.049562375062706</v>
      </c>
      <c r="M6131">
        <v>102.71823721552437</v>
      </c>
      <c r="N6131">
        <v>2.7182372155243684</v>
      </c>
      <c r="O6131">
        <v>0</v>
      </c>
    </row>
    <row r="6132" spans="10:15" x14ac:dyDescent="0.3">
      <c r="J6132">
        <v>51.605652806841775</v>
      </c>
      <c r="K6132">
        <v>0</v>
      </c>
      <c r="L6132">
        <v>48.394347193158225</v>
      </c>
      <c r="M6132">
        <v>44.799028758375933</v>
      </c>
      <c r="N6132">
        <v>0</v>
      </c>
      <c r="O6132">
        <v>55.200971241624067</v>
      </c>
    </row>
    <row r="6133" spans="10:15" x14ac:dyDescent="0.3">
      <c r="J6133">
        <v>37.407421431290324</v>
      </c>
      <c r="K6133">
        <v>0</v>
      </c>
      <c r="L6133">
        <v>62.592578568709676</v>
      </c>
      <c r="M6133">
        <v>64.630774885593766</v>
      </c>
      <c r="N6133">
        <v>0</v>
      </c>
      <c r="O6133">
        <v>35.369225114406234</v>
      </c>
    </row>
    <row r="6134" spans="10:15" x14ac:dyDescent="0.3">
      <c r="J6134">
        <v>99.461116731280754</v>
      </c>
      <c r="K6134">
        <v>0</v>
      </c>
      <c r="L6134">
        <v>0.53888326871924619</v>
      </c>
      <c r="M6134">
        <v>144.03843323010534</v>
      </c>
      <c r="N6134">
        <v>44.03843323010534</v>
      </c>
      <c r="O6134">
        <v>0</v>
      </c>
    </row>
    <row r="6135" spans="10:15" x14ac:dyDescent="0.3">
      <c r="J6135">
        <v>125.24376404830264</v>
      </c>
      <c r="K6135">
        <v>25.243764048302637</v>
      </c>
      <c r="L6135">
        <v>0</v>
      </c>
      <c r="M6135">
        <v>124.79057099485338</v>
      </c>
      <c r="N6135">
        <v>24.790570994853383</v>
      </c>
      <c r="O6135">
        <v>0</v>
      </c>
    </row>
    <row r="6136" spans="10:15" x14ac:dyDescent="0.3">
      <c r="J6136">
        <v>159.92556955237146</v>
      </c>
      <c r="K6136">
        <v>59.925569552371456</v>
      </c>
      <c r="L6136">
        <v>0</v>
      </c>
      <c r="M6136">
        <v>142.03896541748622</v>
      </c>
      <c r="N6136">
        <v>42.038965417486224</v>
      </c>
      <c r="O6136">
        <v>0</v>
      </c>
    </row>
    <row r="6137" spans="10:15" x14ac:dyDescent="0.3">
      <c r="J6137">
        <v>125.60270910914775</v>
      </c>
      <c r="K6137">
        <v>25.602709109147753</v>
      </c>
      <c r="L6137">
        <v>0</v>
      </c>
      <c r="M6137">
        <v>74.414564969685756</v>
      </c>
      <c r="N6137">
        <v>0</v>
      </c>
      <c r="O6137">
        <v>25.585435030314244</v>
      </c>
    </row>
    <row r="6138" spans="10:15" x14ac:dyDescent="0.3">
      <c r="J6138">
        <v>147.20087437848838</v>
      </c>
      <c r="K6138">
        <v>47.200874378488379</v>
      </c>
      <c r="L6138">
        <v>0</v>
      </c>
      <c r="M6138">
        <v>138.41582816498453</v>
      </c>
      <c r="N6138">
        <v>38.415828164984532</v>
      </c>
      <c r="O6138">
        <v>0</v>
      </c>
    </row>
    <row r="6139" spans="10:15" x14ac:dyDescent="0.3">
      <c r="J6139">
        <v>80.008606777986842</v>
      </c>
      <c r="K6139">
        <v>0</v>
      </c>
      <c r="L6139">
        <v>19.991393222013158</v>
      </c>
      <c r="M6139">
        <v>109.04482260624337</v>
      </c>
      <c r="N6139">
        <v>9.0448226062433719</v>
      </c>
      <c r="O6139">
        <v>0</v>
      </c>
    </row>
    <row r="6140" spans="10:15" x14ac:dyDescent="0.3">
      <c r="J6140">
        <v>66.765366982658648</v>
      </c>
      <c r="K6140">
        <v>0</v>
      </c>
      <c r="L6140">
        <v>33.234633017341352</v>
      </c>
      <c r="M6140">
        <v>135.32841293949173</v>
      </c>
      <c r="N6140">
        <v>35.328412939491727</v>
      </c>
      <c r="O6140">
        <v>0</v>
      </c>
    </row>
    <row r="6141" spans="10:15" x14ac:dyDescent="0.3">
      <c r="J6141">
        <v>55.534353946793999</v>
      </c>
      <c r="K6141">
        <v>0</v>
      </c>
      <c r="L6141">
        <v>44.465646053206001</v>
      </c>
      <c r="M6141">
        <v>115.42654301302221</v>
      </c>
      <c r="N6141">
        <v>15.426543013022211</v>
      </c>
      <c r="O6141">
        <v>0</v>
      </c>
    </row>
    <row r="6142" spans="10:15" x14ac:dyDescent="0.3">
      <c r="J6142">
        <v>76.348663121576138</v>
      </c>
      <c r="K6142">
        <v>0</v>
      </c>
      <c r="L6142">
        <v>23.651336878423862</v>
      </c>
      <c r="M6142">
        <v>219.2817277915577</v>
      </c>
      <c r="N6142">
        <v>119.2817277915577</v>
      </c>
      <c r="O6142">
        <v>0</v>
      </c>
    </row>
    <row r="6143" spans="10:15" x14ac:dyDescent="0.3">
      <c r="J6143">
        <v>72.05233093869731</v>
      </c>
      <c r="K6143">
        <v>0</v>
      </c>
      <c r="L6143">
        <v>27.94766906130269</v>
      </c>
      <c r="M6143">
        <v>97.929925531525029</v>
      </c>
      <c r="N6143">
        <v>0</v>
      </c>
      <c r="O6143">
        <v>2.0700744684749708</v>
      </c>
    </row>
    <row r="6144" spans="10:15" x14ac:dyDescent="0.3">
      <c r="J6144">
        <v>92.512152757881069</v>
      </c>
      <c r="K6144">
        <v>0</v>
      </c>
      <c r="L6144">
        <v>7.4878472421189315</v>
      </c>
      <c r="M6144">
        <v>66.735592397875664</v>
      </c>
      <c r="N6144">
        <v>0</v>
      </c>
      <c r="O6144">
        <v>33.264407602124336</v>
      </c>
    </row>
    <row r="6145" spans="10:15" x14ac:dyDescent="0.3">
      <c r="J6145">
        <v>239.35539730269517</v>
      </c>
      <c r="K6145">
        <v>139.35539730269517</v>
      </c>
      <c r="L6145">
        <v>0</v>
      </c>
      <c r="M6145">
        <v>48.949971587606392</v>
      </c>
      <c r="N6145">
        <v>0</v>
      </c>
      <c r="O6145">
        <v>51.050028412393608</v>
      </c>
    </row>
    <row r="6146" spans="10:15" x14ac:dyDescent="0.3">
      <c r="J6146">
        <v>67.561784096658343</v>
      </c>
      <c r="K6146">
        <v>0</v>
      </c>
      <c r="L6146">
        <v>32.438215903341657</v>
      </c>
      <c r="M6146">
        <v>36.209871788057328</v>
      </c>
      <c r="N6146">
        <v>0</v>
      </c>
      <c r="O6146">
        <v>63.790128211942672</v>
      </c>
    </row>
    <row r="6147" spans="10:15" x14ac:dyDescent="0.3">
      <c r="J6147">
        <v>62.975566263582841</v>
      </c>
      <c r="K6147">
        <v>0</v>
      </c>
      <c r="L6147">
        <v>37.024433736417159</v>
      </c>
      <c r="M6147">
        <v>93.533595260534113</v>
      </c>
      <c r="N6147">
        <v>0</v>
      </c>
      <c r="O6147">
        <v>6.4664047394658866</v>
      </c>
    </row>
    <row r="6148" spans="10:15" x14ac:dyDescent="0.3">
      <c r="J6148">
        <v>92.364916562534532</v>
      </c>
      <c r="K6148">
        <v>0</v>
      </c>
      <c r="L6148">
        <v>7.6350834374654681</v>
      </c>
      <c r="M6148">
        <v>65.85977124777682</v>
      </c>
      <c r="N6148">
        <v>0</v>
      </c>
      <c r="O6148">
        <v>34.14022875222318</v>
      </c>
    </row>
    <row r="6149" spans="10:15" x14ac:dyDescent="0.3">
      <c r="J6149">
        <v>61.465816693033084</v>
      </c>
      <c r="K6149">
        <v>0</v>
      </c>
      <c r="L6149">
        <v>38.534183306966916</v>
      </c>
      <c r="M6149">
        <v>108.65242474961836</v>
      </c>
      <c r="N6149">
        <v>8.6524247496183619</v>
      </c>
      <c r="O6149">
        <v>0</v>
      </c>
    </row>
    <row r="6150" spans="10:15" x14ac:dyDescent="0.3">
      <c r="J6150">
        <v>62.898952270518961</v>
      </c>
      <c r="K6150">
        <v>0</v>
      </c>
      <c r="L6150">
        <v>37.101047729481039</v>
      </c>
      <c r="M6150">
        <v>120.27658661964753</v>
      </c>
      <c r="N6150">
        <v>20.276586619647532</v>
      </c>
      <c r="O6150">
        <v>0</v>
      </c>
    </row>
    <row r="6151" spans="10:15" x14ac:dyDescent="0.3">
      <c r="J6151">
        <v>74.417863420513214</v>
      </c>
      <c r="K6151">
        <v>0</v>
      </c>
      <c r="L6151">
        <v>25.582136579486786</v>
      </c>
      <c r="M6151">
        <v>88.675473876354332</v>
      </c>
      <c r="N6151">
        <v>0</v>
      </c>
      <c r="O6151">
        <v>11.324526123645668</v>
      </c>
    </row>
    <row r="6152" spans="10:15" x14ac:dyDescent="0.3">
      <c r="J6152">
        <v>108.55027891784626</v>
      </c>
      <c r="K6152">
        <v>8.5502789178462564</v>
      </c>
      <c r="L6152">
        <v>0</v>
      </c>
      <c r="M6152">
        <v>181.08106646633138</v>
      </c>
      <c r="N6152">
        <v>81.081066466331379</v>
      </c>
      <c r="O6152">
        <v>0</v>
      </c>
    </row>
    <row r="6153" spans="10:15" x14ac:dyDescent="0.3">
      <c r="J6153">
        <v>126.80675384242264</v>
      </c>
      <c r="K6153">
        <v>26.806753842422637</v>
      </c>
      <c r="L6153">
        <v>0</v>
      </c>
      <c r="M6153">
        <v>132.70060233094341</v>
      </c>
      <c r="N6153">
        <v>32.700602330943411</v>
      </c>
      <c r="O6153">
        <v>0</v>
      </c>
    </row>
    <row r="6154" spans="10:15" x14ac:dyDescent="0.3">
      <c r="J6154">
        <v>133.20325579323406</v>
      </c>
      <c r="K6154">
        <v>33.203255793234064</v>
      </c>
      <c r="L6154">
        <v>0</v>
      </c>
      <c r="M6154">
        <v>42.894552857668501</v>
      </c>
      <c r="N6154">
        <v>0</v>
      </c>
      <c r="O6154">
        <v>57.105447142331499</v>
      </c>
    </row>
    <row r="6155" spans="10:15" x14ac:dyDescent="0.3">
      <c r="J6155">
        <v>81.506487157707099</v>
      </c>
      <c r="K6155">
        <v>0</v>
      </c>
      <c r="L6155">
        <v>18.493512842292901</v>
      </c>
      <c r="M6155">
        <v>186.34537016311899</v>
      </c>
      <c r="N6155">
        <v>86.345370163118986</v>
      </c>
      <c r="O6155">
        <v>0</v>
      </c>
    </row>
    <row r="6156" spans="10:15" x14ac:dyDescent="0.3">
      <c r="J6156">
        <v>77.519631813725113</v>
      </c>
      <c r="K6156">
        <v>0</v>
      </c>
      <c r="L6156">
        <v>22.480368186274887</v>
      </c>
      <c r="M6156">
        <v>71.093191987824554</v>
      </c>
      <c r="N6156">
        <v>0</v>
      </c>
      <c r="O6156">
        <v>28.906808012175446</v>
      </c>
    </row>
    <row r="6157" spans="10:15" x14ac:dyDescent="0.3">
      <c r="J6157">
        <v>80.612307675628443</v>
      </c>
      <c r="K6157">
        <v>0</v>
      </c>
      <c r="L6157">
        <v>19.387692324371557</v>
      </c>
      <c r="M6157">
        <v>194.76412473463756</v>
      </c>
      <c r="N6157">
        <v>94.764124734637562</v>
      </c>
      <c r="O6157">
        <v>0</v>
      </c>
    </row>
    <row r="6158" spans="10:15" x14ac:dyDescent="0.3">
      <c r="J6158">
        <v>143.3063549982636</v>
      </c>
      <c r="K6158">
        <v>43.3063549982636</v>
      </c>
      <c r="L6158">
        <v>0</v>
      </c>
      <c r="M6158">
        <v>109.73122481276931</v>
      </c>
      <c r="N6158">
        <v>9.7312248127693124</v>
      </c>
      <c r="O6158">
        <v>0</v>
      </c>
    </row>
    <row r="6159" spans="10:15" x14ac:dyDescent="0.3">
      <c r="J6159">
        <v>53.461003096766149</v>
      </c>
      <c r="K6159">
        <v>0</v>
      </c>
      <c r="L6159">
        <v>46.538996903233851</v>
      </c>
      <c r="M6159">
        <v>37.348012211046914</v>
      </c>
      <c r="N6159">
        <v>0</v>
      </c>
      <c r="O6159">
        <v>62.651987788953086</v>
      </c>
    </row>
    <row r="6160" spans="10:15" x14ac:dyDescent="0.3">
      <c r="J6160">
        <v>34.580895624533568</v>
      </c>
      <c r="K6160">
        <v>0</v>
      </c>
      <c r="L6160">
        <v>65.419104375466432</v>
      </c>
      <c r="M6160">
        <v>55.461234270170436</v>
      </c>
      <c r="N6160">
        <v>0</v>
      </c>
      <c r="O6160">
        <v>44.538765729829564</v>
      </c>
    </row>
    <row r="6161" spans="10:15" x14ac:dyDescent="0.3">
      <c r="J6161">
        <v>101.43599826650285</v>
      </c>
      <c r="K6161">
        <v>1.4359982665028497</v>
      </c>
      <c r="L6161">
        <v>0</v>
      </c>
      <c r="M6161">
        <v>117.22785461038336</v>
      </c>
      <c r="N6161">
        <v>17.227854610383361</v>
      </c>
      <c r="O6161">
        <v>0</v>
      </c>
    </row>
    <row r="6162" spans="10:15" x14ac:dyDescent="0.3">
      <c r="J6162">
        <v>107.09399121537227</v>
      </c>
      <c r="K6162">
        <v>7.0939912153722702</v>
      </c>
      <c r="L6162">
        <v>0</v>
      </c>
      <c r="M6162">
        <v>141.08408475068981</v>
      </c>
      <c r="N6162">
        <v>41.084084750689811</v>
      </c>
      <c r="O6162">
        <v>0</v>
      </c>
    </row>
    <row r="6163" spans="10:15" x14ac:dyDescent="0.3">
      <c r="J6163">
        <v>97.888225468026818</v>
      </c>
      <c r="K6163">
        <v>0</v>
      </c>
      <c r="L6163">
        <v>2.1117745319731824</v>
      </c>
      <c r="M6163">
        <v>111.85986215038514</v>
      </c>
      <c r="N6163">
        <v>11.85986215038514</v>
      </c>
      <c r="O6163">
        <v>0</v>
      </c>
    </row>
    <row r="6164" spans="10:15" x14ac:dyDescent="0.3">
      <c r="J6164">
        <v>182.3335949360104</v>
      </c>
      <c r="K6164">
        <v>82.3335949360104</v>
      </c>
      <c r="L6164">
        <v>0</v>
      </c>
      <c r="M6164">
        <v>103.29786569754764</v>
      </c>
      <c r="N6164">
        <v>3.2978656975476355</v>
      </c>
      <c r="O6164">
        <v>0</v>
      </c>
    </row>
    <row r="6165" spans="10:15" x14ac:dyDescent="0.3">
      <c r="J6165">
        <v>90.375071802471524</v>
      </c>
      <c r="K6165">
        <v>0</v>
      </c>
      <c r="L6165">
        <v>9.6249281975284759</v>
      </c>
      <c r="M6165">
        <v>82.379807201498906</v>
      </c>
      <c r="N6165">
        <v>0</v>
      </c>
      <c r="O6165">
        <v>17.620192798501094</v>
      </c>
    </row>
    <row r="6166" spans="10:15" x14ac:dyDescent="0.3">
      <c r="J6166">
        <v>77.695868857323021</v>
      </c>
      <c r="K6166">
        <v>0</v>
      </c>
      <c r="L6166">
        <v>22.304131142676979</v>
      </c>
      <c r="M6166">
        <v>100.31492560984987</v>
      </c>
      <c r="N6166">
        <v>0.3149256098498654</v>
      </c>
      <c r="O6166">
        <v>0</v>
      </c>
    </row>
    <row r="6167" spans="10:15" x14ac:dyDescent="0.3">
      <c r="J6167">
        <v>59.291337461915219</v>
      </c>
      <c r="K6167">
        <v>0</v>
      </c>
      <c r="L6167">
        <v>40.708662538084781</v>
      </c>
      <c r="M6167">
        <v>80.49372325711812</v>
      </c>
      <c r="N6167">
        <v>0</v>
      </c>
      <c r="O6167">
        <v>19.50627674288188</v>
      </c>
    </row>
    <row r="6168" spans="10:15" x14ac:dyDescent="0.3">
      <c r="J6168">
        <v>59.775530847255929</v>
      </c>
      <c r="K6168">
        <v>0</v>
      </c>
      <c r="L6168">
        <v>40.224469152744071</v>
      </c>
      <c r="M6168">
        <v>33.166464410716429</v>
      </c>
      <c r="N6168">
        <v>0</v>
      </c>
      <c r="O6168">
        <v>66.833535589283571</v>
      </c>
    </row>
    <row r="6169" spans="10:15" x14ac:dyDescent="0.3">
      <c r="J6169">
        <v>123.96513163823728</v>
      </c>
      <c r="K6169">
        <v>23.965131638237281</v>
      </c>
      <c r="L6169">
        <v>0</v>
      </c>
      <c r="M6169">
        <v>40.630834977837907</v>
      </c>
      <c r="N6169">
        <v>0</v>
      </c>
      <c r="O6169">
        <v>59.369165022162093</v>
      </c>
    </row>
    <row r="6170" spans="10:15" x14ac:dyDescent="0.3">
      <c r="J6170">
        <v>57.640870892822669</v>
      </c>
      <c r="K6170">
        <v>0</v>
      </c>
      <c r="L6170">
        <v>42.359129107177331</v>
      </c>
      <c r="M6170">
        <v>129.95024128341365</v>
      </c>
      <c r="N6170">
        <v>29.950241283413646</v>
      </c>
      <c r="O6170">
        <v>0</v>
      </c>
    </row>
    <row r="6171" spans="10:15" x14ac:dyDescent="0.3">
      <c r="J6171">
        <v>122.12958588014719</v>
      </c>
      <c r="K6171">
        <v>22.129585880147189</v>
      </c>
      <c r="L6171">
        <v>0</v>
      </c>
      <c r="M6171">
        <v>145.66162775583118</v>
      </c>
      <c r="N6171">
        <v>45.661627755831177</v>
      </c>
      <c r="O6171">
        <v>0</v>
      </c>
    </row>
    <row r="6172" spans="10:15" x14ac:dyDescent="0.3">
      <c r="J6172">
        <v>110.9181584795309</v>
      </c>
      <c r="K6172">
        <v>10.918158479530902</v>
      </c>
      <c r="L6172">
        <v>0</v>
      </c>
      <c r="M6172">
        <v>178.24473146581613</v>
      </c>
      <c r="N6172">
        <v>78.24473146581613</v>
      </c>
      <c r="O6172">
        <v>0</v>
      </c>
    </row>
    <row r="6173" spans="10:15" x14ac:dyDescent="0.3">
      <c r="J6173">
        <v>187.86453197180825</v>
      </c>
      <c r="K6173">
        <v>87.864531971808248</v>
      </c>
      <c r="L6173">
        <v>0</v>
      </c>
      <c r="M6173">
        <v>89.430823604398981</v>
      </c>
      <c r="N6173">
        <v>0</v>
      </c>
      <c r="O6173">
        <v>10.569176395601019</v>
      </c>
    </row>
    <row r="6174" spans="10:15" x14ac:dyDescent="0.3">
      <c r="J6174">
        <v>43.678608812399943</v>
      </c>
      <c r="K6174">
        <v>0</v>
      </c>
      <c r="L6174">
        <v>56.321391187600057</v>
      </c>
      <c r="M6174">
        <v>89.891222125213346</v>
      </c>
      <c r="N6174">
        <v>0</v>
      </c>
      <c r="O6174">
        <v>10.108777874786654</v>
      </c>
    </row>
    <row r="6175" spans="10:15" x14ac:dyDescent="0.3">
      <c r="J6175">
        <v>60.456320899579083</v>
      </c>
      <c r="K6175">
        <v>0</v>
      </c>
      <c r="L6175">
        <v>39.543679100420917</v>
      </c>
      <c r="M6175">
        <v>33.396022779514425</v>
      </c>
      <c r="N6175">
        <v>0</v>
      </c>
      <c r="O6175">
        <v>66.603977220485575</v>
      </c>
    </row>
    <row r="6176" spans="10:15" x14ac:dyDescent="0.3">
      <c r="J6176">
        <v>109.97195737408458</v>
      </c>
      <c r="K6176">
        <v>9.9719573740845817</v>
      </c>
      <c r="L6176">
        <v>0</v>
      </c>
      <c r="M6176">
        <v>71.101567356187545</v>
      </c>
      <c r="N6176">
        <v>0</v>
      </c>
      <c r="O6176">
        <v>28.898432643812455</v>
      </c>
    </row>
    <row r="6177" spans="10:15" x14ac:dyDescent="0.3">
      <c r="J6177">
        <v>89.037431773373655</v>
      </c>
      <c r="K6177">
        <v>0</v>
      </c>
      <c r="L6177">
        <v>10.962568226626345</v>
      </c>
      <c r="M6177">
        <v>62.37258890432674</v>
      </c>
      <c r="N6177">
        <v>0</v>
      </c>
      <c r="O6177">
        <v>37.62741109567326</v>
      </c>
    </row>
    <row r="6178" spans="10:15" x14ac:dyDescent="0.3">
      <c r="J6178">
        <v>80.247806426772215</v>
      </c>
      <c r="K6178">
        <v>0</v>
      </c>
      <c r="L6178">
        <v>19.752193573227785</v>
      </c>
      <c r="M6178">
        <v>138.4929979285248</v>
      </c>
      <c r="N6178">
        <v>38.492997928524801</v>
      </c>
      <c r="O6178">
        <v>0</v>
      </c>
    </row>
    <row r="6179" spans="10:15" x14ac:dyDescent="0.3">
      <c r="J6179">
        <v>59.001013399842392</v>
      </c>
      <c r="K6179">
        <v>0</v>
      </c>
      <c r="L6179">
        <v>40.998986600157608</v>
      </c>
      <c r="M6179">
        <v>47.880703753186964</v>
      </c>
      <c r="N6179">
        <v>0</v>
      </c>
      <c r="O6179">
        <v>52.119296246813036</v>
      </c>
    </row>
    <row r="6180" spans="10:15" x14ac:dyDescent="0.3">
      <c r="J6180">
        <v>137.57362260885034</v>
      </c>
      <c r="K6180">
        <v>37.573622608850343</v>
      </c>
      <c r="L6180">
        <v>0</v>
      </c>
      <c r="M6180">
        <v>175.66471599035225</v>
      </c>
      <c r="N6180">
        <v>75.664715990352249</v>
      </c>
      <c r="O6180">
        <v>0</v>
      </c>
    </row>
    <row r="6181" spans="10:15" x14ac:dyDescent="0.3">
      <c r="J6181">
        <v>45.535477341841414</v>
      </c>
      <c r="K6181">
        <v>0</v>
      </c>
      <c r="L6181">
        <v>54.464522658158586</v>
      </c>
      <c r="M6181">
        <v>42.884120764895428</v>
      </c>
      <c r="N6181">
        <v>0</v>
      </c>
      <c r="O6181">
        <v>57.115879235104572</v>
      </c>
    </row>
    <row r="6182" spans="10:15" x14ac:dyDescent="0.3">
      <c r="J6182">
        <v>58.480121941465825</v>
      </c>
      <c r="K6182">
        <v>0</v>
      </c>
      <c r="L6182">
        <v>41.519878058534175</v>
      </c>
      <c r="M6182">
        <v>93.767740894580015</v>
      </c>
      <c r="N6182">
        <v>0</v>
      </c>
      <c r="O6182">
        <v>6.2322591054199847</v>
      </c>
    </row>
    <row r="6183" spans="10:15" x14ac:dyDescent="0.3">
      <c r="J6183">
        <v>79.516942610658376</v>
      </c>
      <c r="K6183">
        <v>0</v>
      </c>
      <c r="L6183">
        <v>20.483057389341624</v>
      </c>
      <c r="M6183">
        <v>96.55328270679091</v>
      </c>
      <c r="N6183">
        <v>0</v>
      </c>
      <c r="O6183">
        <v>3.4467172932090904</v>
      </c>
    </row>
    <row r="6184" spans="10:15" x14ac:dyDescent="0.3">
      <c r="J6184">
        <v>108.32279336756227</v>
      </c>
      <c r="K6184">
        <v>8.3227933675622694</v>
      </c>
      <c r="L6184">
        <v>0</v>
      </c>
      <c r="M6184">
        <v>73.000222711693795</v>
      </c>
      <c r="N6184">
        <v>0</v>
      </c>
      <c r="O6184">
        <v>26.999777288306205</v>
      </c>
    </row>
    <row r="6185" spans="10:15" x14ac:dyDescent="0.3">
      <c r="J6185">
        <v>75.14135908260991</v>
      </c>
      <c r="K6185">
        <v>0</v>
      </c>
      <c r="L6185">
        <v>24.85864091739009</v>
      </c>
      <c r="M6185">
        <v>71.737834241863382</v>
      </c>
      <c r="N6185">
        <v>0</v>
      </c>
      <c r="O6185">
        <v>28.262165758136618</v>
      </c>
    </row>
    <row r="6186" spans="10:15" x14ac:dyDescent="0.3">
      <c r="J6186">
        <v>81.758308158923114</v>
      </c>
      <c r="K6186">
        <v>0</v>
      </c>
      <c r="L6186">
        <v>18.241691841076886</v>
      </c>
      <c r="M6186">
        <v>106.03410917241141</v>
      </c>
      <c r="N6186">
        <v>6.0341091724114051</v>
      </c>
      <c r="O6186">
        <v>0</v>
      </c>
    </row>
    <row r="6187" spans="10:15" x14ac:dyDescent="0.3">
      <c r="J6187">
        <v>123.83562992483419</v>
      </c>
      <c r="K6187">
        <v>23.835629924834194</v>
      </c>
      <c r="L6187">
        <v>0</v>
      </c>
      <c r="M6187">
        <v>145.02960771452729</v>
      </c>
      <c r="N6187">
        <v>45.029607714527287</v>
      </c>
      <c r="O6187">
        <v>0</v>
      </c>
    </row>
    <row r="6188" spans="10:15" x14ac:dyDescent="0.3">
      <c r="J6188">
        <v>132.57834045228915</v>
      </c>
      <c r="K6188">
        <v>32.578340452289154</v>
      </c>
      <c r="L6188">
        <v>0</v>
      </c>
      <c r="M6188">
        <v>61.510758359388269</v>
      </c>
      <c r="N6188">
        <v>0</v>
      </c>
      <c r="O6188">
        <v>38.489241640611731</v>
      </c>
    </row>
    <row r="6189" spans="10:15" x14ac:dyDescent="0.3">
      <c r="J6189">
        <v>77.587685918970777</v>
      </c>
      <c r="K6189">
        <v>0</v>
      </c>
      <c r="L6189">
        <v>22.412314081029223</v>
      </c>
      <c r="M6189">
        <v>44.389033497511818</v>
      </c>
      <c r="N6189">
        <v>0</v>
      </c>
      <c r="O6189">
        <v>55.610966502488182</v>
      </c>
    </row>
    <row r="6190" spans="10:15" x14ac:dyDescent="0.3">
      <c r="J6190">
        <v>56.538042849702819</v>
      </c>
      <c r="K6190">
        <v>0</v>
      </c>
      <c r="L6190">
        <v>43.461957150297181</v>
      </c>
      <c r="M6190">
        <v>83.813830657927326</v>
      </c>
      <c r="N6190">
        <v>0</v>
      </c>
      <c r="O6190">
        <v>16.186169342072674</v>
      </c>
    </row>
    <row r="6191" spans="10:15" x14ac:dyDescent="0.3">
      <c r="J6191">
        <v>171.96993506143585</v>
      </c>
      <c r="K6191">
        <v>71.969935061435848</v>
      </c>
      <c r="L6191">
        <v>0</v>
      </c>
      <c r="M6191">
        <v>47.018733801945658</v>
      </c>
      <c r="N6191">
        <v>0</v>
      </c>
      <c r="O6191">
        <v>52.981266198054342</v>
      </c>
    </row>
    <row r="6192" spans="10:15" x14ac:dyDescent="0.3">
      <c r="J6192">
        <v>106.84770922133086</v>
      </c>
      <c r="K6192">
        <v>6.8477092213308595</v>
      </c>
      <c r="L6192">
        <v>0</v>
      </c>
      <c r="M6192">
        <v>81.061961390646928</v>
      </c>
      <c r="N6192">
        <v>0</v>
      </c>
      <c r="O6192">
        <v>18.938038609353072</v>
      </c>
    </row>
    <row r="6193" spans="10:15" x14ac:dyDescent="0.3">
      <c r="J6193">
        <v>49.964725604373534</v>
      </c>
      <c r="K6193">
        <v>0</v>
      </c>
      <c r="L6193">
        <v>50.035274395626466</v>
      </c>
      <c r="M6193">
        <v>47.031183823351334</v>
      </c>
      <c r="N6193">
        <v>0</v>
      </c>
      <c r="O6193">
        <v>52.968816176648666</v>
      </c>
    </row>
    <row r="6194" spans="10:15" x14ac:dyDescent="0.3">
      <c r="J6194">
        <v>25.807695387785266</v>
      </c>
      <c r="K6194">
        <v>0</v>
      </c>
      <c r="L6194">
        <v>74.192304612214741</v>
      </c>
      <c r="M6194">
        <v>66.13881683334435</v>
      </c>
      <c r="N6194">
        <v>0</v>
      </c>
      <c r="O6194">
        <v>33.86118316665565</v>
      </c>
    </row>
    <row r="6195" spans="10:15" x14ac:dyDescent="0.3">
      <c r="J6195">
        <v>87.520027933516602</v>
      </c>
      <c r="K6195">
        <v>0</v>
      </c>
      <c r="L6195">
        <v>12.479972066483398</v>
      </c>
      <c r="M6195">
        <v>102.37322687329991</v>
      </c>
      <c r="N6195">
        <v>2.3732268732999131</v>
      </c>
      <c r="O6195">
        <v>0</v>
      </c>
    </row>
    <row r="6196" spans="10:15" x14ac:dyDescent="0.3">
      <c r="J6196">
        <v>45.479927722701717</v>
      </c>
      <c r="K6196">
        <v>0</v>
      </c>
      <c r="L6196">
        <v>54.520072277298283</v>
      </c>
      <c r="M6196">
        <v>39.988518072592413</v>
      </c>
      <c r="N6196">
        <v>0</v>
      </c>
      <c r="O6196">
        <v>60.011481927407587</v>
      </c>
    </row>
    <row r="6197" spans="10:15" x14ac:dyDescent="0.3">
      <c r="J6197">
        <v>161.60830612115532</v>
      </c>
      <c r="K6197">
        <v>61.608306121155323</v>
      </c>
      <c r="L6197">
        <v>0</v>
      </c>
      <c r="M6197">
        <v>130.50014340437403</v>
      </c>
      <c r="N6197">
        <v>30.500143404374029</v>
      </c>
      <c r="O6197">
        <v>0</v>
      </c>
    </row>
    <row r="6198" spans="10:15" x14ac:dyDescent="0.3">
      <c r="J6198">
        <v>170.12462654027678</v>
      </c>
      <c r="K6198">
        <v>70.124626540276779</v>
      </c>
      <c r="L6198">
        <v>0</v>
      </c>
      <c r="M6198">
        <v>67.214439300219269</v>
      </c>
      <c r="N6198">
        <v>0</v>
      </c>
      <c r="O6198">
        <v>32.785560699780731</v>
      </c>
    </row>
    <row r="6199" spans="10:15" x14ac:dyDescent="0.3">
      <c r="J6199">
        <v>72.236784866149691</v>
      </c>
      <c r="K6199">
        <v>0</v>
      </c>
      <c r="L6199">
        <v>27.763215133850309</v>
      </c>
      <c r="M6199">
        <v>160.70215296026353</v>
      </c>
      <c r="N6199">
        <v>60.702152960263533</v>
      </c>
      <c r="O6199">
        <v>0</v>
      </c>
    </row>
    <row r="6200" spans="10:15" x14ac:dyDescent="0.3">
      <c r="J6200">
        <v>195.50762081905418</v>
      </c>
      <c r="K6200">
        <v>95.507620819054182</v>
      </c>
      <c r="L6200">
        <v>0</v>
      </c>
      <c r="M6200">
        <v>200.78482018588016</v>
      </c>
      <c r="N6200">
        <v>100.78482018588016</v>
      </c>
      <c r="O6200">
        <v>0</v>
      </c>
    </row>
    <row r="6201" spans="10:15" x14ac:dyDescent="0.3">
      <c r="J6201">
        <v>111.14573427660326</v>
      </c>
      <c r="K6201">
        <v>11.145734276603264</v>
      </c>
      <c r="L6201">
        <v>0</v>
      </c>
      <c r="M6201">
        <v>117.84969872248126</v>
      </c>
      <c r="N6201">
        <v>17.849698722481264</v>
      </c>
      <c r="O6201">
        <v>0</v>
      </c>
    </row>
    <row r="6202" spans="10:15" x14ac:dyDescent="0.3">
      <c r="J6202">
        <v>159.22734845237113</v>
      </c>
      <c r="K6202">
        <v>59.227348452371132</v>
      </c>
      <c r="L6202">
        <v>0</v>
      </c>
      <c r="M6202">
        <v>110.0276232542182</v>
      </c>
      <c r="N6202">
        <v>10.027623254218199</v>
      </c>
      <c r="O6202">
        <v>0</v>
      </c>
    </row>
    <row r="6203" spans="10:15" x14ac:dyDescent="0.3">
      <c r="J6203">
        <v>146.16900911285705</v>
      </c>
      <c r="K6203">
        <v>46.169009112857054</v>
      </c>
      <c r="L6203">
        <v>0</v>
      </c>
      <c r="M6203">
        <v>156.94714362044181</v>
      </c>
      <c r="N6203">
        <v>56.947143620441807</v>
      </c>
      <c r="O6203">
        <v>0</v>
      </c>
    </row>
    <row r="6204" spans="10:15" x14ac:dyDescent="0.3">
      <c r="J6204">
        <v>91.6350773964339</v>
      </c>
      <c r="K6204">
        <v>0</v>
      </c>
      <c r="L6204">
        <v>8.3649226035661002</v>
      </c>
      <c r="M6204">
        <v>95.985762161272163</v>
      </c>
      <c r="N6204">
        <v>0</v>
      </c>
      <c r="O6204">
        <v>4.014237838727837</v>
      </c>
    </row>
    <row r="6205" spans="10:15" x14ac:dyDescent="0.3">
      <c r="J6205">
        <v>77.152455398705371</v>
      </c>
      <c r="K6205">
        <v>0</v>
      </c>
      <c r="L6205">
        <v>22.847544601294629</v>
      </c>
      <c r="M6205">
        <v>57.284327507891916</v>
      </c>
      <c r="N6205">
        <v>0</v>
      </c>
      <c r="O6205">
        <v>42.715672492108084</v>
      </c>
    </row>
    <row r="6206" spans="10:15" x14ac:dyDescent="0.3">
      <c r="J6206">
        <v>181.75691211429699</v>
      </c>
      <c r="K6206">
        <v>81.756912114296995</v>
      </c>
      <c r="L6206">
        <v>0</v>
      </c>
      <c r="M6206">
        <v>64.197488646001673</v>
      </c>
      <c r="N6206">
        <v>0</v>
      </c>
      <c r="O6206">
        <v>35.802511353998327</v>
      </c>
    </row>
    <row r="6207" spans="10:15" x14ac:dyDescent="0.3">
      <c r="J6207">
        <v>85.022699692393758</v>
      </c>
      <c r="K6207">
        <v>0</v>
      </c>
      <c r="L6207">
        <v>14.977300307606242</v>
      </c>
      <c r="M6207">
        <v>79.153068922152571</v>
      </c>
      <c r="N6207">
        <v>0</v>
      </c>
      <c r="O6207">
        <v>20.846931077847429</v>
      </c>
    </row>
    <row r="6208" spans="10:15" x14ac:dyDescent="0.3">
      <c r="J6208">
        <v>54.405439961115931</v>
      </c>
      <c r="K6208">
        <v>0</v>
      </c>
      <c r="L6208">
        <v>45.594560038884069</v>
      </c>
      <c r="M6208">
        <v>60.071723824094818</v>
      </c>
      <c r="N6208">
        <v>0</v>
      </c>
      <c r="O6208">
        <v>39.928276175905182</v>
      </c>
    </row>
    <row r="6209" spans="10:15" x14ac:dyDescent="0.3">
      <c r="J6209">
        <v>81.261578643615294</v>
      </c>
      <c r="K6209">
        <v>0</v>
      </c>
      <c r="L6209">
        <v>18.738421356384706</v>
      </c>
      <c r="M6209">
        <v>123.06344574892316</v>
      </c>
      <c r="N6209">
        <v>23.063445748923158</v>
      </c>
      <c r="O6209">
        <v>0</v>
      </c>
    </row>
    <row r="6210" spans="10:15" x14ac:dyDescent="0.3">
      <c r="J6210">
        <v>112.20167238499886</v>
      </c>
      <c r="K6210">
        <v>12.201672384998858</v>
      </c>
      <c r="L6210">
        <v>0</v>
      </c>
      <c r="M6210">
        <v>231.87379241731728</v>
      </c>
      <c r="N6210">
        <v>131.87379241731728</v>
      </c>
      <c r="O6210">
        <v>0</v>
      </c>
    </row>
    <row r="6211" spans="10:15" x14ac:dyDescent="0.3">
      <c r="J6211">
        <v>76.823282063196643</v>
      </c>
      <c r="K6211">
        <v>0</v>
      </c>
      <c r="L6211">
        <v>23.176717936803357</v>
      </c>
      <c r="M6211">
        <v>61.232095962333702</v>
      </c>
      <c r="N6211">
        <v>0</v>
      </c>
      <c r="O6211">
        <v>38.767904037666298</v>
      </c>
    </row>
    <row r="6212" spans="10:15" x14ac:dyDescent="0.3">
      <c r="J6212">
        <v>66.821672957464457</v>
      </c>
      <c r="K6212">
        <v>0</v>
      </c>
      <c r="L6212">
        <v>33.178327042535543</v>
      </c>
      <c r="M6212">
        <v>143.53634009687266</v>
      </c>
      <c r="N6212">
        <v>43.536340096872664</v>
      </c>
      <c r="O6212">
        <v>0</v>
      </c>
    </row>
    <row r="6213" spans="10:15" x14ac:dyDescent="0.3">
      <c r="J6213">
        <v>49.869077321525722</v>
      </c>
      <c r="K6213">
        <v>0</v>
      </c>
      <c r="L6213">
        <v>50.130922678474278</v>
      </c>
      <c r="M6213">
        <v>61.93580448658485</v>
      </c>
      <c r="N6213">
        <v>0</v>
      </c>
      <c r="O6213">
        <v>38.06419551341515</v>
      </c>
    </row>
    <row r="6214" spans="10:15" x14ac:dyDescent="0.3">
      <c r="J6214">
        <v>119.84054570087905</v>
      </c>
      <c r="K6214">
        <v>19.840545700879048</v>
      </c>
      <c r="L6214">
        <v>0</v>
      </c>
      <c r="M6214">
        <v>81.944370743842043</v>
      </c>
      <c r="N6214">
        <v>0</v>
      </c>
      <c r="O6214">
        <v>18.055629256157957</v>
      </c>
    </row>
    <row r="6215" spans="10:15" x14ac:dyDescent="0.3">
      <c r="J6215">
        <v>85.141312049448587</v>
      </c>
      <c r="K6215">
        <v>0</v>
      </c>
      <c r="L6215">
        <v>14.858687950551413</v>
      </c>
      <c r="M6215">
        <v>83.032424940058789</v>
      </c>
      <c r="N6215">
        <v>0</v>
      </c>
      <c r="O6215">
        <v>16.967575059941211</v>
      </c>
    </row>
    <row r="6216" spans="10:15" x14ac:dyDescent="0.3">
      <c r="J6216">
        <v>198.92911082995826</v>
      </c>
      <c r="K6216">
        <v>98.929110829958262</v>
      </c>
      <c r="L6216">
        <v>0</v>
      </c>
      <c r="M6216">
        <v>113.26931369426934</v>
      </c>
      <c r="N6216">
        <v>13.269313694269343</v>
      </c>
      <c r="O6216">
        <v>0</v>
      </c>
    </row>
    <row r="6217" spans="10:15" x14ac:dyDescent="0.3">
      <c r="J6217">
        <v>148.50536318912509</v>
      </c>
      <c r="K6217">
        <v>48.505363189125092</v>
      </c>
      <c r="L6217">
        <v>0</v>
      </c>
      <c r="M6217">
        <v>194.53444517060376</v>
      </c>
      <c r="N6217">
        <v>94.53444517060376</v>
      </c>
      <c r="O6217">
        <v>0</v>
      </c>
    </row>
    <row r="6218" spans="10:15" x14ac:dyDescent="0.3">
      <c r="J6218">
        <v>112.45320868500241</v>
      </c>
      <c r="K6218">
        <v>12.453208685002409</v>
      </c>
      <c r="L6218">
        <v>0</v>
      </c>
      <c r="M6218">
        <v>92.771281002566155</v>
      </c>
      <c r="N6218">
        <v>0</v>
      </c>
      <c r="O6218">
        <v>7.2287189974338446</v>
      </c>
    </row>
    <row r="6219" spans="10:15" x14ac:dyDescent="0.3">
      <c r="J6219">
        <v>57.369836553500797</v>
      </c>
      <c r="K6219">
        <v>0</v>
      </c>
      <c r="L6219">
        <v>42.630163446499203</v>
      </c>
      <c r="M6219">
        <v>106.03990117537163</v>
      </c>
      <c r="N6219">
        <v>6.0399011753716252</v>
      </c>
      <c r="O6219">
        <v>0</v>
      </c>
    </row>
    <row r="6220" spans="10:15" x14ac:dyDescent="0.3">
      <c r="J6220">
        <v>122.41729638163017</v>
      </c>
      <c r="K6220">
        <v>22.417296381630166</v>
      </c>
      <c r="L6220">
        <v>0</v>
      </c>
      <c r="M6220">
        <v>184.06820092694161</v>
      </c>
      <c r="N6220">
        <v>84.068200926941614</v>
      </c>
      <c r="O6220">
        <v>0</v>
      </c>
    </row>
    <row r="6221" spans="10:15" x14ac:dyDescent="0.3">
      <c r="J6221">
        <v>81.539707277009725</v>
      </c>
      <c r="K6221">
        <v>0</v>
      </c>
      <c r="L6221">
        <v>18.460292722990275</v>
      </c>
      <c r="M6221">
        <v>77.324087874265501</v>
      </c>
      <c r="N6221">
        <v>0</v>
      </c>
      <c r="O6221">
        <v>22.675912125734499</v>
      </c>
    </row>
    <row r="6222" spans="10:15" x14ac:dyDescent="0.3">
      <c r="J6222">
        <v>202.12460243439207</v>
      </c>
      <c r="K6222">
        <v>102.12460243439207</v>
      </c>
      <c r="L6222">
        <v>0</v>
      </c>
      <c r="M6222">
        <v>124.81886682135936</v>
      </c>
      <c r="N6222">
        <v>24.818866821359364</v>
      </c>
      <c r="O6222">
        <v>0</v>
      </c>
    </row>
    <row r="6223" spans="10:15" x14ac:dyDescent="0.3">
      <c r="J6223">
        <v>79.913731863768433</v>
      </c>
      <c r="K6223">
        <v>0</v>
      </c>
      <c r="L6223">
        <v>20.086268136231567</v>
      </c>
      <c r="M6223">
        <v>52.854601496700418</v>
      </c>
      <c r="N6223">
        <v>0</v>
      </c>
      <c r="O6223">
        <v>47.145398503299582</v>
      </c>
    </row>
    <row r="6224" spans="10:15" x14ac:dyDescent="0.3">
      <c r="J6224">
        <v>66.563714690603419</v>
      </c>
      <c r="K6224">
        <v>0</v>
      </c>
      <c r="L6224">
        <v>33.436285309396581</v>
      </c>
      <c r="M6224">
        <v>148.81022802590718</v>
      </c>
      <c r="N6224">
        <v>48.810228025907179</v>
      </c>
      <c r="O6224">
        <v>0</v>
      </c>
    </row>
    <row r="6225" spans="10:15" x14ac:dyDescent="0.3">
      <c r="J6225">
        <v>69.204344785148862</v>
      </c>
      <c r="K6225">
        <v>0</v>
      </c>
      <c r="L6225">
        <v>30.795655214851138</v>
      </c>
      <c r="M6225">
        <v>66.977763824616119</v>
      </c>
      <c r="N6225">
        <v>0</v>
      </c>
      <c r="O6225">
        <v>33.022236175383881</v>
      </c>
    </row>
    <row r="6226" spans="10:15" x14ac:dyDescent="0.3">
      <c r="J6226">
        <v>135.27348013732717</v>
      </c>
      <c r="K6226">
        <v>35.273480137327169</v>
      </c>
      <c r="L6226">
        <v>0</v>
      </c>
      <c r="M6226">
        <v>40.381422024520027</v>
      </c>
      <c r="N6226">
        <v>0</v>
      </c>
      <c r="O6226">
        <v>59.618577975479973</v>
      </c>
    </row>
    <row r="6227" spans="10:15" x14ac:dyDescent="0.3">
      <c r="J6227">
        <v>68.855269547036045</v>
      </c>
      <c r="K6227">
        <v>0</v>
      </c>
      <c r="L6227">
        <v>31.144730452963955</v>
      </c>
      <c r="M6227">
        <v>64.338594867990594</v>
      </c>
      <c r="N6227">
        <v>0</v>
      </c>
      <c r="O6227">
        <v>35.661405132009406</v>
      </c>
    </row>
    <row r="6228" spans="10:15" x14ac:dyDescent="0.3">
      <c r="J6228">
        <v>162.4722953392521</v>
      </c>
      <c r="K6228">
        <v>62.472295339252099</v>
      </c>
      <c r="L6228">
        <v>0</v>
      </c>
      <c r="M6228">
        <v>193.85809826870553</v>
      </c>
      <c r="N6228">
        <v>93.858098268705533</v>
      </c>
      <c r="O6228">
        <v>0</v>
      </c>
    </row>
    <row r="6229" spans="10:15" x14ac:dyDescent="0.3">
      <c r="J6229">
        <v>132.0368417961952</v>
      </c>
      <c r="K6229">
        <v>32.036841796195205</v>
      </c>
      <c r="L6229">
        <v>0</v>
      </c>
      <c r="M6229">
        <v>106.17953296786848</v>
      </c>
      <c r="N6229">
        <v>6.1795329678684823</v>
      </c>
      <c r="O6229">
        <v>0</v>
      </c>
    </row>
    <row r="6230" spans="10:15" x14ac:dyDescent="0.3">
      <c r="J6230">
        <v>47.363792280318926</v>
      </c>
      <c r="K6230">
        <v>0</v>
      </c>
      <c r="L6230">
        <v>52.636207719681074</v>
      </c>
      <c r="M6230">
        <v>77.02335253845294</v>
      </c>
      <c r="N6230">
        <v>0</v>
      </c>
      <c r="O6230">
        <v>22.97664746154706</v>
      </c>
    </row>
    <row r="6231" spans="10:15" x14ac:dyDescent="0.3">
      <c r="J6231">
        <v>145.99163780565078</v>
      </c>
      <c r="K6231">
        <v>45.991637805650782</v>
      </c>
      <c r="L6231">
        <v>0</v>
      </c>
      <c r="M6231">
        <v>101.5185263059095</v>
      </c>
      <c r="N6231">
        <v>1.5185263059095035</v>
      </c>
      <c r="O6231">
        <v>0</v>
      </c>
    </row>
    <row r="6232" spans="10:15" x14ac:dyDescent="0.3">
      <c r="J6232">
        <v>97.672208379766857</v>
      </c>
      <c r="K6232">
        <v>0</v>
      </c>
      <c r="L6232">
        <v>2.3277916202331426</v>
      </c>
      <c r="M6232">
        <v>66.757072431643024</v>
      </c>
      <c r="N6232">
        <v>0</v>
      </c>
      <c r="O6232">
        <v>33.242927568356976</v>
      </c>
    </row>
    <row r="6233" spans="10:15" x14ac:dyDescent="0.3">
      <c r="J6233">
        <v>56.145808558607769</v>
      </c>
      <c r="K6233">
        <v>0</v>
      </c>
      <c r="L6233">
        <v>43.854191441392231</v>
      </c>
      <c r="M6233">
        <v>53.483762299630271</v>
      </c>
      <c r="N6233">
        <v>0</v>
      </c>
      <c r="O6233">
        <v>46.516237700369729</v>
      </c>
    </row>
    <row r="6234" spans="10:15" x14ac:dyDescent="0.3">
      <c r="J6234">
        <v>97.273443340708951</v>
      </c>
      <c r="K6234">
        <v>0</v>
      </c>
      <c r="L6234">
        <v>2.7265566592910488</v>
      </c>
      <c r="M6234">
        <v>55.709821316413795</v>
      </c>
      <c r="N6234">
        <v>0</v>
      </c>
      <c r="O6234">
        <v>44.290178683586205</v>
      </c>
    </row>
    <row r="6235" spans="10:15" x14ac:dyDescent="0.3">
      <c r="J6235">
        <v>90.567757534481231</v>
      </c>
      <c r="K6235">
        <v>0</v>
      </c>
      <c r="L6235">
        <v>9.4322424655187689</v>
      </c>
      <c r="M6235">
        <v>57.146079150480176</v>
      </c>
      <c r="N6235">
        <v>0</v>
      </c>
      <c r="O6235">
        <v>42.853920849519824</v>
      </c>
    </row>
    <row r="6236" spans="10:15" x14ac:dyDescent="0.3">
      <c r="J6236">
        <v>69.808737295586155</v>
      </c>
      <c r="K6236">
        <v>0</v>
      </c>
      <c r="L6236">
        <v>30.191262704413845</v>
      </c>
      <c r="M6236">
        <v>62.705436591919764</v>
      </c>
      <c r="N6236">
        <v>0</v>
      </c>
      <c r="O6236">
        <v>37.294563408080236</v>
      </c>
    </row>
    <row r="6237" spans="10:15" x14ac:dyDescent="0.3">
      <c r="J6237">
        <v>67.356097641234967</v>
      </c>
      <c r="K6237">
        <v>0</v>
      </c>
      <c r="L6237">
        <v>32.643902358765033</v>
      </c>
      <c r="M6237">
        <v>113.73512948288719</v>
      </c>
      <c r="N6237">
        <v>13.735129482887189</v>
      </c>
      <c r="O6237">
        <v>0</v>
      </c>
    </row>
    <row r="6238" spans="10:15" x14ac:dyDescent="0.3">
      <c r="J6238">
        <v>36.499769028727314</v>
      </c>
      <c r="K6238">
        <v>0</v>
      </c>
      <c r="L6238">
        <v>63.500230971272686</v>
      </c>
      <c r="M6238">
        <v>79.589485507331034</v>
      </c>
      <c r="N6238">
        <v>0</v>
      </c>
      <c r="O6238">
        <v>20.410514492668966</v>
      </c>
    </row>
    <row r="6239" spans="10:15" x14ac:dyDescent="0.3">
      <c r="J6239">
        <v>194.41119950692794</v>
      </c>
      <c r="K6239">
        <v>94.411199506927943</v>
      </c>
      <c r="L6239">
        <v>0</v>
      </c>
      <c r="M6239">
        <v>171.22563280615694</v>
      </c>
      <c r="N6239">
        <v>71.225632806156938</v>
      </c>
      <c r="O6239">
        <v>0</v>
      </c>
    </row>
    <row r="6240" spans="10:15" x14ac:dyDescent="0.3">
      <c r="J6240">
        <v>91.633074269160559</v>
      </c>
      <c r="K6240">
        <v>0</v>
      </c>
      <c r="L6240">
        <v>8.3669257308394407</v>
      </c>
      <c r="M6240">
        <v>127.69940068436522</v>
      </c>
      <c r="N6240">
        <v>27.699400684365216</v>
      </c>
      <c r="O6240">
        <v>0</v>
      </c>
    </row>
    <row r="6241" spans="10:15" x14ac:dyDescent="0.3">
      <c r="J6241">
        <v>74.468901048082515</v>
      </c>
      <c r="K6241">
        <v>0</v>
      </c>
      <c r="L6241">
        <v>25.531098951917485</v>
      </c>
      <c r="M6241">
        <v>67.411216929322237</v>
      </c>
      <c r="N6241">
        <v>0</v>
      </c>
      <c r="O6241">
        <v>32.588783070677763</v>
      </c>
    </row>
    <row r="6242" spans="10:15" x14ac:dyDescent="0.3">
      <c r="J6242">
        <v>66.99603069434464</v>
      </c>
      <c r="K6242">
        <v>0</v>
      </c>
      <c r="L6242">
        <v>33.00396930565536</v>
      </c>
      <c r="M6242">
        <v>62.420239511076346</v>
      </c>
      <c r="N6242">
        <v>0</v>
      </c>
      <c r="O6242">
        <v>37.579760488923654</v>
      </c>
    </row>
    <row r="6243" spans="10:15" x14ac:dyDescent="0.3">
      <c r="J6243">
        <v>73.336898190100257</v>
      </c>
      <c r="K6243">
        <v>0</v>
      </c>
      <c r="L6243">
        <v>26.663101809899743</v>
      </c>
      <c r="M6243">
        <v>118.0137700220572</v>
      </c>
      <c r="N6243">
        <v>18.013770022057201</v>
      </c>
      <c r="O6243">
        <v>0</v>
      </c>
    </row>
    <row r="6244" spans="10:15" x14ac:dyDescent="0.3">
      <c r="J6244">
        <v>146.75825290189124</v>
      </c>
      <c r="K6244">
        <v>46.75825290189124</v>
      </c>
      <c r="L6244">
        <v>0</v>
      </c>
      <c r="M6244">
        <v>219.24481429584449</v>
      </c>
      <c r="N6244">
        <v>119.24481429584449</v>
      </c>
      <c r="O6244">
        <v>0</v>
      </c>
    </row>
    <row r="6245" spans="10:15" x14ac:dyDescent="0.3">
      <c r="J6245">
        <v>93.962179729007346</v>
      </c>
      <c r="K6245">
        <v>0</v>
      </c>
      <c r="L6245">
        <v>6.0378202709926541</v>
      </c>
      <c r="M6245">
        <v>181.1193090090286</v>
      </c>
      <c r="N6245">
        <v>81.119309009028598</v>
      </c>
      <c r="O6245">
        <v>0</v>
      </c>
    </row>
    <row r="6246" spans="10:15" x14ac:dyDescent="0.3">
      <c r="J6246">
        <v>55.796500842346163</v>
      </c>
      <c r="K6246">
        <v>0</v>
      </c>
      <c r="L6246">
        <v>44.203499157653837</v>
      </c>
      <c r="M6246">
        <v>68.944249841268459</v>
      </c>
      <c r="N6246">
        <v>0</v>
      </c>
      <c r="O6246">
        <v>31.055750158731541</v>
      </c>
    </row>
    <row r="6247" spans="10:15" x14ac:dyDescent="0.3">
      <c r="J6247">
        <v>120.39283407145885</v>
      </c>
      <c r="K6247">
        <v>20.39283407145885</v>
      </c>
      <c r="L6247">
        <v>0</v>
      </c>
      <c r="M6247">
        <v>82.754918048207358</v>
      </c>
      <c r="N6247">
        <v>0</v>
      </c>
      <c r="O6247">
        <v>17.245081951792642</v>
      </c>
    </row>
    <row r="6248" spans="10:15" x14ac:dyDescent="0.3">
      <c r="J6248">
        <v>56.045823610147259</v>
      </c>
      <c r="K6248">
        <v>0</v>
      </c>
      <c r="L6248">
        <v>43.954176389852741</v>
      </c>
      <c r="M6248">
        <v>59.18525636942573</v>
      </c>
      <c r="N6248">
        <v>0</v>
      </c>
      <c r="O6248">
        <v>40.81474363057427</v>
      </c>
    </row>
    <row r="6249" spans="10:15" x14ac:dyDescent="0.3">
      <c r="J6249">
        <v>111.27206165901727</v>
      </c>
      <c r="K6249">
        <v>11.272061659017268</v>
      </c>
      <c r="L6249">
        <v>0</v>
      </c>
      <c r="M6249">
        <v>109.96040599704958</v>
      </c>
      <c r="N6249">
        <v>9.9604059970495769</v>
      </c>
      <c r="O6249">
        <v>0</v>
      </c>
    </row>
    <row r="6250" spans="10:15" x14ac:dyDescent="0.3">
      <c r="J6250">
        <v>121.20552650017611</v>
      </c>
      <c r="K6250">
        <v>21.205526500176106</v>
      </c>
      <c r="L6250">
        <v>0</v>
      </c>
      <c r="M6250">
        <v>117.13312676929196</v>
      </c>
      <c r="N6250">
        <v>17.133126769291962</v>
      </c>
      <c r="O6250">
        <v>0</v>
      </c>
    </row>
    <row r="6251" spans="10:15" x14ac:dyDescent="0.3">
      <c r="J6251">
        <v>143.21983127520167</v>
      </c>
      <c r="K6251">
        <v>43.21983127520167</v>
      </c>
      <c r="L6251">
        <v>0</v>
      </c>
      <c r="M6251">
        <v>150.65875069757806</v>
      </c>
      <c r="N6251">
        <v>50.658750697578057</v>
      </c>
      <c r="O6251">
        <v>0</v>
      </c>
    </row>
    <row r="6252" spans="10:15" x14ac:dyDescent="0.3">
      <c r="J6252">
        <v>93.079395031462781</v>
      </c>
      <c r="K6252">
        <v>0</v>
      </c>
      <c r="L6252">
        <v>6.9206049685372193</v>
      </c>
      <c r="M6252">
        <v>77.790735998609506</v>
      </c>
      <c r="N6252">
        <v>0</v>
      </c>
      <c r="O6252">
        <v>22.209264001390494</v>
      </c>
    </row>
    <row r="6253" spans="10:15" x14ac:dyDescent="0.3">
      <c r="J6253">
        <v>86.812868740167573</v>
      </c>
      <c r="K6253">
        <v>0</v>
      </c>
      <c r="L6253">
        <v>13.187131259832427</v>
      </c>
      <c r="M6253">
        <v>121.00356321680574</v>
      </c>
      <c r="N6253">
        <v>21.003563216805745</v>
      </c>
      <c r="O6253">
        <v>0</v>
      </c>
    </row>
    <row r="6254" spans="10:15" x14ac:dyDescent="0.3">
      <c r="J6254">
        <v>68.928528144048897</v>
      </c>
      <c r="K6254">
        <v>0</v>
      </c>
      <c r="L6254">
        <v>31.071471855951103</v>
      </c>
      <c r="M6254">
        <v>101.65438469906843</v>
      </c>
      <c r="N6254">
        <v>1.6543846990684301</v>
      </c>
      <c r="O6254">
        <v>0</v>
      </c>
    </row>
    <row r="6255" spans="10:15" x14ac:dyDescent="0.3">
      <c r="J6255">
        <v>97.08524112887352</v>
      </c>
      <c r="K6255">
        <v>0</v>
      </c>
      <c r="L6255">
        <v>2.9147588711264802</v>
      </c>
      <c r="M6255">
        <v>156.29991814043871</v>
      </c>
      <c r="N6255">
        <v>56.299918140438706</v>
      </c>
      <c r="O6255">
        <v>0</v>
      </c>
    </row>
    <row r="6256" spans="10:15" x14ac:dyDescent="0.3">
      <c r="J6256">
        <v>163.21747203608567</v>
      </c>
      <c r="K6256">
        <v>63.217472036085667</v>
      </c>
      <c r="L6256">
        <v>0</v>
      </c>
      <c r="M6256">
        <v>140.38927062360204</v>
      </c>
      <c r="N6256">
        <v>40.389270623602044</v>
      </c>
      <c r="O6256">
        <v>0</v>
      </c>
    </row>
    <row r="6257" spans="10:15" x14ac:dyDescent="0.3">
      <c r="J6257">
        <v>40.780117629449201</v>
      </c>
      <c r="K6257">
        <v>0</v>
      </c>
      <c r="L6257">
        <v>59.219882370550799</v>
      </c>
      <c r="M6257">
        <v>46.646928130747206</v>
      </c>
      <c r="N6257">
        <v>0</v>
      </c>
      <c r="O6257">
        <v>53.353071869252794</v>
      </c>
    </row>
    <row r="6258" spans="10:15" x14ac:dyDescent="0.3">
      <c r="J6258">
        <v>162.85190508765504</v>
      </c>
      <c r="K6258">
        <v>62.851905087655041</v>
      </c>
      <c r="L6258">
        <v>0</v>
      </c>
      <c r="M6258">
        <v>89.782383446887351</v>
      </c>
      <c r="N6258">
        <v>0</v>
      </c>
      <c r="O6258">
        <v>10.217616553112649</v>
      </c>
    </row>
    <row r="6259" spans="10:15" x14ac:dyDescent="0.3">
      <c r="J6259">
        <v>115.99637737443425</v>
      </c>
      <c r="K6259">
        <v>15.996377374434246</v>
      </c>
      <c r="L6259">
        <v>0</v>
      </c>
      <c r="M6259">
        <v>269.19011226121046</v>
      </c>
      <c r="N6259">
        <v>169.19011226121046</v>
      </c>
      <c r="O6259">
        <v>0</v>
      </c>
    </row>
    <row r="6260" spans="10:15" x14ac:dyDescent="0.3">
      <c r="J6260">
        <v>51.802793511796331</v>
      </c>
      <c r="K6260">
        <v>0</v>
      </c>
      <c r="L6260">
        <v>48.197206488203669</v>
      </c>
      <c r="M6260">
        <v>45.158723909978249</v>
      </c>
      <c r="N6260">
        <v>0</v>
      </c>
      <c r="O6260">
        <v>54.841276090021751</v>
      </c>
    </row>
    <row r="6261" spans="10:15" x14ac:dyDescent="0.3">
      <c r="J6261">
        <v>81.015152428254083</v>
      </c>
      <c r="K6261">
        <v>0</v>
      </c>
      <c r="L6261">
        <v>18.984847571745917</v>
      </c>
      <c r="M6261">
        <v>85.645756180336008</v>
      </c>
      <c r="N6261">
        <v>0</v>
      </c>
      <c r="O6261">
        <v>14.354243819663992</v>
      </c>
    </row>
    <row r="6262" spans="10:15" x14ac:dyDescent="0.3">
      <c r="J6262">
        <v>178.52410201931281</v>
      </c>
      <c r="K6262">
        <v>78.524102019312807</v>
      </c>
      <c r="L6262">
        <v>0</v>
      </c>
      <c r="M6262">
        <v>146.49367378925069</v>
      </c>
      <c r="N6262">
        <v>46.493673789250693</v>
      </c>
      <c r="O6262">
        <v>0</v>
      </c>
    </row>
    <row r="6263" spans="10:15" x14ac:dyDescent="0.3">
      <c r="J6263">
        <v>99.561716807572068</v>
      </c>
      <c r="K6263">
        <v>0</v>
      </c>
      <c r="L6263">
        <v>0.43828319242793157</v>
      </c>
      <c r="M6263">
        <v>56.710643845716518</v>
      </c>
      <c r="N6263">
        <v>0</v>
      </c>
      <c r="O6263">
        <v>43.289356154283482</v>
      </c>
    </row>
    <row r="6264" spans="10:15" x14ac:dyDescent="0.3">
      <c r="J6264">
        <v>90.801182888807105</v>
      </c>
      <c r="K6264">
        <v>0</v>
      </c>
      <c r="L6264">
        <v>9.1988171111928949</v>
      </c>
      <c r="M6264">
        <v>146.16286886830025</v>
      </c>
      <c r="N6264">
        <v>46.162868868300251</v>
      </c>
      <c r="O6264">
        <v>0</v>
      </c>
    </row>
    <row r="6265" spans="10:15" x14ac:dyDescent="0.3">
      <c r="J6265">
        <v>80.07897433604866</v>
      </c>
      <c r="K6265">
        <v>0</v>
      </c>
      <c r="L6265">
        <v>19.92102566395134</v>
      </c>
      <c r="M6265">
        <v>95.319231281976656</v>
      </c>
      <c r="N6265">
        <v>0</v>
      </c>
      <c r="O6265">
        <v>4.6807687180233444</v>
      </c>
    </row>
    <row r="6266" spans="10:15" x14ac:dyDescent="0.3">
      <c r="J6266">
        <v>110.1879650082827</v>
      </c>
      <c r="K6266">
        <v>10.187965008282703</v>
      </c>
      <c r="L6266">
        <v>0</v>
      </c>
      <c r="M6266">
        <v>94.89104858317404</v>
      </c>
      <c r="N6266">
        <v>0</v>
      </c>
      <c r="O6266">
        <v>5.1089514168259598</v>
      </c>
    </row>
    <row r="6267" spans="10:15" x14ac:dyDescent="0.3">
      <c r="J6267">
        <v>71.104883315575293</v>
      </c>
      <c r="K6267">
        <v>0</v>
      </c>
      <c r="L6267">
        <v>28.895116684424707</v>
      </c>
      <c r="M6267">
        <v>122.38658353881914</v>
      </c>
      <c r="N6267">
        <v>22.386583538819139</v>
      </c>
      <c r="O6267">
        <v>0</v>
      </c>
    </row>
    <row r="6268" spans="10:15" x14ac:dyDescent="0.3">
      <c r="J6268">
        <v>139.08600690647967</v>
      </c>
      <c r="K6268">
        <v>39.086006906479668</v>
      </c>
      <c r="L6268">
        <v>0</v>
      </c>
      <c r="M6268">
        <v>81.628170327722302</v>
      </c>
      <c r="N6268">
        <v>0</v>
      </c>
      <c r="O6268">
        <v>18.371829672277698</v>
      </c>
    </row>
    <row r="6269" spans="10:15" x14ac:dyDescent="0.3">
      <c r="J6269">
        <v>49.29502191064293</v>
      </c>
      <c r="K6269">
        <v>0</v>
      </c>
      <c r="L6269">
        <v>50.70497808935707</v>
      </c>
      <c r="M6269">
        <v>100.5561818231796</v>
      </c>
      <c r="N6269">
        <v>0.55618182317959963</v>
      </c>
      <c r="O6269">
        <v>0</v>
      </c>
    </row>
    <row r="6270" spans="10:15" x14ac:dyDescent="0.3">
      <c r="J6270">
        <v>103.42436076737422</v>
      </c>
      <c r="K6270">
        <v>3.4243607673742247</v>
      </c>
      <c r="L6270">
        <v>0</v>
      </c>
      <c r="M6270">
        <v>104.04278710499931</v>
      </c>
      <c r="N6270">
        <v>4.0427871049993058</v>
      </c>
      <c r="O6270">
        <v>0</v>
      </c>
    </row>
    <row r="6271" spans="10:15" x14ac:dyDescent="0.3">
      <c r="J6271">
        <v>102.74404621046433</v>
      </c>
      <c r="K6271">
        <v>2.7440462104643331</v>
      </c>
      <c r="L6271">
        <v>0</v>
      </c>
      <c r="M6271">
        <v>182.40178317505845</v>
      </c>
      <c r="N6271">
        <v>82.401783175058455</v>
      </c>
      <c r="O6271">
        <v>0</v>
      </c>
    </row>
    <row r="6272" spans="10:15" x14ac:dyDescent="0.3">
      <c r="J6272">
        <v>129.64830562841422</v>
      </c>
      <c r="K6272">
        <v>29.648305628414221</v>
      </c>
      <c r="L6272">
        <v>0</v>
      </c>
      <c r="M6272">
        <v>159.52630951756885</v>
      </c>
      <c r="N6272">
        <v>59.526309517568848</v>
      </c>
      <c r="O6272">
        <v>0</v>
      </c>
    </row>
    <row r="6273" spans="10:15" x14ac:dyDescent="0.3">
      <c r="J6273">
        <v>121.75967131738005</v>
      </c>
      <c r="K6273">
        <v>21.759671317380054</v>
      </c>
      <c r="L6273">
        <v>0</v>
      </c>
      <c r="M6273">
        <v>236.86891886591337</v>
      </c>
      <c r="N6273">
        <v>136.86891886591337</v>
      </c>
      <c r="O6273">
        <v>0</v>
      </c>
    </row>
    <row r="6274" spans="10:15" x14ac:dyDescent="0.3">
      <c r="J6274">
        <v>71.859652255828081</v>
      </c>
      <c r="K6274">
        <v>0</v>
      </c>
      <c r="L6274">
        <v>28.140347744171919</v>
      </c>
      <c r="M6274">
        <v>138.84040525903262</v>
      </c>
      <c r="N6274">
        <v>38.840405259032622</v>
      </c>
      <c r="O6274">
        <v>0</v>
      </c>
    </row>
    <row r="6275" spans="10:15" x14ac:dyDescent="0.3">
      <c r="J6275">
        <v>82.718756218612128</v>
      </c>
      <c r="K6275">
        <v>0</v>
      </c>
      <c r="L6275">
        <v>17.281243781387872</v>
      </c>
      <c r="M6275">
        <v>138.05003565799208</v>
      </c>
      <c r="N6275">
        <v>38.050035657992083</v>
      </c>
      <c r="O6275">
        <v>0</v>
      </c>
    </row>
    <row r="6276" spans="10:15" x14ac:dyDescent="0.3">
      <c r="J6276">
        <v>187.10180738971539</v>
      </c>
      <c r="K6276">
        <v>87.10180738971539</v>
      </c>
      <c r="L6276">
        <v>0</v>
      </c>
      <c r="M6276">
        <v>133.95253517370617</v>
      </c>
      <c r="N6276">
        <v>33.952535173706167</v>
      </c>
      <c r="O6276">
        <v>0</v>
      </c>
    </row>
    <row r="6277" spans="10:15" x14ac:dyDescent="0.3">
      <c r="J6277">
        <v>86.678598681828561</v>
      </c>
      <c r="K6277">
        <v>0</v>
      </c>
      <c r="L6277">
        <v>13.321401318171439</v>
      </c>
      <c r="M6277">
        <v>71.877431413391534</v>
      </c>
      <c r="N6277">
        <v>0</v>
      </c>
      <c r="O6277">
        <v>28.122568586608466</v>
      </c>
    </row>
    <row r="6278" spans="10:15" x14ac:dyDescent="0.3">
      <c r="J6278">
        <v>79.001491900716871</v>
      </c>
      <c r="K6278">
        <v>0</v>
      </c>
      <c r="L6278">
        <v>20.998508099283129</v>
      </c>
      <c r="M6278">
        <v>101.13701434050829</v>
      </c>
      <c r="N6278">
        <v>1.1370143405082871</v>
      </c>
      <c r="O6278">
        <v>0</v>
      </c>
    </row>
    <row r="6279" spans="10:15" x14ac:dyDescent="0.3">
      <c r="J6279">
        <v>78.6948316077887</v>
      </c>
      <c r="K6279">
        <v>0</v>
      </c>
      <c r="L6279">
        <v>21.3051683922113</v>
      </c>
      <c r="M6279">
        <v>69.193192500151525</v>
      </c>
      <c r="N6279">
        <v>0</v>
      </c>
      <c r="O6279">
        <v>30.806807499848475</v>
      </c>
    </row>
    <row r="6280" spans="10:15" x14ac:dyDescent="0.3">
      <c r="J6280">
        <v>126.40299747833726</v>
      </c>
      <c r="K6280">
        <v>26.402997478337255</v>
      </c>
      <c r="L6280">
        <v>0</v>
      </c>
      <c r="M6280">
        <v>134.63943437445792</v>
      </c>
      <c r="N6280">
        <v>34.63943437445792</v>
      </c>
      <c r="O6280">
        <v>0</v>
      </c>
    </row>
    <row r="6281" spans="10:15" x14ac:dyDescent="0.3">
      <c r="J6281">
        <v>127.99898188793328</v>
      </c>
      <c r="K6281">
        <v>27.998981887933283</v>
      </c>
      <c r="L6281">
        <v>0</v>
      </c>
      <c r="M6281">
        <v>125.81951663053125</v>
      </c>
      <c r="N6281">
        <v>25.819516630531254</v>
      </c>
      <c r="O6281">
        <v>0</v>
      </c>
    </row>
    <row r="6282" spans="10:15" x14ac:dyDescent="0.3">
      <c r="J6282">
        <v>107.85634580899082</v>
      </c>
      <c r="K6282">
        <v>7.8563458089908238</v>
      </c>
      <c r="L6282">
        <v>0</v>
      </c>
      <c r="M6282">
        <v>95.590440051578611</v>
      </c>
      <c r="N6282">
        <v>0</v>
      </c>
      <c r="O6282">
        <v>4.4095599484213892</v>
      </c>
    </row>
    <row r="6283" spans="10:15" x14ac:dyDescent="0.3">
      <c r="J6283">
        <v>162.96734476216096</v>
      </c>
      <c r="K6283">
        <v>62.967344762160963</v>
      </c>
      <c r="L6283">
        <v>0</v>
      </c>
      <c r="M6283">
        <v>68.706311820508105</v>
      </c>
      <c r="N6283">
        <v>0</v>
      </c>
      <c r="O6283">
        <v>31.293688179491895</v>
      </c>
    </row>
    <row r="6284" spans="10:15" x14ac:dyDescent="0.3">
      <c r="J6284">
        <v>78.843252030849769</v>
      </c>
      <c r="K6284">
        <v>0</v>
      </c>
      <c r="L6284">
        <v>21.156747969150231</v>
      </c>
      <c r="M6284">
        <v>80.794359007449202</v>
      </c>
      <c r="N6284">
        <v>0</v>
      </c>
      <c r="O6284">
        <v>19.205640992550798</v>
      </c>
    </row>
    <row r="6285" spans="10:15" x14ac:dyDescent="0.3">
      <c r="J6285">
        <v>53.874317785772249</v>
      </c>
      <c r="K6285">
        <v>0</v>
      </c>
      <c r="L6285">
        <v>46.125682214227751</v>
      </c>
      <c r="M6285">
        <v>68.73362366338614</v>
      </c>
      <c r="N6285">
        <v>0</v>
      </c>
      <c r="O6285">
        <v>31.26637633661386</v>
      </c>
    </row>
    <row r="6286" spans="10:15" x14ac:dyDescent="0.3">
      <c r="J6286">
        <v>77.854899503928053</v>
      </c>
      <c r="K6286">
        <v>0</v>
      </c>
      <c r="L6286">
        <v>22.145100496071947</v>
      </c>
      <c r="M6286">
        <v>76.864303854792624</v>
      </c>
      <c r="N6286">
        <v>0</v>
      </c>
      <c r="O6286">
        <v>23.135696145207376</v>
      </c>
    </row>
    <row r="6287" spans="10:15" x14ac:dyDescent="0.3">
      <c r="J6287">
        <v>36.611644821443804</v>
      </c>
      <c r="K6287">
        <v>0</v>
      </c>
      <c r="L6287">
        <v>63.388355178556196</v>
      </c>
      <c r="M6287">
        <v>72.784909285668505</v>
      </c>
      <c r="N6287">
        <v>0</v>
      </c>
      <c r="O6287">
        <v>27.215090714331495</v>
      </c>
    </row>
    <row r="6288" spans="10:15" x14ac:dyDescent="0.3">
      <c r="J6288">
        <v>144.61954369605871</v>
      </c>
      <c r="K6288">
        <v>44.619543696058713</v>
      </c>
      <c r="L6288">
        <v>0</v>
      </c>
      <c r="M6288">
        <v>125.73647017738088</v>
      </c>
      <c r="N6288">
        <v>25.73647017738088</v>
      </c>
      <c r="O6288">
        <v>0</v>
      </c>
    </row>
    <row r="6289" spans="10:15" x14ac:dyDescent="0.3">
      <c r="J6289">
        <v>96.033083716987448</v>
      </c>
      <c r="K6289">
        <v>0</v>
      </c>
      <c r="L6289">
        <v>3.9669162830125515</v>
      </c>
      <c r="M6289">
        <v>98.713871667111249</v>
      </c>
      <c r="N6289">
        <v>0</v>
      </c>
      <c r="O6289">
        <v>1.2861283328887509</v>
      </c>
    </row>
    <row r="6290" spans="10:15" x14ac:dyDescent="0.3">
      <c r="J6290">
        <v>114.87075275693977</v>
      </c>
      <c r="K6290">
        <v>14.870752756939766</v>
      </c>
      <c r="L6290">
        <v>0</v>
      </c>
      <c r="M6290">
        <v>151.30808194481938</v>
      </c>
      <c r="N6290">
        <v>51.308081944819378</v>
      </c>
      <c r="O6290">
        <v>0</v>
      </c>
    </row>
    <row r="6291" spans="10:15" x14ac:dyDescent="0.3">
      <c r="J6291">
        <v>102.87268708843899</v>
      </c>
      <c r="K6291">
        <v>2.8726870884389939</v>
      </c>
      <c r="L6291">
        <v>0</v>
      </c>
      <c r="M6291">
        <v>70.980530428572266</v>
      </c>
      <c r="N6291">
        <v>0</v>
      </c>
      <c r="O6291">
        <v>29.019469571427734</v>
      </c>
    </row>
    <row r="6292" spans="10:15" x14ac:dyDescent="0.3">
      <c r="J6292">
        <v>134.85974205318448</v>
      </c>
      <c r="K6292">
        <v>34.859742053184476</v>
      </c>
      <c r="L6292">
        <v>0</v>
      </c>
      <c r="M6292">
        <v>74.297589676690166</v>
      </c>
      <c r="N6292">
        <v>0</v>
      </c>
      <c r="O6292">
        <v>25.702410323309834</v>
      </c>
    </row>
    <row r="6293" spans="10:15" x14ac:dyDescent="0.3">
      <c r="J6293">
        <v>50.128262235991308</v>
      </c>
      <c r="K6293">
        <v>0</v>
      </c>
      <c r="L6293">
        <v>49.871737764008692</v>
      </c>
      <c r="M6293">
        <v>52.047789306174614</v>
      </c>
      <c r="N6293">
        <v>0</v>
      </c>
      <c r="O6293">
        <v>47.952210693825386</v>
      </c>
    </row>
    <row r="6294" spans="10:15" x14ac:dyDescent="0.3">
      <c r="J6294">
        <v>100.2655230973153</v>
      </c>
      <c r="K6294">
        <v>0.26552309731529533</v>
      </c>
      <c r="L6294">
        <v>0</v>
      </c>
      <c r="M6294">
        <v>85.515644690496416</v>
      </c>
      <c r="N6294">
        <v>0</v>
      </c>
      <c r="O6294">
        <v>14.484355309503584</v>
      </c>
    </row>
    <row r="6295" spans="10:15" x14ac:dyDescent="0.3">
      <c r="J6295">
        <v>59.101111173500577</v>
      </c>
      <c r="K6295">
        <v>0</v>
      </c>
      <c r="L6295">
        <v>40.898888826499423</v>
      </c>
      <c r="M6295">
        <v>88.877778006669217</v>
      </c>
      <c r="N6295">
        <v>0</v>
      </c>
      <c r="O6295">
        <v>11.122221993330783</v>
      </c>
    </row>
    <row r="6296" spans="10:15" x14ac:dyDescent="0.3">
      <c r="J6296">
        <v>82.470103617688324</v>
      </c>
      <c r="K6296">
        <v>0</v>
      </c>
      <c r="L6296">
        <v>17.529896382311676</v>
      </c>
      <c r="M6296">
        <v>152.9123894807679</v>
      </c>
      <c r="N6296">
        <v>52.912389480767899</v>
      </c>
      <c r="O6296">
        <v>0</v>
      </c>
    </row>
    <row r="6297" spans="10:15" x14ac:dyDescent="0.3">
      <c r="J6297">
        <v>67.446349405016804</v>
      </c>
      <c r="K6297">
        <v>0</v>
      </c>
      <c r="L6297">
        <v>32.553650594983196</v>
      </c>
      <c r="M6297">
        <v>88.107956943006684</v>
      </c>
      <c r="N6297">
        <v>0</v>
      </c>
      <c r="O6297">
        <v>11.892043056993316</v>
      </c>
    </row>
    <row r="6298" spans="10:15" x14ac:dyDescent="0.3">
      <c r="J6298">
        <v>94.354767132175027</v>
      </c>
      <c r="K6298">
        <v>0</v>
      </c>
      <c r="L6298">
        <v>5.6452328678249728</v>
      </c>
      <c r="M6298">
        <v>140.2333221918546</v>
      </c>
      <c r="N6298">
        <v>40.233322191854597</v>
      </c>
      <c r="O6298">
        <v>0</v>
      </c>
    </row>
    <row r="6299" spans="10:15" x14ac:dyDescent="0.3">
      <c r="J6299">
        <v>170.90078726784691</v>
      </c>
      <c r="K6299">
        <v>70.900787267846908</v>
      </c>
      <c r="L6299">
        <v>0</v>
      </c>
      <c r="M6299">
        <v>104.85921283089709</v>
      </c>
      <c r="N6299">
        <v>4.8592128308970928</v>
      </c>
      <c r="O6299">
        <v>0</v>
      </c>
    </row>
    <row r="6300" spans="10:15" x14ac:dyDescent="0.3">
      <c r="J6300">
        <v>70.471062932992396</v>
      </c>
      <c r="K6300">
        <v>0</v>
      </c>
      <c r="L6300">
        <v>29.528937067007604</v>
      </c>
      <c r="M6300">
        <v>116.41972217681921</v>
      </c>
      <c r="N6300">
        <v>16.419722176819207</v>
      </c>
      <c r="O6300">
        <v>0</v>
      </c>
    </row>
    <row r="6301" spans="10:15" x14ac:dyDescent="0.3">
      <c r="J6301">
        <v>59.901173335155747</v>
      </c>
      <c r="K6301">
        <v>0</v>
      </c>
      <c r="L6301">
        <v>40.098826664844253</v>
      </c>
      <c r="M6301">
        <v>92.525786445712839</v>
      </c>
      <c r="N6301">
        <v>0</v>
      </c>
      <c r="O6301">
        <v>7.4742135542871608</v>
      </c>
    </row>
    <row r="6302" spans="10:15" x14ac:dyDescent="0.3">
      <c r="J6302">
        <v>62.618118828274717</v>
      </c>
      <c r="K6302">
        <v>0</v>
      </c>
      <c r="L6302">
        <v>37.381881171725283</v>
      </c>
      <c r="M6302">
        <v>71.268107447472104</v>
      </c>
      <c r="N6302">
        <v>0</v>
      </c>
      <c r="O6302">
        <v>28.731892552527896</v>
      </c>
    </row>
    <row r="6303" spans="10:15" x14ac:dyDescent="0.3">
      <c r="J6303">
        <v>97.489703915746873</v>
      </c>
      <c r="K6303">
        <v>0</v>
      </c>
      <c r="L6303">
        <v>2.5102960842531274</v>
      </c>
      <c r="M6303">
        <v>62.51614342995564</v>
      </c>
      <c r="N6303">
        <v>0</v>
      </c>
      <c r="O6303">
        <v>37.48385657004436</v>
      </c>
    </row>
    <row r="6304" spans="10:15" x14ac:dyDescent="0.3">
      <c r="J6304">
        <v>97.457202283933412</v>
      </c>
      <c r="K6304">
        <v>0</v>
      </c>
      <c r="L6304">
        <v>2.5427977160665876</v>
      </c>
      <c r="M6304">
        <v>94.556206388040039</v>
      </c>
      <c r="N6304">
        <v>0</v>
      </c>
      <c r="O6304">
        <v>5.4437936119599613</v>
      </c>
    </row>
    <row r="6305" spans="10:15" x14ac:dyDescent="0.3">
      <c r="J6305">
        <v>111.76904592891665</v>
      </c>
      <c r="K6305">
        <v>11.769045928916654</v>
      </c>
      <c r="L6305">
        <v>0</v>
      </c>
      <c r="M6305">
        <v>87.598803306398921</v>
      </c>
      <c r="N6305">
        <v>0</v>
      </c>
      <c r="O6305">
        <v>12.401196693601079</v>
      </c>
    </row>
    <row r="6306" spans="10:15" x14ac:dyDescent="0.3">
      <c r="J6306">
        <v>117.47355253471325</v>
      </c>
      <c r="K6306">
        <v>17.473552534713249</v>
      </c>
      <c r="L6306">
        <v>0</v>
      </c>
      <c r="M6306">
        <v>131.62494233112426</v>
      </c>
      <c r="N6306">
        <v>31.624942331124259</v>
      </c>
      <c r="O6306">
        <v>0</v>
      </c>
    </row>
    <row r="6307" spans="10:15" x14ac:dyDescent="0.3">
      <c r="J6307">
        <v>106.6506958982375</v>
      </c>
      <c r="K6307">
        <v>6.6506958982375011</v>
      </c>
      <c r="L6307">
        <v>0</v>
      </c>
      <c r="M6307">
        <v>143.69381070863702</v>
      </c>
      <c r="N6307">
        <v>43.693810708637017</v>
      </c>
      <c r="O6307">
        <v>0</v>
      </c>
    </row>
    <row r="6308" spans="10:15" x14ac:dyDescent="0.3">
      <c r="J6308">
        <v>77.790308411964986</v>
      </c>
      <c r="K6308">
        <v>0</v>
      </c>
      <c r="L6308">
        <v>22.209691588035014</v>
      </c>
      <c r="M6308">
        <v>129.64607817672629</v>
      </c>
      <c r="N6308">
        <v>29.646078176726292</v>
      </c>
      <c r="O6308">
        <v>0</v>
      </c>
    </row>
    <row r="6309" spans="10:15" x14ac:dyDescent="0.3">
      <c r="J6309">
        <v>86.271431359942383</v>
      </c>
      <c r="K6309">
        <v>0</v>
      </c>
      <c r="L6309">
        <v>13.728568640057617</v>
      </c>
      <c r="M6309">
        <v>40.521037396657725</v>
      </c>
      <c r="N6309">
        <v>0</v>
      </c>
      <c r="O6309">
        <v>59.478962603342275</v>
      </c>
    </row>
    <row r="6310" spans="10:15" x14ac:dyDescent="0.3">
      <c r="J6310">
        <v>61.375518061874871</v>
      </c>
      <c r="K6310">
        <v>0</v>
      </c>
      <c r="L6310">
        <v>38.624481938125129</v>
      </c>
      <c r="M6310">
        <v>78.50832553692085</v>
      </c>
      <c r="N6310">
        <v>0</v>
      </c>
      <c r="O6310">
        <v>21.49167446307915</v>
      </c>
    </row>
    <row r="6311" spans="10:15" x14ac:dyDescent="0.3">
      <c r="J6311">
        <v>63.876274192268077</v>
      </c>
      <c r="K6311">
        <v>0</v>
      </c>
      <c r="L6311">
        <v>36.123725807731923</v>
      </c>
      <c r="M6311">
        <v>49.239886889669926</v>
      </c>
      <c r="N6311">
        <v>0</v>
      </c>
      <c r="O6311">
        <v>50.760113110330074</v>
      </c>
    </row>
    <row r="6312" spans="10:15" x14ac:dyDescent="0.3">
      <c r="J6312">
        <v>114.5060853174479</v>
      </c>
      <c r="K6312">
        <v>14.506085317447898</v>
      </c>
      <c r="L6312">
        <v>0</v>
      </c>
      <c r="M6312">
        <v>70.68532428802169</v>
      </c>
      <c r="N6312">
        <v>0</v>
      </c>
      <c r="O6312">
        <v>29.31467571197831</v>
      </c>
    </row>
    <row r="6313" spans="10:15" x14ac:dyDescent="0.3">
      <c r="J6313">
        <v>93.396060017054566</v>
      </c>
      <c r="K6313">
        <v>0</v>
      </c>
      <c r="L6313">
        <v>6.6039399829454339</v>
      </c>
      <c r="M6313">
        <v>142.72403926788081</v>
      </c>
      <c r="N6313">
        <v>42.724039267880812</v>
      </c>
      <c r="O6313">
        <v>0</v>
      </c>
    </row>
    <row r="6314" spans="10:15" x14ac:dyDescent="0.3">
      <c r="J6314">
        <v>47.247478407645787</v>
      </c>
      <c r="K6314">
        <v>0</v>
      </c>
      <c r="L6314">
        <v>52.752521592354213</v>
      </c>
      <c r="M6314">
        <v>51.845960818401934</v>
      </c>
      <c r="N6314">
        <v>0</v>
      </c>
      <c r="O6314">
        <v>48.154039181598066</v>
      </c>
    </row>
    <row r="6315" spans="10:15" x14ac:dyDescent="0.3">
      <c r="J6315">
        <v>77.694089900754491</v>
      </c>
      <c r="K6315">
        <v>0</v>
      </c>
      <c r="L6315">
        <v>22.305910099245509</v>
      </c>
      <c r="M6315">
        <v>83.834199396548343</v>
      </c>
      <c r="N6315">
        <v>0</v>
      </c>
      <c r="O6315">
        <v>16.165800603451657</v>
      </c>
    </row>
    <row r="6316" spans="10:15" x14ac:dyDescent="0.3">
      <c r="J6316">
        <v>107.74463804470432</v>
      </c>
      <c r="K6316">
        <v>7.7446380447043168</v>
      </c>
      <c r="L6316">
        <v>0</v>
      </c>
      <c r="M6316">
        <v>109.36982986076603</v>
      </c>
      <c r="N6316">
        <v>9.369829860766032</v>
      </c>
      <c r="O6316">
        <v>0</v>
      </c>
    </row>
    <row r="6317" spans="10:15" x14ac:dyDescent="0.3">
      <c r="J6317">
        <v>95.059562697332822</v>
      </c>
      <c r="K6317">
        <v>0</v>
      </c>
      <c r="L6317">
        <v>4.9404373026671777</v>
      </c>
      <c r="M6317">
        <v>94.546556015392682</v>
      </c>
      <c r="N6317">
        <v>0</v>
      </c>
      <c r="O6317">
        <v>5.4534439846073184</v>
      </c>
    </row>
    <row r="6318" spans="10:15" x14ac:dyDescent="0.3">
      <c r="J6318">
        <v>196.04819944562823</v>
      </c>
      <c r="K6318">
        <v>96.048199445628228</v>
      </c>
      <c r="L6318">
        <v>0</v>
      </c>
      <c r="M6318">
        <v>62.276509653801668</v>
      </c>
      <c r="N6318">
        <v>0</v>
      </c>
      <c r="O6318">
        <v>37.723490346198332</v>
      </c>
    </row>
    <row r="6319" spans="10:15" x14ac:dyDescent="0.3">
      <c r="J6319">
        <v>93.963753081037453</v>
      </c>
      <c r="K6319">
        <v>0</v>
      </c>
      <c r="L6319">
        <v>6.0362469189625472</v>
      </c>
      <c r="M6319">
        <v>121.37521280698849</v>
      </c>
      <c r="N6319">
        <v>21.375212806988486</v>
      </c>
      <c r="O6319">
        <v>0</v>
      </c>
    </row>
    <row r="6320" spans="10:15" x14ac:dyDescent="0.3">
      <c r="J6320">
        <v>74.573454842124505</v>
      </c>
      <c r="K6320">
        <v>0</v>
      </c>
      <c r="L6320">
        <v>25.426545157875495</v>
      </c>
      <c r="M6320">
        <v>82.497454261886759</v>
      </c>
      <c r="N6320">
        <v>0</v>
      </c>
      <c r="O6320">
        <v>17.502545738113241</v>
      </c>
    </row>
    <row r="6321" spans="10:15" x14ac:dyDescent="0.3">
      <c r="J6321">
        <v>110.9427787121152</v>
      </c>
      <c r="K6321">
        <v>10.942778712115199</v>
      </c>
      <c r="L6321">
        <v>0</v>
      </c>
      <c r="M6321">
        <v>81.172644070674053</v>
      </c>
      <c r="N6321">
        <v>0</v>
      </c>
      <c r="O6321">
        <v>18.827355929325947</v>
      </c>
    </row>
    <row r="6322" spans="10:15" x14ac:dyDescent="0.3">
      <c r="J6322">
        <v>65.4324596476404</v>
      </c>
      <c r="K6322">
        <v>0</v>
      </c>
      <c r="L6322">
        <v>34.5675403523596</v>
      </c>
      <c r="M6322">
        <v>83.830885902868431</v>
      </c>
      <c r="N6322">
        <v>0</v>
      </c>
      <c r="O6322">
        <v>16.169114097131569</v>
      </c>
    </row>
    <row r="6323" spans="10:15" x14ac:dyDescent="0.3">
      <c r="J6323">
        <v>240.5546473211345</v>
      </c>
      <c r="K6323">
        <v>140.5546473211345</v>
      </c>
      <c r="L6323">
        <v>0</v>
      </c>
      <c r="M6323">
        <v>187.567418002382</v>
      </c>
      <c r="N6323">
        <v>87.567418002381999</v>
      </c>
      <c r="O6323">
        <v>0</v>
      </c>
    </row>
    <row r="6324" spans="10:15" x14ac:dyDescent="0.3">
      <c r="J6324">
        <v>42.883391324218145</v>
      </c>
      <c r="K6324">
        <v>0</v>
      </c>
      <c r="L6324">
        <v>57.116608675781855</v>
      </c>
      <c r="M6324">
        <v>59.043014394657476</v>
      </c>
      <c r="N6324">
        <v>0</v>
      </c>
      <c r="O6324">
        <v>40.956985605342524</v>
      </c>
    </row>
    <row r="6325" spans="10:15" x14ac:dyDescent="0.3">
      <c r="J6325">
        <v>53.427964420125441</v>
      </c>
      <c r="K6325">
        <v>0</v>
      </c>
      <c r="L6325">
        <v>46.572035579874559</v>
      </c>
      <c r="M6325">
        <v>51.988522914605099</v>
      </c>
      <c r="N6325">
        <v>0</v>
      </c>
      <c r="O6325">
        <v>48.011477085394901</v>
      </c>
    </row>
    <row r="6326" spans="10:15" x14ac:dyDescent="0.3">
      <c r="J6326">
        <v>124.80920254464954</v>
      </c>
      <c r="K6326">
        <v>24.809202544649537</v>
      </c>
      <c r="L6326">
        <v>0</v>
      </c>
      <c r="M6326">
        <v>110.28959150343492</v>
      </c>
      <c r="N6326">
        <v>10.28959150343492</v>
      </c>
      <c r="O6326">
        <v>0</v>
      </c>
    </row>
    <row r="6327" spans="10:15" x14ac:dyDescent="0.3">
      <c r="J6327">
        <v>58.536600736527355</v>
      </c>
      <c r="K6327">
        <v>0</v>
      </c>
      <c r="L6327">
        <v>41.463399263472645</v>
      </c>
      <c r="M6327">
        <v>216.36997132417468</v>
      </c>
      <c r="N6327">
        <v>116.36997132417468</v>
      </c>
      <c r="O6327">
        <v>0</v>
      </c>
    </row>
    <row r="6328" spans="10:15" x14ac:dyDescent="0.3">
      <c r="J6328">
        <v>42.863463668951866</v>
      </c>
      <c r="K6328">
        <v>0</v>
      </c>
      <c r="L6328">
        <v>57.136536331048134</v>
      </c>
      <c r="M6328">
        <v>46.434647372856169</v>
      </c>
      <c r="N6328">
        <v>0</v>
      </c>
      <c r="O6328">
        <v>53.565352627143831</v>
      </c>
    </row>
    <row r="6329" spans="10:15" x14ac:dyDescent="0.3">
      <c r="J6329">
        <v>96.486095297444962</v>
      </c>
      <c r="K6329">
        <v>0</v>
      </c>
      <c r="L6329">
        <v>3.5139047025550383</v>
      </c>
      <c r="M6329">
        <v>175.49887944771109</v>
      </c>
      <c r="N6329">
        <v>75.49887944771109</v>
      </c>
      <c r="O6329">
        <v>0</v>
      </c>
    </row>
    <row r="6330" spans="10:15" x14ac:dyDescent="0.3">
      <c r="J6330">
        <v>59.01513559630088</v>
      </c>
      <c r="K6330">
        <v>0</v>
      </c>
      <c r="L6330">
        <v>40.98486440369912</v>
      </c>
      <c r="M6330">
        <v>81.613181193914016</v>
      </c>
      <c r="N6330">
        <v>0</v>
      </c>
      <c r="O6330">
        <v>18.386818806085984</v>
      </c>
    </row>
    <row r="6331" spans="10:15" x14ac:dyDescent="0.3">
      <c r="J6331">
        <v>139.22707189246159</v>
      </c>
      <c r="K6331">
        <v>39.227071892461595</v>
      </c>
      <c r="L6331">
        <v>0</v>
      </c>
      <c r="M6331">
        <v>107.41974462951933</v>
      </c>
      <c r="N6331">
        <v>7.4197446295193288</v>
      </c>
      <c r="O6331">
        <v>0</v>
      </c>
    </row>
    <row r="6332" spans="10:15" x14ac:dyDescent="0.3">
      <c r="J6332">
        <v>142.23700448692281</v>
      </c>
      <c r="K6332">
        <v>42.237004486922814</v>
      </c>
      <c r="L6332">
        <v>0</v>
      </c>
      <c r="M6332">
        <v>162.73837295537936</v>
      </c>
      <c r="N6332">
        <v>62.738372955379361</v>
      </c>
      <c r="O6332">
        <v>0</v>
      </c>
    </row>
    <row r="6333" spans="10:15" x14ac:dyDescent="0.3">
      <c r="J6333">
        <v>97.116736441083944</v>
      </c>
      <c r="K6333">
        <v>0</v>
      </c>
      <c r="L6333">
        <v>2.883263558916056</v>
      </c>
      <c r="M6333">
        <v>72.687163756255828</v>
      </c>
      <c r="N6333">
        <v>0</v>
      </c>
      <c r="O6333">
        <v>27.312836243744172</v>
      </c>
    </row>
    <row r="6334" spans="10:15" x14ac:dyDescent="0.3">
      <c r="J6334">
        <v>96.844641987172466</v>
      </c>
      <c r="K6334">
        <v>0</v>
      </c>
      <c r="L6334">
        <v>3.1553580128275343</v>
      </c>
      <c r="M6334">
        <v>94.653332667414176</v>
      </c>
      <c r="N6334">
        <v>0</v>
      </c>
      <c r="O6334">
        <v>5.3466673325858238</v>
      </c>
    </row>
    <row r="6335" spans="10:15" x14ac:dyDescent="0.3">
      <c r="J6335">
        <v>59.471561771092254</v>
      </c>
      <c r="K6335">
        <v>0</v>
      </c>
      <c r="L6335">
        <v>40.528438228907746</v>
      </c>
      <c r="M6335">
        <v>88.450228530556529</v>
      </c>
      <c r="N6335">
        <v>0</v>
      </c>
      <c r="O6335">
        <v>11.549771469443471</v>
      </c>
    </row>
    <row r="6336" spans="10:15" x14ac:dyDescent="0.3">
      <c r="J6336">
        <v>56.03375643926357</v>
      </c>
      <c r="K6336">
        <v>0</v>
      </c>
      <c r="L6336">
        <v>43.96624356073643</v>
      </c>
      <c r="M6336">
        <v>66.842028680143727</v>
      </c>
      <c r="N6336">
        <v>0</v>
      </c>
      <c r="O6336">
        <v>33.157971319856273</v>
      </c>
    </row>
    <row r="6337" spans="10:15" x14ac:dyDescent="0.3">
      <c r="J6337">
        <v>145.34424071105997</v>
      </c>
      <c r="K6337">
        <v>45.344240711059967</v>
      </c>
      <c r="L6337">
        <v>0</v>
      </c>
      <c r="M6337">
        <v>162.88546882544316</v>
      </c>
      <c r="N6337">
        <v>62.885468825443155</v>
      </c>
      <c r="O6337">
        <v>0</v>
      </c>
    </row>
    <row r="6338" spans="10:15" x14ac:dyDescent="0.3">
      <c r="J6338">
        <v>76.096392800280853</v>
      </c>
      <c r="K6338">
        <v>0</v>
      </c>
      <c r="L6338">
        <v>23.903607199719147</v>
      </c>
      <c r="M6338">
        <v>41.664587876272691</v>
      </c>
      <c r="N6338">
        <v>0</v>
      </c>
      <c r="O6338">
        <v>58.335412123727309</v>
      </c>
    </row>
    <row r="6339" spans="10:15" x14ac:dyDescent="0.3">
      <c r="J6339">
        <v>92.791717406061224</v>
      </c>
      <c r="K6339">
        <v>0</v>
      </c>
      <c r="L6339">
        <v>7.208282593938776</v>
      </c>
      <c r="M6339">
        <v>119.71092509342823</v>
      </c>
      <c r="N6339">
        <v>19.71092509342823</v>
      </c>
      <c r="O6339">
        <v>0</v>
      </c>
    </row>
    <row r="6340" spans="10:15" x14ac:dyDescent="0.3">
      <c r="J6340">
        <v>71.05778504039867</v>
      </c>
      <c r="K6340">
        <v>0</v>
      </c>
      <c r="L6340">
        <v>28.94221495960133</v>
      </c>
      <c r="M6340">
        <v>123.60302885399601</v>
      </c>
      <c r="N6340">
        <v>23.603028853996008</v>
      </c>
      <c r="O6340">
        <v>0</v>
      </c>
    </row>
    <row r="6341" spans="10:15" x14ac:dyDescent="0.3">
      <c r="J6341">
        <v>140.80548470735042</v>
      </c>
      <c r="K6341">
        <v>40.805484707350416</v>
      </c>
      <c r="L6341">
        <v>0</v>
      </c>
      <c r="M6341">
        <v>143.34162821323628</v>
      </c>
      <c r="N6341">
        <v>43.341628213236277</v>
      </c>
      <c r="O6341">
        <v>0</v>
      </c>
    </row>
    <row r="6342" spans="10:15" x14ac:dyDescent="0.3">
      <c r="J6342">
        <v>112.96844234253874</v>
      </c>
      <c r="K6342">
        <v>12.968442342538737</v>
      </c>
      <c r="L6342">
        <v>0</v>
      </c>
      <c r="M6342">
        <v>105.41792480207752</v>
      </c>
      <c r="N6342">
        <v>5.4179248020775219</v>
      </c>
      <c r="O6342">
        <v>0</v>
      </c>
    </row>
    <row r="6343" spans="10:15" x14ac:dyDescent="0.3">
      <c r="J6343">
        <v>163.65891909363478</v>
      </c>
      <c r="K6343">
        <v>63.658919093634779</v>
      </c>
      <c r="L6343">
        <v>0</v>
      </c>
      <c r="M6343">
        <v>109.78024306814912</v>
      </c>
      <c r="N6343">
        <v>9.7802430681491188</v>
      </c>
      <c r="O6343">
        <v>0</v>
      </c>
    </row>
    <row r="6344" spans="10:15" x14ac:dyDescent="0.3">
      <c r="J6344">
        <v>38.395780141008402</v>
      </c>
      <c r="K6344">
        <v>0</v>
      </c>
      <c r="L6344">
        <v>61.604219858991598</v>
      </c>
      <c r="M6344">
        <v>71.032497181012786</v>
      </c>
      <c r="N6344">
        <v>0</v>
      </c>
      <c r="O6344">
        <v>28.967502818987214</v>
      </c>
    </row>
    <row r="6345" spans="10:15" x14ac:dyDescent="0.3">
      <c r="J6345">
        <v>110.05279819703198</v>
      </c>
      <c r="K6345">
        <v>10.052798197031976</v>
      </c>
      <c r="L6345">
        <v>0</v>
      </c>
      <c r="M6345">
        <v>90.917888291721013</v>
      </c>
      <c r="N6345">
        <v>0</v>
      </c>
      <c r="O6345">
        <v>9.0821117082789868</v>
      </c>
    </row>
    <row r="6346" spans="10:15" x14ac:dyDescent="0.3">
      <c r="J6346">
        <v>50.463975697328401</v>
      </c>
      <c r="K6346">
        <v>0</v>
      </c>
      <c r="L6346">
        <v>49.536024302671599</v>
      </c>
      <c r="M6346">
        <v>91.951714210767562</v>
      </c>
      <c r="N6346">
        <v>0</v>
      </c>
      <c r="O6346">
        <v>8.0482857892324375</v>
      </c>
    </row>
    <row r="6347" spans="10:15" x14ac:dyDescent="0.3">
      <c r="J6347">
        <v>100.98092547865222</v>
      </c>
      <c r="K6347">
        <v>0.98092547865222457</v>
      </c>
      <c r="L6347">
        <v>0</v>
      </c>
      <c r="M6347">
        <v>72.396355363458611</v>
      </c>
      <c r="N6347">
        <v>0</v>
      </c>
      <c r="O6347">
        <v>27.603644636541389</v>
      </c>
    </row>
    <row r="6348" spans="10:15" x14ac:dyDescent="0.3">
      <c r="J6348">
        <v>104.43183093225549</v>
      </c>
      <c r="K6348">
        <v>4.4318309322554938</v>
      </c>
      <c r="L6348">
        <v>0</v>
      </c>
      <c r="M6348">
        <v>124.72561006395955</v>
      </c>
      <c r="N6348">
        <v>24.72561006395955</v>
      </c>
      <c r="O6348">
        <v>0</v>
      </c>
    </row>
    <row r="6349" spans="10:15" x14ac:dyDescent="0.3">
      <c r="J6349">
        <v>70.142495213436817</v>
      </c>
      <c r="K6349">
        <v>0</v>
      </c>
      <c r="L6349">
        <v>29.857504786563183</v>
      </c>
      <c r="M6349">
        <v>104.55933517159542</v>
      </c>
      <c r="N6349">
        <v>4.5593351715954213</v>
      </c>
      <c r="O6349">
        <v>0</v>
      </c>
    </row>
    <row r="6350" spans="10:15" x14ac:dyDescent="0.3">
      <c r="J6350">
        <v>181.26714641973655</v>
      </c>
      <c r="K6350">
        <v>81.267146419736548</v>
      </c>
      <c r="L6350">
        <v>0</v>
      </c>
      <c r="M6350">
        <v>89.84241507329115</v>
      </c>
      <c r="N6350">
        <v>0</v>
      </c>
      <c r="O6350">
        <v>10.15758492670885</v>
      </c>
    </row>
    <row r="6351" spans="10:15" x14ac:dyDescent="0.3">
      <c r="J6351">
        <v>69.887154446533344</v>
      </c>
      <c r="K6351">
        <v>0</v>
      </c>
      <c r="L6351">
        <v>30.112845553466656</v>
      </c>
      <c r="M6351">
        <v>78.748659134435485</v>
      </c>
      <c r="N6351">
        <v>0</v>
      </c>
      <c r="O6351">
        <v>21.251340865564515</v>
      </c>
    </row>
    <row r="6352" spans="10:15" x14ac:dyDescent="0.3">
      <c r="J6352">
        <v>113.37028115115699</v>
      </c>
      <c r="K6352">
        <v>13.370281151156988</v>
      </c>
      <c r="L6352">
        <v>0</v>
      </c>
      <c r="M6352">
        <v>186.95863707878135</v>
      </c>
      <c r="N6352">
        <v>86.958637078781351</v>
      </c>
      <c r="O6352">
        <v>0</v>
      </c>
    </row>
    <row r="6353" spans="10:15" x14ac:dyDescent="0.3">
      <c r="J6353">
        <v>57.310607429641401</v>
      </c>
      <c r="K6353">
        <v>0</v>
      </c>
      <c r="L6353">
        <v>42.689392570358599</v>
      </c>
      <c r="M6353">
        <v>60.944475203846295</v>
      </c>
      <c r="N6353">
        <v>0</v>
      </c>
      <c r="O6353">
        <v>39.055524796153705</v>
      </c>
    </row>
    <row r="6354" spans="10:15" x14ac:dyDescent="0.3">
      <c r="J6354">
        <v>99.247621946946538</v>
      </c>
      <c r="K6354">
        <v>0</v>
      </c>
      <c r="L6354">
        <v>0.75237805305346228</v>
      </c>
      <c r="M6354">
        <v>167.45287611837563</v>
      </c>
      <c r="N6354">
        <v>67.452876118375627</v>
      </c>
      <c r="O6354">
        <v>0</v>
      </c>
    </row>
    <row r="6355" spans="10:15" x14ac:dyDescent="0.3">
      <c r="J6355">
        <v>110.51896164525945</v>
      </c>
      <c r="K6355">
        <v>10.518961645259452</v>
      </c>
      <c r="L6355">
        <v>0</v>
      </c>
      <c r="M6355">
        <v>47.839028666829904</v>
      </c>
      <c r="N6355">
        <v>0</v>
      </c>
      <c r="O6355">
        <v>52.160971333170096</v>
      </c>
    </row>
    <row r="6356" spans="10:15" x14ac:dyDescent="0.3">
      <c r="J6356">
        <v>50.195271175446152</v>
      </c>
      <c r="K6356">
        <v>0</v>
      </c>
      <c r="L6356">
        <v>49.804728824553848</v>
      </c>
      <c r="M6356">
        <v>83.524500638706485</v>
      </c>
      <c r="N6356">
        <v>0</v>
      </c>
      <c r="O6356">
        <v>16.475499361293515</v>
      </c>
    </row>
    <row r="6357" spans="10:15" x14ac:dyDescent="0.3">
      <c r="J6357">
        <v>63.590991778179259</v>
      </c>
      <c r="K6357">
        <v>0</v>
      </c>
      <c r="L6357">
        <v>36.409008221820741</v>
      </c>
      <c r="M6357">
        <v>66.183326247451632</v>
      </c>
      <c r="N6357">
        <v>0</v>
      </c>
      <c r="O6357">
        <v>33.816673752548368</v>
      </c>
    </row>
    <row r="6358" spans="10:15" x14ac:dyDescent="0.3">
      <c r="J6358">
        <v>106.91317352691827</v>
      </c>
      <c r="K6358">
        <v>6.9131735269182712</v>
      </c>
      <c r="L6358">
        <v>0</v>
      </c>
      <c r="M6358">
        <v>78.091747275145906</v>
      </c>
      <c r="N6358">
        <v>0</v>
      </c>
      <c r="O6358">
        <v>21.908252724854094</v>
      </c>
    </row>
    <row r="6359" spans="10:15" x14ac:dyDescent="0.3">
      <c r="J6359">
        <v>90.366874583872672</v>
      </c>
      <c r="K6359">
        <v>0</v>
      </c>
      <c r="L6359">
        <v>9.6331254161273279</v>
      </c>
      <c r="M6359">
        <v>143.72683327035392</v>
      </c>
      <c r="N6359">
        <v>43.726833270353922</v>
      </c>
      <c r="O6359">
        <v>0</v>
      </c>
    </row>
    <row r="6360" spans="10:15" x14ac:dyDescent="0.3">
      <c r="J6360">
        <v>43.896834765937157</v>
      </c>
      <c r="K6360">
        <v>0</v>
      </c>
      <c r="L6360">
        <v>56.103165234062843</v>
      </c>
      <c r="M6360">
        <v>40.556202541430117</v>
      </c>
      <c r="N6360">
        <v>0</v>
      </c>
      <c r="O6360">
        <v>59.443797458569883</v>
      </c>
    </row>
    <row r="6361" spans="10:15" x14ac:dyDescent="0.3">
      <c r="J6361">
        <v>83.378099938254437</v>
      </c>
      <c r="K6361">
        <v>0</v>
      </c>
      <c r="L6361">
        <v>16.621900061745563</v>
      </c>
      <c r="M6361">
        <v>95.235783121243017</v>
      </c>
      <c r="N6361">
        <v>0</v>
      </c>
      <c r="O6361">
        <v>4.764216878756983</v>
      </c>
    </row>
    <row r="6362" spans="10:15" x14ac:dyDescent="0.3">
      <c r="J6362">
        <v>106.0829165168801</v>
      </c>
      <c r="K6362">
        <v>6.082916516880104</v>
      </c>
      <c r="L6362">
        <v>0</v>
      </c>
      <c r="M6362">
        <v>116.14491900622473</v>
      </c>
      <c r="N6362">
        <v>16.144919006224725</v>
      </c>
      <c r="O6362">
        <v>0</v>
      </c>
    </row>
    <row r="6363" spans="10:15" x14ac:dyDescent="0.3">
      <c r="J6363">
        <v>96.470630600197907</v>
      </c>
      <c r="K6363">
        <v>0</v>
      </c>
      <c r="L6363">
        <v>3.5293693998020927</v>
      </c>
      <c r="M6363">
        <v>101.37622055842166</v>
      </c>
      <c r="N6363">
        <v>1.3762205584216645</v>
      </c>
      <c r="O6363">
        <v>0</v>
      </c>
    </row>
    <row r="6364" spans="10:15" x14ac:dyDescent="0.3">
      <c r="J6364">
        <v>37.140708771970623</v>
      </c>
      <c r="K6364">
        <v>0</v>
      </c>
      <c r="L6364">
        <v>62.859291228029377</v>
      </c>
      <c r="M6364">
        <v>68.847730147204743</v>
      </c>
      <c r="N6364">
        <v>0</v>
      </c>
      <c r="O6364">
        <v>31.152269852795257</v>
      </c>
    </row>
    <row r="6365" spans="10:15" x14ac:dyDescent="0.3">
      <c r="J6365">
        <v>64.919690341452252</v>
      </c>
      <c r="K6365">
        <v>0</v>
      </c>
      <c r="L6365">
        <v>35.080309658547748</v>
      </c>
      <c r="M6365">
        <v>59.863883772682144</v>
      </c>
      <c r="N6365">
        <v>0</v>
      </c>
      <c r="O6365">
        <v>40.136116227317856</v>
      </c>
    </row>
    <row r="6366" spans="10:15" x14ac:dyDescent="0.3">
      <c r="J6366">
        <v>60.114402233355726</v>
      </c>
      <c r="K6366">
        <v>0</v>
      </c>
      <c r="L6366">
        <v>39.885597766644274</v>
      </c>
      <c r="M6366">
        <v>60.322540855006451</v>
      </c>
      <c r="N6366">
        <v>0</v>
      </c>
      <c r="O6366">
        <v>39.677459144993549</v>
      </c>
    </row>
    <row r="6367" spans="10:15" x14ac:dyDescent="0.3">
      <c r="J6367">
        <v>49.231945283387496</v>
      </c>
      <c r="K6367">
        <v>0</v>
      </c>
      <c r="L6367">
        <v>50.768054716612504</v>
      </c>
      <c r="M6367">
        <v>104.97826687854189</v>
      </c>
      <c r="N6367">
        <v>4.9782668785418878</v>
      </c>
      <c r="O6367">
        <v>0</v>
      </c>
    </row>
    <row r="6368" spans="10:15" x14ac:dyDescent="0.3">
      <c r="J6368">
        <v>63.971625609343441</v>
      </c>
      <c r="K6368">
        <v>0</v>
      </c>
      <c r="L6368">
        <v>36.028374390656559</v>
      </c>
      <c r="M6368">
        <v>82.532726589635388</v>
      </c>
      <c r="N6368">
        <v>0</v>
      </c>
      <c r="O6368">
        <v>17.467273410364612</v>
      </c>
    </row>
    <row r="6369" spans="10:15" x14ac:dyDescent="0.3">
      <c r="J6369">
        <v>95.16324907589393</v>
      </c>
      <c r="K6369">
        <v>0</v>
      </c>
      <c r="L6369">
        <v>4.8367509241060702</v>
      </c>
      <c r="M6369">
        <v>85.659760660329155</v>
      </c>
      <c r="N6369">
        <v>0</v>
      </c>
      <c r="O6369">
        <v>14.340239339670845</v>
      </c>
    </row>
    <row r="6370" spans="10:15" x14ac:dyDescent="0.3">
      <c r="J6370">
        <v>130.19188503998086</v>
      </c>
      <c r="K6370">
        <v>30.19188503998086</v>
      </c>
      <c r="L6370">
        <v>0</v>
      </c>
      <c r="M6370">
        <v>70.217729265080877</v>
      </c>
      <c r="N6370">
        <v>0</v>
      </c>
      <c r="O6370">
        <v>29.782270734919123</v>
      </c>
    </row>
    <row r="6371" spans="10:15" x14ac:dyDescent="0.3">
      <c r="J6371">
        <v>77.73155427082385</v>
      </c>
      <c r="K6371">
        <v>0</v>
      </c>
      <c r="L6371">
        <v>22.26844572917615</v>
      </c>
      <c r="M6371">
        <v>106.57152404701183</v>
      </c>
      <c r="N6371">
        <v>6.5715240470118346</v>
      </c>
      <c r="O6371">
        <v>0</v>
      </c>
    </row>
    <row r="6372" spans="10:15" x14ac:dyDescent="0.3">
      <c r="J6372">
        <v>97.416887016060173</v>
      </c>
      <c r="K6372">
        <v>0</v>
      </c>
      <c r="L6372">
        <v>2.5831129839398272</v>
      </c>
      <c r="M6372">
        <v>106.06493106026839</v>
      </c>
      <c r="N6372">
        <v>6.0649310602683926</v>
      </c>
      <c r="O6372">
        <v>0</v>
      </c>
    </row>
    <row r="6373" spans="10:15" x14ac:dyDescent="0.3">
      <c r="J6373">
        <v>85.363619583412515</v>
      </c>
      <c r="K6373">
        <v>0</v>
      </c>
      <c r="L6373">
        <v>14.636380416587485</v>
      </c>
      <c r="M6373">
        <v>47.854451421456787</v>
      </c>
      <c r="N6373">
        <v>0</v>
      </c>
      <c r="O6373">
        <v>52.145548578543213</v>
      </c>
    </row>
    <row r="6374" spans="10:15" x14ac:dyDescent="0.3">
      <c r="J6374">
        <v>170.66527358696501</v>
      </c>
      <c r="K6374">
        <v>70.665273586965014</v>
      </c>
      <c r="L6374">
        <v>0</v>
      </c>
      <c r="M6374">
        <v>186.06710808187515</v>
      </c>
      <c r="N6374">
        <v>86.067108081875148</v>
      </c>
      <c r="O6374">
        <v>0</v>
      </c>
    </row>
    <row r="6375" spans="10:15" x14ac:dyDescent="0.3">
      <c r="J6375">
        <v>94.60618874763513</v>
      </c>
      <c r="K6375">
        <v>0</v>
      </c>
      <c r="L6375">
        <v>5.3938112523648698</v>
      </c>
      <c r="M6375">
        <v>64.61118414532281</v>
      </c>
      <c r="N6375">
        <v>0</v>
      </c>
      <c r="O6375">
        <v>35.38881585467719</v>
      </c>
    </row>
    <row r="6376" spans="10:15" x14ac:dyDescent="0.3">
      <c r="J6376">
        <v>100.94863087829285</v>
      </c>
      <c r="K6376">
        <v>0.94863087829284609</v>
      </c>
      <c r="L6376">
        <v>0</v>
      </c>
      <c r="M6376">
        <v>77.894413819019221</v>
      </c>
      <c r="N6376">
        <v>0</v>
      </c>
      <c r="O6376">
        <v>22.105586180980779</v>
      </c>
    </row>
    <row r="6377" spans="10:15" x14ac:dyDescent="0.3">
      <c r="J6377">
        <v>60.857962814307889</v>
      </c>
      <c r="K6377">
        <v>0</v>
      </c>
      <c r="L6377">
        <v>39.142037185692111</v>
      </c>
      <c r="M6377">
        <v>47.36655936123708</v>
      </c>
      <c r="N6377">
        <v>0</v>
      </c>
      <c r="O6377">
        <v>52.63344063876292</v>
      </c>
    </row>
    <row r="6378" spans="10:15" x14ac:dyDescent="0.3">
      <c r="J6378">
        <v>124.50310867397756</v>
      </c>
      <c r="K6378">
        <v>24.503108673977565</v>
      </c>
      <c r="L6378">
        <v>0</v>
      </c>
      <c r="M6378">
        <v>100.16396336372416</v>
      </c>
      <c r="N6378">
        <v>0.16396336372416442</v>
      </c>
      <c r="O6378">
        <v>0</v>
      </c>
    </row>
    <row r="6379" spans="10:15" x14ac:dyDescent="0.3">
      <c r="J6379">
        <v>76.435749626229139</v>
      </c>
      <c r="K6379">
        <v>0</v>
      </c>
      <c r="L6379">
        <v>23.564250373770861</v>
      </c>
      <c r="M6379">
        <v>122.10779103123151</v>
      </c>
      <c r="N6379">
        <v>22.107791031231514</v>
      </c>
      <c r="O6379">
        <v>0</v>
      </c>
    </row>
    <row r="6380" spans="10:15" x14ac:dyDescent="0.3">
      <c r="J6380">
        <v>115.54421158532517</v>
      </c>
      <c r="K6380">
        <v>15.544211585325172</v>
      </c>
      <c r="L6380">
        <v>0</v>
      </c>
      <c r="M6380">
        <v>102.80069054282652</v>
      </c>
      <c r="N6380">
        <v>2.8006905428265156</v>
      </c>
      <c r="O6380">
        <v>0</v>
      </c>
    </row>
    <row r="6381" spans="10:15" x14ac:dyDescent="0.3">
      <c r="J6381">
        <v>87.042967752642255</v>
      </c>
      <c r="K6381">
        <v>0</v>
      </c>
      <c r="L6381">
        <v>12.957032247357745</v>
      </c>
      <c r="M6381">
        <v>95.82690968751875</v>
      </c>
      <c r="N6381">
        <v>0</v>
      </c>
      <c r="O6381">
        <v>4.17309031248125</v>
      </c>
    </row>
    <row r="6382" spans="10:15" x14ac:dyDescent="0.3">
      <c r="J6382">
        <v>140.3309891423325</v>
      </c>
      <c r="K6382">
        <v>40.330989142332498</v>
      </c>
      <c r="L6382">
        <v>0</v>
      </c>
      <c r="M6382">
        <v>85.293580486560614</v>
      </c>
      <c r="N6382">
        <v>0</v>
      </c>
      <c r="O6382">
        <v>14.706419513439386</v>
      </c>
    </row>
    <row r="6383" spans="10:15" x14ac:dyDescent="0.3">
      <c r="J6383">
        <v>101.83074054411911</v>
      </c>
      <c r="K6383">
        <v>1.8307405441191094</v>
      </c>
      <c r="L6383">
        <v>0</v>
      </c>
      <c r="M6383">
        <v>84.432114829284131</v>
      </c>
      <c r="N6383">
        <v>0</v>
      </c>
      <c r="O6383">
        <v>15.567885170715869</v>
      </c>
    </row>
    <row r="6384" spans="10:15" x14ac:dyDescent="0.3">
      <c r="J6384">
        <v>103.03420051380157</v>
      </c>
      <c r="K6384">
        <v>3.0342005138015651</v>
      </c>
      <c r="L6384">
        <v>0</v>
      </c>
      <c r="M6384">
        <v>149.83917541645354</v>
      </c>
      <c r="N6384">
        <v>49.839175416453543</v>
      </c>
      <c r="O6384">
        <v>0</v>
      </c>
    </row>
    <row r="6385" spans="10:15" x14ac:dyDescent="0.3">
      <c r="J6385">
        <v>52.159123431584064</v>
      </c>
      <c r="K6385">
        <v>0</v>
      </c>
      <c r="L6385">
        <v>47.840876568415936</v>
      </c>
      <c r="M6385">
        <v>44.136807498035289</v>
      </c>
      <c r="N6385">
        <v>0</v>
      </c>
      <c r="O6385">
        <v>55.863192501964711</v>
      </c>
    </row>
    <row r="6386" spans="10:15" x14ac:dyDescent="0.3">
      <c r="J6386">
        <v>80.810959346501861</v>
      </c>
      <c r="K6386">
        <v>0</v>
      </c>
      <c r="L6386">
        <v>19.189040653498139</v>
      </c>
      <c r="M6386">
        <v>135.87063152312231</v>
      </c>
      <c r="N6386">
        <v>35.870631523122313</v>
      </c>
      <c r="O6386">
        <v>0</v>
      </c>
    </row>
    <row r="6387" spans="10:15" x14ac:dyDescent="0.3">
      <c r="J6387">
        <v>55.280271872309008</v>
      </c>
      <c r="K6387">
        <v>0</v>
      </c>
      <c r="L6387">
        <v>44.719728127690992</v>
      </c>
      <c r="M6387">
        <v>111.79491132539449</v>
      </c>
      <c r="N6387">
        <v>11.794911325394494</v>
      </c>
      <c r="O6387">
        <v>0</v>
      </c>
    </row>
    <row r="6388" spans="10:15" x14ac:dyDescent="0.3">
      <c r="J6388">
        <v>162.69315218194518</v>
      </c>
      <c r="K6388">
        <v>62.69315218194518</v>
      </c>
      <c r="L6388">
        <v>0</v>
      </c>
      <c r="M6388">
        <v>203.38386162658608</v>
      </c>
      <c r="N6388">
        <v>103.38386162658608</v>
      </c>
      <c r="O6388">
        <v>0</v>
      </c>
    </row>
    <row r="6389" spans="10:15" x14ac:dyDescent="0.3">
      <c r="J6389">
        <v>107.58193921210845</v>
      </c>
      <c r="K6389">
        <v>7.5819392121084519</v>
      </c>
      <c r="L6389">
        <v>0</v>
      </c>
      <c r="M6389">
        <v>101.36505284315088</v>
      </c>
      <c r="N6389">
        <v>1.3650528431508775</v>
      </c>
      <c r="O6389">
        <v>0</v>
      </c>
    </row>
    <row r="6390" spans="10:15" x14ac:dyDescent="0.3">
      <c r="J6390">
        <v>114.62631749060456</v>
      </c>
      <c r="K6390">
        <v>14.626317490604563</v>
      </c>
      <c r="L6390">
        <v>0</v>
      </c>
      <c r="M6390">
        <v>139.26015837015944</v>
      </c>
      <c r="N6390">
        <v>39.260158370159445</v>
      </c>
      <c r="O6390">
        <v>0</v>
      </c>
    </row>
    <row r="6391" spans="10:15" x14ac:dyDescent="0.3">
      <c r="J6391">
        <v>51.941944447156217</v>
      </c>
      <c r="K6391">
        <v>0</v>
      </c>
      <c r="L6391">
        <v>48.058055552843783</v>
      </c>
      <c r="M6391">
        <v>86.121402392413842</v>
      </c>
      <c r="N6391">
        <v>0</v>
      </c>
      <c r="O6391">
        <v>13.878597607586158</v>
      </c>
    </row>
    <row r="6392" spans="10:15" x14ac:dyDescent="0.3">
      <c r="J6392">
        <v>67.807914974918617</v>
      </c>
      <c r="K6392">
        <v>0</v>
      </c>
      <c r="L6392">
        <v>32.192085025081383</v>
      </c>
      <c r="M6392">
        <v>117.34215927350502</v>
      </c>
      <c r="N6392">
        <v>17.342159273505018</v>
      </c>
      <c r="O6392">
        <v>0</v>
      </c>
    </row>
    <row r="6393" spans="10:15" x14ac:dyDescent="0.3">
      <c r="J6393">
        <v>141.01628676135135</v>
      </c>
      <c r="K6393">
        <v>41.016286761351353</v>
      </c>
      <c r="L6393">
        <v>0</v>
      </c>
      <c r="M6393">
        <v>77.35428761701985</v>
      </c>
      <c r="N6393">
        <v>0</v>
      </c>
      <c r="O6393">
        <v>22.64571238298015</v>
      </c>
    </row>
    <row r="6394" spans="10:15" x14ac:dyDescent="0.3">
      <c r="J6394">
        <v>123.7498364281826</v>
      </c>
      <c r="K6394">
        <v>23.749836428182604</v>
      </c>
      <c r="L6394">
        <v>0</v>
      </c>
      <c r="M6394">
        <v>72.678999304035926</v>
      </c>
      <c r="N6394">
        <v>0</v>
      </c>
      <c r="O6394">
        <v>27.321000695964074</v>
      </c>
    </row>
    <row r="6395" spans="10:15" x14ac:dyDescent="0.3">
      <c r="J6395">
        <v>88.526765036402736</v>
      </c>
      <c r="K6395">
        <v>0</v>
      </c>
      <c r="L6395">
        <v>11.473234963597264</v>
      </c>
      <c r="M6395">
        <v>51.60845258818896</v>
      </c>
      <c r="N6395">
        <v>0</v>
      </c>
      <c r="O6395">
        <v>48.39154741181104</v>
      </c>
    </row>
    <row r="6396" spans="10:15" x14ac:dyDescent="0.3">
      <c r="J6396">
        <v>82.166348075405153</v>
      </c>
      <c r="K6396">
        <v>0</v>
      </c>
      <c r="L6396">
        <v>17.833651924594847</v>
      </c>
      <c r="M6396">
        <v>87.600677208303921</v>
      </c>
      <c r="N6396">
        <v>0</v>
      </c>
      <c r="O6396">
        <v>12.399322791696079</v>
      </c>
    </row>
    <row r="6397" spans="10:15" x14ac:dyDescent="0.3">
      <c r="J6397">
        <v>161.70054665778935</v>
      </c>
      <c r="K6397">
        <v>61.700546657789346</v>
      </c>
      <c r="L6397">
        <v>0</v>
      </c>
      <c r="M6397">
        <v>71.105060723561309</v>
      </c>
      <c r="N6397">
        <v>0</v>
      </c>
      <c r="O6397">
        <v>28.894939276438691</v>
      </c>
    </row>
    <row r="6398" spans="10:15" x14ac:dyDescent="0.3">
      <c r="J6398">
        <v>161.61765096406785</v>
      </c>
      <c r="K6398">
        <v>61.617650964067849</v>
      </c>
      <c r="L6398">
        <v>0</v>
      </c>
      <c r="M6398">
        <v>190.187008383202</v>
      </c>
      <c r="N6398">
        <v>90.187008383201999</v>
      </c>
      <c r="O6398">
        <v>0</v>
      </c>
    </row>
    <row r="6399" spans="10:15" x14ac:dyDescent="0.3">
      <c r="J6399">
        <v>70.461266430799014</v>
      </c>
      <c r="K6399">
        <v>0</v>
      </c>
      <c r="L6399">
        <v>29.538733569200986</v>
      </c>
      <c r="M6399">
        <v>149.97091763303379</v>
      </c>
      <c r="N6399">
        <v>49.970917633033793</v>
      </c>
      <c r="O6399">
        <v>0</v>
      </c>
    </row>
    <row r="6400" spans="10:15" x14ac:dyDescent="0.3">
      <c r="J6400">
        <v>58.6282116894658</v>
      </c>
      <c r="K6400">
        <v>0</v>
      </c>
      <c r="L6400">
        <v>41.3717883105342</v>
      </c>
      <c r="M6400">
        <v>71.699243655650207</v>
      </c>
      <c r="N6400">
        <v>0</v>
      </c>
      <c r="O6400">
        <v>28.300756344349793</v>
      </c>
    </row>
    <row r="6401" spans="10:15" x14ac:dyDescent="0.3">
      <c r="J6401">
        <v>121.52714921474426</v>
      </c>
      <c r="K6401">
        <v>21.527149214744256</v>
      </c>
      <c r="L6401">
        <v>0</v>
      </c>
      <c r="M6401">
        <v>103.64757602978293</v>
      </c>
      <c r="N6401">
        <v>3.6475760297829254</v>
      </c>
      <c r="O6401">
        <v>0</v>
      </c>
    </row>
    <row r="6402" spans="10:15" x14ac:dyDescent="0.3">
      <c r="J6402">
        <v>155.31544102168772</v>
      </c>
      <c r="K6402">
        <v>55.315441021687718</v>
      </c>
      <c r="L6402">
        <v>0</v>
      </c>
      <c r="M6402">
        <v>95.682430395005937</v>
      </c>
      <c r="N6402">
        <v>0</v>
      </c>
      <c r="O6402">
        <v>4.3175696049940626</v>
      </c>
    </row>
    <row r="6403" spans="10:15" x14ac:dyDescent="0.3">
      <c r="J6403">
        <v>30.57230401072351</v>
      </c>
      <c r="K6403">
        <v>0</v>
      </c>
      <c r="L6403">
        <v>69.427695989276486</v>
      </c>
      <c r="M6403">
        <v>32.652125891547556</v>
      </c>
      <c r="N6403">
        <v>0</v>
      </c>
      <c r="O6403">
        <v>67.347874108452444</v>
      </c>
    </row>
    <row r="6404" spans="10:15" x14ac:dyDescent="0.3">
      <c r="J6404">
        <v>80.500568642644538</v>
      </c>
      <c r="K6404">
        <v>0</v>
      </c>
      <c r="L6404">
        <v>19.499431357355462</v>
      </c>
      <c r="M6404">
        <v>80.27396324822044</v>
      </c>
      <c r="N6404">
        <v>0</v>
      </c>
      <c r="O6404">
        <v>19.72603675177956</v>
      </c>
    </row>
    <row r="6405" spans="10:15" x14ac:dyDescent="0.3">
      <c r="J6405">
        <v>74.483670107239959</v>
      </c>
      <c r="K6405">
        <v>0</v>
      </c>
      <c r="L6405">
        <v>25.516329892760041</v>
      </c>
      <c r="M6405">
        <v>104.75544960352438</v>
      </c>
      <c r="N6405">
        <v>4.755449603524383</v>
      </c>
      <c r="O6405">
        <v>0</v>
      </c>
    </row>
    <row r="6406" spans="10:15" x14ac:dyDescent="0.3">
      <c r="J6406">
        <v>72.973715408544393</v>
      </c>
      <c r="K6406">
        <v>0</v>
      </c>
      <c r="L6406">
        <v>27.026284591455607</v>
      </c>
      <c r="M6406">
        <v>171.13420485832927</v>
      </c>
      <c r="N6406">
        <v>71.134204858329269</v>
      </c>
      <c r="O6406">
        <v>0</v>
      </c>
    </row>
    <row r="6407" spans="10:15" x14ac:dyDescent="0.3">
      <c r="J6407">
        <v>97.711752614446084</v>
      </c>
      <c r="K6407">
        <v>0</v>
      </c>
      <c r="L6407">
        <v>2.288247385553916</v>
      </c>
      <c r="M6407">
        <v>142.38858444299831</v>
      </c>
      <c r="N6407">
        <v>42.388584442998308</v>
      </c>
      <c r="O6407">
        <v>0</v>
      </c>
    </row>
    <row r="6408" spans="10:15" x14ac:dyDescent="0.3">
      <c r="J6408">
        <v>110.13023579656351</v>
      </c>
      <c r="K6408">
        <v>10.130235796563511</v>
      </c>
      <c r="L6408">
        <v>0</v>
      </c>
      <c r="M6408">
        <v>154.77555838315703</v>
      </c>
      <c r="N6408">
        <v>54.775558383157033</v>
      </c>
      <c r="O6408">
        <v>0</v>
      </c>
    </row>
    <row r="6409" spans="10:15" x14ac:dyDescent="0.3">
      <c r="J6409">
        <v>85.312568986277455</v>
      </c>
      <c r="K6409">
        <v>0</v>
      </c>
      <c r="L6409">
        <v>14.687431013722545</v>
      </c>
      <c r="M6409">
        <v>51.552385437757181</v>
      </c>
      <c r="N6409">
        <v>0</v>
      </c>
      <c r="O6409">
        <v>48.447614562242819</v>
      </c>
    </row>
    <row r="6410" spans="10:15" x14ac:dyDescent="0.3">
      <c r="J6410">
        <v>47.84464700757897</v>
      </c>
      <c r="K6410">
        <v>0</v>
      </c>
      <c r="L6410">
        <v>52.15535299242103</v>
      </c>
      <c r="M6410">
        <v>88.647505564669189</v>
      </c>
      <c r="N6410">
        <v>0</v>
      </c>
      <c r="O6410">
        <v>11.352494435330811</v>
      </c>
    </row>
    <row r="6411" spans="10:15" x14ac:dyDescent="0.3">
      <c r="J6411">
        <v>94.628470929893155</v>
      </c>
      <c r="K6411">
        <v>0</v>
      </c>
      <c r="L6411">
        <v>5.3715290701068454</v>
      </c>
      <c r="M6411">
        <v>93.560575155773307</v>
      </c>
      <c r="N6411">
        <v>0</v>
      </c>
      <c r="O6411">
        <v>6.4394248442266928</v>
      </c>
    </row>
    <row r="6412" spans="10:15" x14ac:dyDescent="0.3">
      <c r="J6412">
        <v>61.66867813278396</v>
      </c>
      <c r="K6412">
        <v>0</v>
      </c>
      <c r="L6412">
        <v>38.33132186721604</v>
      </c>
      <c r="M6412">
        <v>76.202388325507783</v>
      </c>
      <c r="N6412">
        <v>0</v>
      </c>
      <c r="O6412">
        <v>23.797611674492217</v>
      </c>
    </row>
    <row r="6413" spans="10:15" x14ac:dyDescent="0.3">
      <c r="J6413">
        <v>104.03545383423911</v>
      </c>
      <c r="K6413">
        <v>4.0354538342391066</v>
      </c>
      <c r="L6413">
        <v>0</v>
      </c>
      <c r="M6413">
        <v>68.587134171361882</v>
      </c>
      <c r="N6413">
        <v>0</v>
      </c>
      <c r="O6413">
        <v>31.412865828638118</v>
      </c>
    </row>
    <row r="6414" spans="10:15" x14ac:dyDescent="0.3">
      <c r="J6414">
        <v>63.311807049285576</v>
      </c>
      <c r="K6414">
        <v>0</v>
      </c>
      <c r="L6414">
        <v>36.688192950714424</v>
      </c>
      <c r="M6414">
        <v>186.02475738179044</v>
      </c>
      <c r="N6414">
        <v>86.024757381790437</v>
      </c>
      <c r="O6414">
        <v>0</v>
      </c>
    </row>
    <row r="6415" spans="10:15" x14ac:dyDescent="0.3">
      <c r="J6415">
        <v>77.596682625987143</v>
      </c>
      <c r="K6415">
        <v>0</v>
      </c>
      <c r="L6415">
        <v>22.403317374012857</v>
      </c>
      <c r="M6415">
        <v>96.088109997514465</v>
      </c>
      <c r="N6415">
        <v>0</v>
      </c>
      <c r="O6415">
        <v>3.911890002485535</v>
      </c>
    </row>
    <row r="6416" spans="10:15" x14ac:dyDescent="0.3">
      <c r="J6416">
        <v>64.203143837834446</v>
      </c>
      <c r="K6416">
        <v>0</v>
      </c>
      <c r="L6416">
        <v>35.796856162165554</v>
      </c>
      <c r="M6416">
        <v>146.35366502783143</v>
      </c>
      <c r="N6416">
        <v>46.353665027831426</v>
      </c>
      <c r="O6416">
        <v>0</v>
      </c>
    </row>
    <row r="6417" spans="10:15" x14ac:dyDescent="0.3">
      <c r="J6417">
        <v>122.72318477171011</v>
      </c>
      <c r="K6417">
        <v>22.723184771710109</v>
      </c>
      <c r="L6417">
        <v>0</v>
      </c>
      <c r="M6417">
        <v>113.16867507745748</v>
      </c>
      <c r="N6417">
        <v>13.168675077457479</v>
      </c>
      <c r="O6417">
        <v>0</v>
      </c>
    </row>
    <row r="6418" spans="10:15" x14ac:dyDescent="0.3">
      <c r="J6418">
        <v>102.63684467972496</v>
      </c>
      <c r="K6418">
        <v>2.636844679724959</v>
      </c>
      <c r="L6418">
        <v>0</v>
      </c>
      <c r="M6418">
        <v>77.669865948007185</v>
      </c>
      <c r="N6418">
        <v>0</v>
      </c>
      <c r="O6418">
        <v>22.330134051992815</v>
      </c>
    </row>
    <row r="6419" spans="10:15" x14ac:dyDescent="0.3">
      <c r="J6419">
        <v>83.744674353827492</v>
      </c>
      <c r="K6419">
        <v>0</v>
      </c>
      <c r="L6419">
        <v>16.255325646172508</v>
      </c>
      <c r="M6419">
        <v>127.64031906070245</v>
      </c>
      <c r="N6419">
        <v>27.640319060702453</v>
      </c>
      <c r="O6419">
        <v>0</v>
      </c>
    </row>
    <row r="6420" spans="10:15" x14ac:dyDescent="0.3">
      <c r="J6420">
        <v>102.98480663242455</v>
      </c>
      <c r="K6420">
        <v>2.9848066324245508</v>
      </c>
      <c r="L6420">
        <v>0</v>
      </c>
      <c r="M6420">
        <v>85.647217983449565</v>
      </c>
      <c r="N6420">
        <v>0</v>
      </c>
      <c r="O6420">
        <v>14.352782016550435</v>
      </c>
    </row>
    <row r="6421" spans="10:15" x14ac:dyDescent="0.3">
      <c r="J6421">
        <v>147.94151160234009</v>
      </c>
      <c r="K6421">
        <v>47.941511602340086</v>
      </c>
      <c r="L6421">
        <v>0</v>
      </c>
      <c r="M6421">
        <v>164.84639988676074</v>
      </c>
      <c r="N6421">
        <v>64.846399886760736</v>
      </c>
      <c r="O6421">
        <v>0</v>
      </c>
    </row>
    <row r="6422" spans="10:15" x14ac:dyDescent="0.3">
      <c r="J6422">
        <v>86.318928933045655</v>
      </c>
      <c r="K6422">
        <v>0</v>
      </c>
      <c r="L6422">
        <v>13.681071066954345</v>
      </c>
      <c r="M6422">
        <v>81.321458146813598</v>
      </c>
      <c r="N6422">
        <v>0</v>
      </c>
      <c r="O6422">
        <v>18.678541853186402</v>
      </c>
    </row>
    <row r="6423" spans="10:15" x14ac:dyDescent="0.3">
      <c r="J6423">
        <v>46.999324526556613</v>
      </c>
      <c r="K6423">
        <v>0</v>
      </c>
      <c r="L6423">
        <v>53.000675473443387</v>
      </c>
      <c r="M6423">
        <v>85.998708186397849</v>
      </c>
      <c r="N6423">
        <v>0</v>
      </c>
      <c r="O6423">
        <v>14.001291813602151</v>
      </c>
    </row>
    <row r="6424" spans="10:15" x14ac:dyDescent="0.3">
      <c r="J6424">
        <v>141.14922857537195</v>
      </c>
      <c r="K6424">
        <v>41.14922857537195</v>
      </c>
      <c r="L6424">
        <v>0</v>
      </c>
      <c r="M6424">
        <v>80.907767569883788</v>
      </c>
      <c r="N6424">
        <v>0</v>
      </c>
      <c r="O6424">
        <v>19.092232430116212</v>
      </c>
    </row>
    <row r="6425" spans="10:15" x14ac:dyDescent="0.3">
      <c r="J6425">
        <v>120.26380747318446</v>
      </c>
      <c r="K6425">
        <v>20.263807473184457</v>
      </c>
      <c r="L6425">
        <v>0</v>
      </c>
      <c r="M6425">
        <v>112.87800220049981</v>
      </c>
      <c r="N6425">
        <v>12.878002200499807</v>
      </c>
      <c r="O6425">
        <v>0</v>
      </c>
    </row>
    <row r="6426" spans="10:15" x14ac:dyDescent="0.3">
      <c r="J6426">
        <v>108.43643434233871</v>
      </c>
      <c r="K6426">
        <v>8.436434342338714</v>
      </c>
      <c r="L6426">
        <v>0</v>
      </c>
      <c r="M6426">
        <v>102.28747791179025</v>
      </c>
      <c r="N6426">
        <v>2.2874779117902477</v>
      </c>
      <c r="O6426">
        <v>0</v>
      </c>
    </row>
    <row r="6427" spans="10:15" x14ac:dyDescent="0.3">
      <c r="J6427">
        <v>106.08234699027805</v>
      </c>
      <c r="K6427">
        <v>6.0823469902780545</v>
      </c>
      <c r="L6427">
        <v>0</v>
      </c>
      <c r="M6427">
        <v>107.95578746607488</v>
      </c>
      <c r="N6427">
        <v>7.9557874660748809</v>
      </c>
      <c r="O6427">
        <v>0</v>
      </c>
    </row>
    <row r="6428" spans="10:15" x14ac:dyDescent="0.3">
      <c r="J6428">
        <v>111.93539804546428</v>
      </c>
      <c r="K6428">
        <v>11.935398045464282</v>
      </c>
      <c r="L6428">
        <v>0</v>
      </c>
      <c r="M6428">
        <v>114.10802567618647</v>
      </c>
      <c r="N6428">
        <v>14.108025676186472</v>
      </c>
      <c r="O6428">
        <v>0</v>
      </c>
    </row>
    <row r="6429" spans="10:15" x14ac:dyDescent="0.3">
      <c r="J6429">
        <v>47.687160535347331</v>
      </c>
      <c r="K6429">
        <v>0</v>
      </c>
      <c r="L6429">
        <v>52.312839464652669</v>
      </c>
      <c r="M6429">
        <v>77.462363201736153</v>
      </c>
      <c r="N6429">
        <v>0</v>
      </c>
      <c r="O6429">
        <v>22.537636798263847</v>
      </c>
    </row>
    <row r="6430" spans="10:15" x14ac:dyDescent="0.3">
      <c r="J6430">
        <v>75.194717036116231</v>
      </c>
      <c r="K6430">
        <v>0</v>
      </c>
      <c r="L6430">
        <v>24.805282963883769</v>
      </c>
      <c r="M6430">
        <v>136.54403324289333</v>
      </c>
      <c r="N6430">
        <v>36.544033242893335</v>
      </c>
      <c r="O6430">
        <v>0</v>
      </c>
    </row>
    <row r="6431" spans="10:15" x14ac:dyDescent="0.3">
      <c r="J6431">
        <v>106.73756842628856</v>
      </c>
      <c r="K6431">
        <v>6.7375684262885613</v>
      </c>
      <c r="L6431">
        <v>0</v>
      </c>
      <c r="M6431">
        <v>110.92046047056867</v>
      </c>
      <c r="N6431">
        <v>10.920460470568671</v>
      </c>
      <c r="O6431">
        <v>0</v>
      </c>
    </row>
    <row r="6432" spans="10:15" x14ac:dyDescent="0.3">
      <c r="J6432">
        <v>50.683250313025333</v>
      </c>
      <c r="K6432">
        <v>0</v>
      </c>
      <c r="L6432">
        <v>49.316749686974667</v>
      </c>
      <c r="M6432">
        <v>138.40506964401806</v>
      </c>
      <c r="N6432">
        <v>38.405069644018056</v>
      </c>
      <c r="O6432">
        <v>0</v>
      </c>
    </row>
    <row r="6433" spans="10:15" x14ac:dyDescent="0.3">
      <c r="J6433">
        <v>59.727104749390982</v>
      </c>
      <c r="K6433">
        <v>0</v>
      </c>
      <c r="L6433">
        <v>40.272895250609018</v>
      </c>
      <c r="M6433">
        <v>127.69165761401422</v>
      </c>
      <c r="N6433">
        <v>27.691657614014218</v>
      </c>
      <c r="O6433">
        <v>0</v>
      </c>
    </row>
    <row r="6434" spans="10:15" x14ac:dyDescent="0.3">
      <c r="J6434">
        <v>133.82541873594644</v>
      </c>
      <c r="K6434">
        <v>33.825418735946442</v>
      </c>
      <c r="L6434">
        <v>0</v>
      </c>
      <c r="M6434">
        <v>62.848922419820205</v>
      </c>
      <c r="N6434">
        <v>0</v>
      </c>
      <c r="O6434">
        <v>37.151077580179795</v>
      </c>
    </row>
    <row r="6435" spans="10:15" x14ac:dyDescent="0.3">
      <c r="J6435">
        <v>134.92232806516</v>
      </c>
      <c r="K6435">
        <v>34.922328065160002</v>
      </c>
      <c r="L6435">
        <v>0</v>
      </c>
      <c r="M6435">
        <v>60.62474344948447</v>
      </c>
      <c r="N6435">
        <v>0</v>
      </c>
      <c r="O6435">
        <v>39.37525655051553</v>
      </c>
    </row>
    <row r="6436" spans="10:15" x14ac:dyDescent="0.3">
      <c r="J6436">
        <v>162.35619939427281</v>
      </c>
      <c r="K6436">
        <v>62.356199394272807</v>
      </c>
      <c r="L6436">
        <v>0</v>
      </c>
      <c r="M6436">
        <v>191.57702955351547</v>
      </c>
      <c r="N6436">
        <v>91.577029553515473</v>
      </c>
      <c r="O6436">
        <v>0</v>
      </c>
    </row>
    <row r="6437" spans="10:15" x14ac:dyDescent="0.3">
      <c r="J6437">
        <v>67.477917343976344</v>
      </c>
      <c r="K6437">
        <v>0</v>
      </c>
      <c r="L6437">
        <v>32.522082656023656</v>
      </c>
      <c r="M6437">
        <v>37.081034226981231</v>
      </c>
      <c r="N6437">
        <v>0</v>
      </c>
      <c r="O6437">
        <v>62.918965773018769</v>
      </c>
    </row>
    <row r="6438" spans="10:15" x14ac:dyDescent="0.3">
      <c r="J6438">
        <v>64.843751134894873</v>
      </c>
      <c r="K6438">
        <v>0</v>
      </c>
      <c r="L6438">
        <v>35.156248865105127</v>
      </c>
      <c r="M6438">
        <v>100.24315579567872</v>
      </c>
      <c r="N6438">
        <v>0.24315579567871737</v>
      </c>
      <c r="O6438">
        <v>0</v>
      </c>
    </row>
    <row r="6439" spans="10:15" x14ac:dyDescent="0.3">
      <c r="J6439">
        <v>56.601856963133365</v>
      </c>
      <c r="K6439">
        <v>0</v>
      </c>
      <c r="L6439">
        <v>43.398143036866635</v>
      </c>
      <c r="M6439">
        <v>60.918665810029111</v>
      </c>
      <c r="N6439">
        <v>0</v>
      </c>
      <c r="O6439">
        <v>39.081334189970889</v>
      </c>
    </row>
    <row r="6440" spans="10:15" x14ac:dyDescent="0.3">
      <c r="J6440">
        <v>70.906962525974222</v>
      </c>
      <c r="K6440">
        <v>0</v>
      </c>
      <c r="L6440">
        <v>29.093037474025778</v>
      </c>
      <c r="M6440">
        <v>105.74405215025266</v>
      </c>
      <c r="N6440">
        <v>5.7440521502526565</v>
      </c>
      <c r="O6440">
        <v>0</v>
      </c>
    </row>
    <row r="6441" spans="10:15" x14ac:dyDescent="0.3">
      <c r="J6441">
        <v>40.104275403272993</v>
      </c>
      <c r="K6441">
        <v>0</v>
      </c>
      <c r="L6441">
        <v>59.895724596727007</v>
      </c>
      <c r="M6441">
        <v>54.797017800875935</v>
      </c>
      <c r="N6441">
        <v>0</v>
      </c>
      <c r="O6441">
        <v>45.202982199124065</v>
      </c>
    </row>
    <row r="6442" spans="10:15" x14ac:dyDescent="0.3">
      <c r="J6442">
        <v>148.45334035821492</v>
      </c>
      <c r="K6442">
        <v>48.453340358214916</v>
      </c>
      <c r="L6442">
        <v>0</v>
      </c>
      <c r="M6442">
        <v>110.23618430354617</v>
      </c>
      <c r="N6442">
        <v>10.236184303546167</v>
      </c>
      <c r="O6442">
        <v>0</v>
      </c>
    </row>
    <row r="6443" spans="10:15" x14ac:dyDescent="0.3">
      <c r="J6443">
        <v>160.79541146995479</v>
      </c>
      <c r="K6443">
        <v>60.795411469954786</v>
      </c>
      <c r="L6443">
        <v>0</v>
      </c>
      <c r="M6443">
        <v>100.81264296430287</v>
      </c>
      <c r="N6443">
        <v>0.8126429643028672</v>
      </c>
      <c r="O6443">
        <v>0</v>
      </c>
    </row>
    <row r="6444" spans="10:15" x14ac:dyDescent="0.3">
      <c r="J6444">
        <v>93.814675158039591</v>
      </c>
      <c r="K6444">
        <v>0</v>
      </c>
      <c r="L6444">
        <v>6.1853248419604085</v>
      </c>
      <c r="M6444">
        <v>73.582654876533809</v>
      </c>
      <c r="N6444">
        <v>0</v>
      </c>
      <c r="O6444">
        <v>26.417345123466191</v>
      </c>
    </row>
    <row r="6445" spans="10:15" x14ac:dyDescent="0.3">
      <c r="J6445">
        <v>80.672697025880481</v>
      </c>
      <c r="K6445">
        <v>0</v>
      </c>
      <c r="L6445">
        <v>19.327302974119519</v>
      </c>
      <c r="M6445">
        <v>115.44457670721413</v>
      </c>
      <c r="N6445">
        <v>15.444576707214125</v>
      </c>
      <c r="O6445">
        <v>0</v>
      </c>
    </row>
    <row r="6446" spans="10:15" x14ac:dyDescent="0.3">
      <c r="J6446">
        <v>49.577203737677287</v>
      </c>
      <c r="K6446">
        <v>0</v>
      </c>
      <c r="L6446">
        <v>50.422796262322713</v>
      </c>
      <c r="M6446">
        <v>31.366931452896889</v>
      </c>
      <c r="N6446">
        <v>0</v>
      </c>
      <c r="O6446">
        <v>68.633068547103107</v>
      </c>
    </row>
    <row r="6447" spans="10:15" x14ac:dyDescent="0.3">
      <c r="J6447">
        <v>110.62112055730032</v>
      </c>
      <c r="K6447">
        <v>10.621120557300316</v>
      </c>
      <c r="L6447">
        <v>0</v>
      </c>
      <c r="M6447">
        <v>68.391207067556792</v>
      </c>
      <c r="N6447">
        <v>0</v>
      </c>
      <c r="O6447">
        <v>31.608792932443208</v>
      </c>
    </row>
    <row r="6448" spans="10:15" x14ac:dyDescent="0.3">
      <c r="J6448">
        <v>100.8651309129222</v>
      </c>
      <c r="K6448">
        <v>0.86513091292219713</v>
      </c>
      <c r="L6448">
        <v>0</v>
      </c>
      <c r="M6448">
        <v>70.444505166262928</v>
      </c>
      <c r="N6448">
        <v>0</v>
      </c>
      <c r="O6448">
        <v>29.555494833737072</v>
      </c>
    </row>
    <row r="6449" spans="10:15" x14ac:dyDescent="0.3">
      <c r="J6449">
        <v>85.216792524643481</v>
      </c>
      <c r="K6449">
        <v>0</v>
      </c>
      <c r="L6449">
        <v>14.783207475356519</v>
      </c>
      <c r="M6449">
        <v>128.29524278473014</v>
      </c>
      <c r="N6449">
        <v>28.295242784730135</v>
      </c>
      <c r="O6449">
        <v>0</v>
      </c>
    </row>
    <row r="6450" spans="10:15" x14ac:dyDescent="0.3">
      <c r="J6450">
        <v>59.945310534724186</v>
      </c>
      <c r="K6450">
        <v>0</v>
      </c>
      <c r="L6450">
        <v>40.054689465275814</v>
      </c>
      <c r="M6450">
        <v>24.252414769437785</v>
      </c>
      <c r="N6450">
        <v>0</v>
      </c>
      <c r="O6450">
        <v>75.747585230562208</v>
      </c>
    </row>
    <row r="6451" spans="10:15" x14ac:dyDescent="0.3">
      <c r="J6451">
        <v>47.219562844751898</v>
      </c>
      <c r="K6451">
        <v>0</v>
      </c>
      <c r="L6451">
        <v>52.780437155248102</v>
      </c>
      <c r="M6451">
        <v>68.602253244528683</v>
      </c>
      <c r="N6451">
        <v>0</v>
      </c>
      <c r="O6451">
        <v>31.397746755471317</v>
      </c>
    </row>
    <row r="6452" spans="10:15" x14ac:dyDescent="0.3">
      <c r="J6452">
        <v>87.964218360271701</v>
      </c>
      <c r="K6452">
        <v>0</v>
      </c>
      <c r="L6452">
        <v>12.035781639728299</v>
      </c>
      <c r="M6452">
        <v>100.67179144941259</v>
      </c>
      <c r="N6452">
        <v>0.67179144941259494</v>
      </c>
      <c r="O6452">
        <v>0</v>
      </c>
    </row>
    <row r="6453" spans="10:15" x14ac:dyDescent="0.3">
      <c r="J6453">
        <v>145.41324059527699</v>
      </c>
      <c r="K6453">
        <v>45.413240595276989</v>
      </c>
      <c r="L6453">
        <v>0</v>
      </c>
      <c r="M6453">
        <v>79.272377392666471</v>
      </c>
      <c r="N6453">
        <v>0</v>
      </c>
      <c r="O6453">
        <v>20.727622607333529</v>
      </c>
    </row>
    <row r="6454" spans="10:15" x14ac:dyDescent="0.3">
      <c r="J6454">
        <v>212.51332428418124</v>
      </c>
      <c r="K6454">
        <v>112.51332428418124</v>
      </c>
      <c r="L6454">
        <v>0</v>
      </c>
      <c r="M6454">
        <v>85.666068029009494</v>
      </c>
      <c r="N6454">
        <v>0</v>
      </c>
      <c r="O6454">
        <v>14.333931970990506</v>
      </c>
    </row>
    <row r="6455" spans="10:15" x14ac:dyDescent="0.3">
      <c r="J6455">
        <v>50.574699360706646</v>
      </c>
      <c r="K6455">
        <v>0</v>
      </c>
      <c r="L6455">
        <v>49.425300639293354</v>
      </c>
      <c r="M6455">
        <v>62.550271844583165</v>
      </c>
      <c r="N6455">
        <v>0</v>
      </c>
      <c r="O6455">
        <v>37.449728155416835</v>
      </c>
    </row>
    <row r="6456" spans="10:15" x14ac:dyDescent="0.3">
      <c r="J6456">
        <v>74.29980809180482</v>
      </c>
      <c r="K6456">
        <v>0</v>
      </c>
      <c r="L6456">
        <v>25.70019190819518</v>
      </c>
      <c r="M6456">
        <v>59.628087978900979</v>
      </c>
      <c r="N6456">
        <v>0</v>
      </c>
      <c r="O6456">
        <v>40.371912021099021</v>
      </c>
    </row>
    <row r="6457" spans="10:15" x14ac:dyDescent="0.3">
      <c r="J6457">
        <v>49.62778066672319</v>
      </c>
      <c r="K6457">
        <v>0</v>
      </c>
      <c r="L6457">
        <v>50.37221933327681</v>
      </c>
      <c r="M6457">
        <v>42.254414068968899</v>
      </c>
      <c r="N6457">
        <v>0</v>
      </c>
      <c r="O6457">
        <v>57.745585931031101</v>
      </c>
    </row>
    <row r="6458" spans="10:15" x14ac:dyDescent="0.3">
      <c r="J6458">
        <v>51.724324598225138</v>
      </c>
      <c r="K6458">
        <v>0</v>
      </c>
      <c r="L6458">
        <v>48.275675401774862</v>
      </c>
      <c r="M6458">
        <v>106.36867160750941</v>
      </c>
      <c r="N6458">
        <v>6.3686716075094125</v>
      </c>
      <c r="O6458">
        <v>0</v>
      </c>
    </row>
    <row r="6459" spans="10:15" x14ac:dyDescent="0.3">
      <c r="J6459">
        <v>149.31689964397759</v>
      </c>
      <c r="K6459">
        <v>49.316899643977592</v>
      </c>
      <c r="L6459">
        <v>0</v>
      </c>
      <c r="M6459">
        <v>146.60829303623601</v>
      </c>
      <c r="N6459">
        <v>46.608293036236006</v>
      </c>
      <c r="O6459">
        <v>0</v>
      </c>
    </row>
    <row r="6460" spans="10:15" x14ac:dyDescent="0.3">
      <c r="J6460">
        <v>97.610320201755584</v>
      </c>
      <c r="K6460">
        <v>0</v>
      </c>
      <c r="L6460">
        <v>2.3896797982444156</v>
      </c>
      <c r="M6460">
        <v>137.77128273452459</v>
      </c>
      <c r="N6460">
        <v>37.77128273452459</v>
      </c>
      <c r="O6460">
        <v>0</v>
      </c>
    </row>
    <row r="6461" spans="10:15" x14ac:dyDescent="0.3">
      <c r="J6461">
        <v>161.89736126108053</v>
      </c>
      <c r="K6461">
        <v>61.897361261080533</v>
      </c>
      <c r="L6461">
        <v>0</v>
      </c>
      <c r="M6461">
        <v>83.113170195656977</v>
      </c>
      <c r="N6461">
        <v>0</v>
      </c>
      <c r="O6461">
        <v>16.886829804343023</v>
      </c>
    </row>
    <row r="6462" spans="10:15" x14ac:dyDescent="0.3">
      <c r="J6462">
        <v>65.069700540221859</v>
      </c>
      <c r="K6462">
        <v>0</v>
      </c>
      <c r="L6462">
        <v>34.930299459778141</v>
      </c>
      <c r="M6462">
        <v>61.662762807298733</v>
      </c>
      <c r="N6462">
        <v>0</v>
      </c>
      <c r="O6462">
        <v>38.337237192701267</v>
      </c>
    </row>
    <row r="6463" spans="10:15" x14ac:dyDescent="0.3">
      <c r="J6463">
        <v>61.406669356478481</v>
      </c>
      <c r="K6463">
        <v>0</v>
      </c>
      <c r="L6463">
        <v>38.593330643521519</v>
      </c>
      <c r="M6463">
        <v>133.34186297649572</v>
      </c>
      <c r="N6463">
        <v>33.341862976495719</v>
      </c>
      <c r="O6463">
        <v>0</v>
      </c>
    </row>
    <row r="6464" spans="10:15" x14ac:dyDescent="0.3">
      <c r="J6464">
        <v>33.526549869256506</v>
      </c>
      <c r="K6464">
        <v>0</v>
      </c>
      <c r="L6464">
        <v>66.473450130743487</v>
      </c>
      <c r="M6464">
        <v>46.427683635830952</v>
      </c>
      <c r="N6464">
        <v>0</v>
      </c>
      <c r="O6464">
        <v>53.572316364169048</v>
      </c>
    </row>
    <row r="6465" spans="10:15" x14ac:dyDescent="0.3">
      <c r="J6465">
        <v>169.03398580816193</v>
      </c>
      <c r="K6465">
        <v>69.03398580816193</v>
      </c>
      <c r="L6465">
        <v>0</v>
      </c>
      <c r="M6465">
        <v>67.611732600449216</v>
      </c>
      <c r="N6465">
        <v>0</v>
      </c>
      <c r="O6465">
        <v>32.388267399550784</v>
      </c>
    </row>
    <row r="6466" spans="10:15" x14ac:dyDescent="0.3">
      <c r="J6466">
        <v>77.681334973886379</v>
      </c>
      <c r="K6466">
        <v>0</v>
      </c>
      <c r="L6466">
        <v>22.318665026113621</v>
      </c>
      <c r="M6466">
        <v>48.242853917494884</v>
      </c>
      <c r="N6466">
        <v>0</v>
      </c>
      <c r="O6466">
        <v>51.757146082505116</v>
      </c>
    </row>
    <row r="6467" spans="10:15" x14ac:dyDescent="0.3">
      <c r="J6467">
        <v>46.173685996836369</v>
      </c>
      <c r="K6467">
        <v>0</v>
      </c>
      <c r="L6467">
        <v>53.826314003163631</v>
      </c>
      <c r="M6467">
        <v>32.939692223930706</v>
      </c>
      <c r="N6467">
        <v>0</v>
      </c>
      <c r="O6467">
        <v>67.060307776069294</v>
      </c>
    </row>
    <row r="6468" spans="10:15" x14ac:dyDescent="0.3">
      <c r="J6468">
        <v>61.672825612826742</v>
      </c>
      <c r="K6468">
        <v>0</v>
      </c>
      <c r="L6468">
        <v>38.327174387173258</v>
      </c>
      <c r="M6468">
        <v>122.88275972619007</v>
      </c>
      <c r="N6468">
        <v>22.882759726190073</v>
      </c>
      <c r="O6468">
        <v>0</v>
      </c>
    </row>
    <row r="6469" spans="10:15" x14ac:dyDescent="0.3">
      <c r="J6469">
        <v>99.69877454271132</v>
      </c>
      <c r="K6469">
        <v>0</v>
      </c>
      <c r="L6469">
        <v>0.30122545728868033</v>
      </c>
      <c r="M6469">
        <v>70.458553374203632</v>
      </c>
      <c r="N6469">
        <v>0</v>
      </c>
      <c r="O6469">
        <v>29.541446625796368</v>
      </c>
    </row>
    <row r="6470" spans="10:15" x14ac:dyDescent="0.3">
      <c r="J6470">
        <v>60.615798855605419</v>
      </c>
      <c r="K6470">
        <v>0</v>
      </c>
      <c r="L6470">
        <v>39.384201144394581</v>
      </c>
      <c r="M6470">
        <v>50.189475821268829</v>
      </c>
      <c r="N6470">
        <v>0</v>
      </c>
      <c r="O6470">
        <v>49.810524178731171</v>
      </c>
    </row>
    <row r="6471" spans="10:15" x14ac:dyDescent="0.3">
      <c r="J6471">
        <v>85.766728736979758</v>
      </c>
      <c r="K6471">
        <v>0</v>
      </c>
      <c r="L6471">
        <v>14.233271263020242</v>
      </c>
      <c r="M6471">
        <v>87.473873445768362</v>
      </c>
      <c r="N6471">
        <v>0</v>
      </c>
      <c r="O6471">
        <v>12.526126554231638</v>
      </c>
    </row>
    <row r="6472" spans="10:15" x14ac:dyDescent="0.3">
      <c r="J6472">
        <v>72.653719878960075</v>
      </c>
      <c r="K6472">
        <v>0</v>
      </c>
      <c r="L6472">
        <v>27.346280121039925</v>
      </c>
      <c r="M6472">
        <v>66.649439423995418</v>
      </c>
      <c r="N6472">
        <v>0</v>
      </c>
      <c r="O6472">
        <v>33.350560576004582</v>
      </c>
    </row>
    <row r="6473" spans="10:15" x14ac:dyDescent="0.3">
      <c r="J6473">
        <v>60.206445198349137</v>
      </c>
      <c r="K6473">
        <v>0</v>
      </c>
      <c r="L6473">
        <v>39.793554801650863</v>
      </c>
      <c r="M6473">
        <v>70.358846804719718</v>
      </c>
      <c r="N6473">
        <v>0</v>
      </c>
      <c r="O6473">
        <v>29.641153195280282</v>
      </c>
    </row>
    <row r="6474" spans="10:15" x14ac:dyDescent="0.3">
      <c r="J6474">
        <v>67.59537849744882</v>
      </c>
      <c r="K6474">
        <v>0</v>
      </c>
      <c r="L6474">
        <v>32.40462150255118</v>
      </c>
      <c r="M6474">
        <v>65.811121047749808</v>
      </c>
      <c r="N6474">
        <v>0</v>
      </c>
      <c r="O6474">
        <v>34.188878952250192</v>
      </c>
    </row>
    <row r="6475" spans="10:15" x14ac:dyDescent="0.3">
      <c r="J6475">
        <v>127.3870846298807</v>
      </c>
      <c r="K6475">
        <v>27.387084629880704</v>
      </c>
      <c r="L6475">
        <v>0</v>
      </c>
      <c r="M6475">
        <v>100.7308331995881</v>
      </c>
      <c r="N6475">
        <v>0.73083319958810478</v>
      </c>
      <c r="O6475">
        <v>0</v>
      </c>
    </row>
    <row r="6476" spans="10:15" x14ac:dyDescent="0.3">
      <c r="J6476">
        <v>152.01877095060615</v>
      </c>
      <c r="K6476">
        <v>52.018770950606154</v>
      </c>
      <c r="L6476">
        <v>0</v>
      </c>
      <c r="M6476">
        <v>132.22206359600403</v>
      </c>
      <c r="N6476">
        <v>32.222063596004034</v>
      </c>
      <c r="O6476">
        <v>0</v>
      </c>
    </row>
    <row r="6477" spans="10:15" x14ac:dyDescent="0.3">
      <c r="J6477">
        <v>65.579178385679171</v>
      </c>
      <c r="K6477">
        <v>0</v>
      </c>
      <c r="L6477">
        <v>34.420821614320829</v>
      </c>
      <c r="M6477">
        <v>88.877621284442469</v>
      </c>
      <c r="N6477">
        <v>0</v>
      </c>
      <c r="O6477">
        <v>11.122378715557531</v>
      </c>
    </row>
    <row r="6478" spans="10:15" x14ac:dyDescent="0.3">
      <c r="J6478">
        <v>80.336719244047188</v>
      </c>
      <c r="K6478">
        <v>0</v>
      </c>
      <c r="L6478">
        <v>19.663280755952812</v>
      </c>
      <c r="M6478">
        <v>79.909446271603301</v>
      </c>
      <c r="N6478">
        <v>0</v>
      </c>
      <c r="O6478">
        <v>20.090553728396699</v>
      </c>
    </row>
    <row r="6479" spans="10:15" x14ac:dyDescent="0.3">
      <c r="J6479">
        <v>149.8117322890844</v>
      </c>
      <c r="K6479">
        <v>49.811732289084404</v>
      </c>
      <c r="L6479">
        <v>0</v>
      </c>
      <c r="M6479">
        <v>53.853582679755831</v>
      </c>
      <c r="N6479">
        <v>0</v>
      </c>
      <c r="O6479">
        <v>46.146417320244169</v>
      </c>
    </row>
    <row r="6480" spans="10:15" x14ac:dyDescent="0.3">
      <c r="J6480">
        <v>60.266532912232421</v>
      </c>
      <c r="K6480">
        <v>0</v>
      </c>
      <c r="L6480">
        <v>39.733467087767579</v>
      </c>
      <c r="M6480">
        <v>38.00623907666467</v>
      </c>
      <c r="N6480">
        <v>0</v>
      </c>
      <c r="O6480">
        <v>61.99376092333533</v>
      </c>
    </row>
    <row r="6481" spans="10:15" x14ac:dyDescent="0.3">
      <c r="J6481">
        <v>77.245741643587891</v>
      </c>
      <c r="K6481">
        <v>0</v>
      </c>
      <c r="L6481">
        <v>22.754258356412109</v>
      </c>
      <c r="M6481">
        <v>118.86776431849009</v>
      </c>
      <c r="N6481">
        <v>18.867764318490089</v>
      </c>
      <c r="O6481">
        <v>0</v>
      </c>
    </row>
    <row r="6482" spans="10:15" x14ac:dyDescent="0.3">
      <c r="J6482">
        <v>84.713311043134269</v>
      </c>
      <c r="K6482">
        <v>0</v>
      </c>
      <c r="L6482">
        <v>15.286688956865731</v>
      </c>
      <c r="M6482">
        <v>153.39352239002818</v>
      </c>
      <c r="N6482">
        <v>53.393522390028181</v>
      </c>
      <c r="O6482">
        <v>0</v>
      </c>
    </row>
    <row r="6483" spans="10:15" x14ac:dyDescent="0.3">
      <c r="J6483">
        <v>85.045332152559965</v>
      </c>
      <c r="K6483">
        <v>0</v>
      </c>
      <c r="L6483">
        <v>14.954667847440035</v>
      </c>
      <c r="M6483">
        <v>118.65235721173481</v>
      </c>
      <c r="N6483">
        <v>18.65235721173481</v>
      </c>
      <c r="O6483">
        <v>0</v>
      </c>
    </row>
    <row r="6484" spans="10:15" x14ac:dyDescent="0.3">
      <c r="J6484">
        <v>123.2416492108444</v>
      </c>
      <c r="K6484">
        <v>23.2416492108444</v>
      </c>
      <c r="L6484">
        <v>0</v>
      </c>
      <c r="M6484">
        <v>152.81951297133037</v>
      </c>
      <c r="N6484">
        <v>52.819512971330369</v>
      </c>
      <c r="O6484">
        <v>0</v>
      </c>
    </row>
    <row r="6485" spans="10:15" x14ac:dyDescent="0.3">
      <c r="J6485">
        <v>128.77776961233144</v>
      </c>
      <c r="K6485">
        <v>28.77776961233144</v>
      </c>
      <c r="L6485">
        <v>0</v>
      </c>
      <c r="M6485">
        <v>90.298827145280242</v>
      </c>
      <c r="N6485">
        <v>0</v>
      </c>
      <c r="O6485">
        <v>9.7011728547197578</v>
      </c>
    </row>
    <row r="6486" spans="10:15" x14ac:dyDescent="0.3">
      <c r="J6486">
        <v>101.88671973253463</v>
      </c>
      <c r="K6486">
        <v>1.8867197325346297</v>
      </c>
      <c r="L6486">
        <v>0</v>
      </c>
      <c r="M6486">
        <v>68.675809570512072</v>
      </c>
      <c r="N6486">
        <v>0</v>
      </c>
      <c r="O6486">
        <v>31.324190429487928</v>
      </c>
    </row>
    <row r="6487" spans="10:15" x14ac:dyDescent="0.3">
      <c r="J6487">
        <v>103.11968763157763</v>
      </c>
      <c r="K6487">
        <v>3.1196876315776336</v>
      </c>
      <c r="L6487">
        <v>0</v>
      </c>
      <c r="M6487">
        <v>127.56729250130198</v>
      </c>
      <c r="N6487">
        <v>27.567292501301978</v>
      </c>
      <c r="O6487">
        <v>0</v>
      </c>
    </row>
    <row r="6488" spans="10:15" x14ac:dyDescent="0.3">
      <c r="J6488">
        <v>77.415672922344399</v>
      </c>
      <c r="K6488">
        <v>0</v>
      </c>
      <c r="L6488">
        <v>22.584327077655601</v>
      </c>
      <c r="M6488">
        <v>59.784591712005984</v>
      </c>
      <c r="N6488">
        <v>0</v>
      </c>
      <c r="O6488">
        <v>40.215408287994016</v>
      </c>
    </row>
    <row r="6489" spans="10:15" x14ac:dyDescent="0.3">
      <c r="J6489">
        <v>72.883728766005746</v>
      </c>
      <c r="K6489">
        <v>0</v>
      </c>
      <c r="L6489">
        <v>27.116271233994254</v>
      </c>
      <c r="M6489">
        <v>64.559235746616253</v>
      </c>
      <c r="N6489">
        <v>0</v>
      </c>
      <c r="O6489">
        <v>35.440764253383747</v>
      </c>
    </row>
    <row r="6490" spans="10:15" x14ac:dyDescent="0.3">
      <c r="J6490">
        <v>29.306944560606489</v>
      </c>
      <c r="K6490">
        <v>0</v>
      </c>
      <c r="L6490">
        <v>70.693055439393504</v>
      </c>
      <c r="M6490">
        <v>40.864159053313088</v>
      </c>
      <c r="N6490">
        <v>0</v>
      </c>
      <c r="O6490">
        <v>59.135840946686912</v>
      </c>
    </row>
    <row r="6491" spans="10:15" x14ac:dyDescent="0.3">
      <c r="J6491">
        <v>93.748071572818077</v>
      </c>
      <c r="K6491">
        <v>0</v>
      </c>
      <c r="L6491">
        <v>6.2519284271819231</v>
      </c>
      <c r="M6491">
        <v>72.347175471506446</v>
      </c>
      <c r="N6491">
        <v>0</v>
      </c>
      <c r="O6491">
        <v>27.652824528493554</v>
      </c>
    </row>
    <row r="6492" spans="10:15" x14ac:dyDescent="0.3">
      <c r="J6492">
        <v>56.789090836937582</v>
      </c>
      <c r="K6492">
        <v>0</v>
      </c>
      <c r="L6492">
        <v>43.210909163062418</v>
      </c>
      <c r="M6492">
        <v>39.60154328823598</v>
      </c>
      <c r="N6492">
        <v>0</v>
      </c>
      <c r="O6492">
        <v>60.39845671176402</v>
      </c>
    </row>
    <row r="6493" spans="10:15" x14ac:dyDescent="0.3">
      <c r="J6493">
        <v>103.82497546025036</v>
      </c>
      <c r="K6493">
        <v>3.8249754602503572</v>
      </c>
      <c r="L6493">
        <v>0</v>
      </c>
      <c r="M6493">
        <v>97.291410194283841</v>
      </c>
      <c r="N6493">
        <v>0</v>
      </c>
      <c r="O6493">
        <v>2.7085898057161586</v>
      </c>
    </row>
    <row r="6494" spans="10:15" x14ac:dyDescent="0.3">
      <c r="J6494">
        <v>159.49956093391373</v>
      </c>
      <c r="K6494">
        <v>59.499560933913727</v>
      </c>
      <c r="L6494">
        <v>0</v>
      </c>
      <c r="M6494">
        <v>88.774405074378677</v>
      </c>
      <c r="N6494">
        <v>0</v>
      </c>
      <c r="O6494">
        <v>11.225594925621323</v>
      </c>
    </row>
    <row r="6495" spans="10:15" x14ac:dyDescent="0.3">
      <c r="J6495">
        <v>57.425852497009522</v>
      </c>
      <c r="K6495">
        <v>0</v>
      </c>
      <c r="L6495">
        <v>42.574147502990478</v>
      </c>
      <c r="M6495">
        <v>102.28586970958553</v>
      </c>
      <c r="N6495">
        <v>2.2858697095855263</v>
      </c>
      <c r="O6495">
        <v>0</v>
      </c>
    </row>
    <row r="6496" spans="10:15" x14ac:dyDescent="0.3">
      <c r="J6496">
        <v>117.28180978528148</v>
      </c>
      <c r="K6496">
        <v>17.281809785281482</v>
      </c>
      <c r="L6496">
        <v>0</v>
      </c>
      <c r="M6496">
        <v>117.32214369224317</v>
      </c>
      <c r="N6496">
        <v>17.322143692243174</v>
      </c>
      <c r="O6496">
        <v>0</v>
      </c>
    </row>
    <row r="6497" spans="10:15" x14ac:dyDescent="0.3">
      <c r="J6497">
        <v>89.167691832142154</v>
      </c>
      <c r="K6497">
        <v>0</v>
      </c>
      <c r="L6497">
        <v>10.832308167857846</v>
      </c>
      <c r="M6497">
        <v>160.06602369471889</v>
      </c>
      <c r="N6497">
        <v>60.066023694718893</v>
      </c>
      <c r="O6497">
        <v>0</v>
      </c>
    </row>
    <row r="6498" spans="10:15" x14ac:dyDescent="0.3">
      <c r="J6498">
        <v>131.14055994966921</v>
      </c>
      <c r="K6498">
        <v>31.14055994966921</v>
      </c>
      <c r="L6498">
        <v>0</v>
      </c>
      <c r="M6498">
        <v>107.24539728537111</v>
      </c>
      <c r="N6498">
        <v>7.2453972853711122</v>
      </c>
      <c r="O6498">
        <v>0</v>
      </c>
    </row>
    <row r="6499" spans="10:15" x14ac:dyDescent="0.3">
      <c r="J6499">
        <v>92.224063681916334</v>
      </c>
      <c r="K6499">
        <v>0</v>
      </c>
      <c r="L6499">
        <v>7.7759363180836658</v>
      </c>
      <c r="M6499">
        <v>131.17900787952044</v>
      </c>
      <c r="N6499">
        <v>31.179007879520441</v>
      </c>
      <c r="O6499">
        <v>0</v>
      </c>
    </row>
    <row r="6500" spans="10:15" x14ac:dyDescent="0.3">
      <c r="J6500">
        <v>171.24614143932922</v>
      </c>
      <c r="K6500">
        <v>71.246141439329222</v>
      </c>
      <c r="L6500">
        <v>0</v>
      </c>
      <c r="M6500">
        <v>123.55928283087385</v>
      </c>
      <c r="N6500">
        <v>23.559282830873855</v>
      </c>
      <c r="O6500">
        <v>0</v>
      </c>
    </row>
    <row r="6501" spans="10:15" x14ac:dyDescent="0.3">
      <c r="J6501">
        <v>67.357109844373682</v>
      </c>
      <c r="K6501">
        <v>0</v>
      </c>
      <c r="L6501">
        <v>32.642890155626318</v>
      </c>
      <c r="M6501">
        <v>92.632887310282769</v>
      </c>
      <c r="N6501">
        <v>0</v>
      </c>
      <c r="O6501">
        <v>7.3671126897172314</v>
      </c>
    </row>
    <row r="6502" spans="10:15" x14ac:dyDescent="0.3">
      <c r="J6502">
        <v>125.17775648074603</v>
      </c>
      <c r="K6502">
        <v>25.177756480746027</v>
      </c>
      <c r="L6502">
        <v>0</v>
      </c>
      <c r="M6502">
        <v>57.673835376244156</v>
      </c>
      <c r="N6502">
        <v>0</v>
      </c>
      <c r="O6502">
        <v>42.326164623755844</v>
      </c>
    </row>
    <row r="6503" spans="10:15" x14ac:dyDescent="0.3">
      <c r="J6503">
        <v>73.48980601701048</v>
      </c>
      <c r="K6503">
        <v>0</v>
      </c>
      <c r="L6503">
        <v>26.51019398298952</v>
      </c>
      <c r="M6503">
        <v>159.37452483696768</v>
      </c>
      <c r="N6503">
        <v>59.37452483696768</v>
      </c>
      <c r="O6503">
        <v>0</v>
      </c>
    </row>
    <row r="6504" spans="10:15" x14ac:dyDescent="0.3">
      <c r="J6504">
        <v>35.838129291385293</v>
      </c>
      <c r="K6504">
        <v>0</v>
      </c>
      <c r="L6504">
        <v>64.161870708614714</v>
      </c>
      <c r="M6504">
        <v>40.522962935127609</v>
      </c>
      <c r="N6504">
        <v>0</v>
      </c>
      <c r="O6504">
        <v>59.477037064872391</v>
      </c>
    </row>
    <row r="6505" spans="10:15" x14ac:dyDescent="0.3">
      <c r="J6505">
        <v>62.941685146841088</v>
      </c>
      <c r="K6505">
        <v>0</v>
      </c>
      <c r="L6505">
        <v>37.058314853158912</v>
      </c>
      <c r="M6505">
        <v>134.85101213072326</v>
      </c>
      <c r="N6505">
        <v>34.851012130723262</v>
      </c>
      <c r="O6505">
        <v>0</v>
      </c>
    </row>
    <row r="6506" spans="10:15" x14ac:dyDescent="0.3">
      <c r="J6506">
        <v>39.107237447861607</v>
      </c>
      <c r="K6506">
        <v>0</v>
      </c>
      <c r="L6506">
        <v>60.892762552138393</v>
      </c>
      <c r="M6506">
        <v>125.25049097611371</v>
      </c>
      <c r="N6506">
        <v>25.25049097611371</v>
      </c>
      <c r="O6506">
        <v>0</v>
      </c>
    </row>
    <row r="6507" spans="10:15" x14ac:dyDescent="0.3">
      <c r="J6507">
        <v>135.21111646453539</v>
      </c>
      <c r="K6507">
        <v>35.211116464535394</v>
      </c>
      <c r="L6507">
        <v>0</v>
      </c>
      <c r="M6507">
        <v>94.748369311131313</v>
      </c>
      <c r="N6507">
        <v>0</v>
      </c>
      <c r="O6507">
        <v>5.251630688868687</v>
      </c>
    </row>
    <row r="6508" spans="10:15" x14ac:dyDescent="0.3">
      <c r="J6508">
        <v>125.42545326889463</v>
      </c>
      <c r="K6508">
        <v>25.425453268894628</v>
      </c>
      <c r="L6508">
        <v>0</v>
      </c>
      <c r="M6508">
        <v>93.448597114302473</v>
      </c>
      <c r="N6508">
        <v>0</v>
      </c>
      <c r="O6508">
        <v>6.5514028856975273</v>
      </c>
    </row>
    <row r="6509" spans="10:15" x14ac:dyDescent="0.3">
      <c r="J6509">
        <v>54.503863674515138</v>
      </c>
      <c r="K6509">
        <v>0</v>
      </c>
      <c r="L6509">
        <v>45.496136325484862</v>
      </c>
      <c r="M6509">
        <v>37.75450319876709</v>
      </c>
      <c r="N6509">
        <v>0</v>
      </c>
      <c r="O6509">
        <v>62.24549680123291</v>
      </c>
    </row>
    <row r="6510" spans="10:15" x14ac:dyDescent="0.3">
      <c r="J6510">
        <v>106.72223367109251</v>
      </c>
      <c r="K6510">
        <v>6.7222336710925106</v>
      </c>
      <c r="L6510">
        <v>0</v>
      </c>
      <c r="M6510">
        <v>77.155524750478577</v>
      </c>
      <c r="N6510">
        <v>0</v>
      </c>
      <c r="O6510">
        <v>22.844475249521423</v>
      </c>
    </row>
    <row r="6511" spans="10:15" x14ac:dyDescent="0.3">
      <c r="J6511">
        <v>73.583297646986949</v>
      </c>
      <c r="K6511">
        <v>0</v>
      </c>
      <c r="L6511">
        <v>26.416702353013051</v>
      </c>
      <c r="M6511">
        <v>116.3557809828426</v>
      </c>
      <c r="N6511">
        <v>16.355780982842603</v>
      </c>
      <c r="O6511">
        <v>0</v>
      </c>
    </row>
    <row r="6512" spans="10:15" x14ac:dyDescent="0.3">
      <c r="J6512">
        <v>96.895880517581773</v>
      </c>
      <c r="K6512">
        <v>0</v>
      </c>
      <c r="L6512">
        <v>3.104119482418227</v>
      </c>
      <c r="M6512">
        <v>155.70583011742332</v>
      </c>
      <c r="N6512">
        <v>55.705830117423318</v>
      </c>
      <c r="O6512">
        <v>0</v>
      </c>
    </row>
    <row r="6513" spans="10:15" x14ac:dyDescent="0.3">
      <c r="J6513">
        <v>77.383796037010015</v>
      </c>
      <c r="K6513">
        <v>0</v>
      </c>
      <c r="L6513">
        <v>22.616203962989985</v>
      </c>
      <c r="M6513">
        <v>139.07040455349946</v>
      </c>
      <c r="N6513">
        <v>39.070404553499458</v>
      </c>
      <c r="O6513">
        <v>0</v>
      </c>
    </row>
    <row r="6514" spans="10:15" x14ac:dyDescent="0.3">
      <c r="J6514">
        <v>80.710678886882107</v>
      </c>
      <c r="K6514">
        <v>0</v>
      </c>
      <c r="L6514">
        <v>19.289321113117893</v>
      </c>
      <c r="M6514">
        <v>105.42198002738067</v>
      </c>
      <c r="N6514">
        <v>5.4219800273806698</v>
      </c>
      <c r="O6514">
        <v>0</v>
      </c>
    </row>
    <row r="6515" spans="10:15" x14ac:dyDescent="0.3">
      <c r="J6515">
        <v>163.50150509299283</v>
      </c>
      <c r="K6515">
        <v>63.501505092992829</v>
      </c>
      <c r="L6515">
        <v>0</v>
      </c>
      <c r="M6515">
        <v>178.77392279798289</v>
      </c>
      <c r="N6515">
        <v>78.773922797982891</v>
      </c>
      <c r="O6515">
        <v>0</v>
      </c>
    </row>
    <row r="6516" spans="10:15" x14ac:dyDescent="0.3">
      <c r="J6516">
        <v>66.717492154483637</v>
      </c>
      <c r="K6516">
        <v>0</v>
      </c>
      <c r="L6516">
        <v>33.282507845516363</v>
      </c>
      <c r="M6516">
        <v>118.79053147892319</v>
      </c>
      <c r="N6516">
        <v>18.790531478923185</v>
      </c>
      <c r="O6516">
        <v>0</v>
      </c>
    </row>
    <row r="6517" spans="10:15" x14ac:dyDescent="0.3">
      <c r="J6517">
        <v>85.486927128204002</v>
      </c>
      <c r="K6517">
        <v>0</v>
      </c>
      <c r="L6517">
        <v>14.513072871795998</v>
      </c>
      <c r="M6517">
        <v>50.645850210114283</v>
      </c>
      <c r="N6517">
        <v>0</v>
      </c>
      <c r="O6517">
        <v>49.354149789885717</v>
      </c>
    </row>
    <row r="6518" spans="10:15" x14ac:dyDescent="0.3">
      <c r="J6518">
        <v>131.20895877397095</v>
      </c>
      <c r="K6518">
        <v>31.208958773970949</v>
      </c>
      <c r="L6518">
        <v>0</v>
      </c>
      <c r="M6518">
        <v>149.24015731977121</v>
      </c>
      <c r="N6518">
        <v>49.240157319771214</v>
      </c>
      <c r="O6518">
        <v>0</v>
      </c>
    </row>
    <row r="6519" spans="10:15" x14ac:dyDescent="0.3">
      <c r="J6519">
        <v>49.031209638691763</v>
      </c>
      <c r="K6519">
        <v>0</v>
      </c>
      <c r="L6519">
        <v>50.968790361308237</v>
      </c>
      <c r="M6519">
        <v>50.919843157767517</v>
      </c>
      <c r="N6519">
        <v>0</v>
      </c>
      <c r="O6519">
        <v>49.080156842232483</v>
      </c>
    </row>
    <row r="6520" spans="10:15" x14ac:dyDescent="0.3">
      <c r="J6520">
        <v>104.77963053319044</v>
      </c>
      <c r="K6520">
        <v>4.7796305331904421</v>
      </c>
      <c r="L6520">
        <v>0</v>
      </c>
      <c r="M6520">
        <v>85.796239908691334</v>
      </c>
      <c r="N6520">
        <v>0</v>
      </c>
      <c r="O6520">
        <v>14.203760091308666</v>
      </c>
    </row>
    <row r="6521" spans="10:15" x14ac:dyDescent="0.3">
      <c r="J6521">
        <v>99.235917904549581</v>
      </c>
      <c r="K6521">
        <v>0</v>
      </c>
      <c r="L6521">
        <v>0.76408209545041927</v>
      </c>
      <c r="M6521">
        <v>80.210825465713398</v>
      </c>
      <c r="N6521">
        <v>0</v>
      </c>
      <c r="O6521">
        <v>19.789174534286602</v>
      </c>
    </row>
    <row r="6522" spans="10:15" x14ac:dyDescent="0.3">
      <c r="J6522">
        <v>230.83364311400646</v>
      </c>
      <c r="K6522">
        <v>130.83364311400646</v>
      </c>
      <c r="L6522">
        <v>0</v>
      </c>
      <c r="M6522">
        <v>116.55131569190519</v>
      </c>
      <c r="N6522">
        <v>16.551315691905188</v>
      </c>
      <c r="O6522">
        <v>0</v>
      </c>
    </row>
    <row r="6523" spans="10:15" x14ac:dyDescent="0.3">
      <c r="J6523">
        <v>83.344145996028644</v>
      </c>
      <c r="K6523">
        <v>0</v>
      </c>
      <c r="L6523">
        <v>16.655854003971356</v>
      </c>
      <c r="M6523">
        <v>56.048550795450893</v>
      </c>
      <c r="N6523">
        <v>0</v>
      </c>
      <c r="O6523">
        <v>43.951449204549107</v>
      </c>
    </row>
    <row r="6524" spans="10:15" x14ac:dyDescent="0.3">
      <c r="J6524">
        <v>48.521234663796001</v>
      </c>
      <c r="K6524">
        <v>0</v>
      </c>
      <c r="L6524">
        <v>51.478765336203999</v>
      </c>
      <c r="M6524">
        <v>26.349870471593839</v>
      </c>
      <c r="N6524">
        <v>0</v>
      </c>
      <c r="O6524">
        <v>73.650129528406154</v>
      </c>
    </row>
    <row r="6525" spans="10:15" x14ac:dyDescent="0.3">
      <c r="J6525">
        <v>81.591993522127765</v>
      </c>
      <c r="K6525">
        <v>0</v>
      </c>
      <c r="L6525">
        <v>18.408006477872235</v>
      </c>
      <c r="M6525">
        <v>73.469253583746337</v>
      </c>
      <c r="N6525">
        <v>0</v>
      </c>
      <c r="O6525">
        <v>26.530746416253663</v>
      </c>
    </row>
    <row r="6526" spans="10:15" x14ac:dyDescent="0.3">
      <c r="J6526">
        <v>54.595906365286929</v>
      </c>
      <c r="K6526">
        <v>0</v>
      </c>
      <c r="L6526">
        <v>45.404093634713071</v>
      </c>
      <c r="M6526">
        <v>87.26536609128533</v>
      </c>
      <c r="N6526">
        <v>0</v>
      </c>
      <c r="O6526">
        <v>12.73463390871467</v>
      </c>
    </row>
    <row r="6527" spans="10:15" x14ac:dyDescent="0.3">
      <c r="J6527">
        <v>90.907519609663552</v>
      </c>
      <c r="K6527">
        <v>0</v>
      </c>
      <c r="L6527">
        <v>9.0924803903364477</v>
      </c>
      <c r="M6527">
        <v>64.631908453137555</v>
      </c>
      <c r="N6527">
        <v>0</v>
      </c>
      <c r="O6527">
        <v>35.368091546862445</v>
      </c>
    </row>
    <row r="6528" spans="10:15" x14ac:dyDescent="0.3">
      <c r="J6528">
        <v>82.736287087691451</v>
      </c>
      <c r="K6528">
        <v>0</v>
      </c>
      <c r="L6528">
        <v>17.263712912308549</v>
      </c>
      <c r="M6528">
        <v>102.10922241452752</v>
      </c>
      <c r="N6528">
        <v>2.1092224145275225</v>
      </c>
      <c r="O6528">
        <v>0</v>
      </c>
    </row>
    <row r="6529" spans="10:15" x14ac:dyDescent="0.3">
      <c r="J6529">
        <v>68.824701379226553</v>
      </c>
      <c r="K6529">
        <v>0</v>
      </c>
      <c r="L6529">
        <v>31.175298620773447</v>
      </c>
      <c r="M6529">
        <v>49.281871243690404</v>
      </c>
      <c r="N6529">
        <v>0</v>
      </c>
      <c r="O6529">
        <v>50.718128756309596</v>
      </c>
    </row>
    <row r="6530" spans="10:15" x14ac:dyDescent="0.3">
      <c r="J6530">
        <v>115.42318398895024</v>
      </c>
      <c r="K6530">
        <v>15.423183988950242</v>
      </c>
      <c r="L6530">
        <v>0</v>
      </c>
      <c r="M6530">
        <v>73.351930803424082</v>
      </c>
      <c r="N6530">
        <v>0</v>
      </c>
      <c r="O6530">
        <v>26.648069196575918</v>
      </c>
    </row>
    <row r="6531" spans="10:15" x14ac:dyDescent="0.3">
      <c r="J6531">
        <v>49.185744958944397</v>
      </c>
      <c r="K6531">
        <v>0</v>
      </c>
      <c r="L6531">
        <v>50.814255041055603</v>
      </c>
      <c r="M6531">
        <v>48.005450231539726</v>
      </c>
      <c r="N6531">
        <v>0</v>
      </c>
      <c r="O6531">
        <v>51.994549768460274</v>
      </c>
    </row>
    <row r="6532" spans="10:15" x14ac:dyDescent="0.3">
      <c r="J6532">
        <v>54.738778062202833</v>
      </c>
      <c r="K6532">
        <v>0</v>
      </c>
      <c r="L6532">
        <v>45.261221937797167</v>
      </c>
      <c r="M6532">
        <v>129.60594278696445</v>
      </c>
      <c r="N6532">
        <v>29.605942786964448</v>
      </c>
      <c r="O6532">
        <v>0</v>
      </c>
    </row>
    <row r="6533" spans="10:15" x14ac:dyDescent="0.3">
      <c r="J6533">
        <v>57.846605768467604</v>
      </c>
      <c r="K6533">
        <v>0</v>
      </c>
      <c r="L6533">
        <v>42.153394231532396</v>
      </c>
      <c r="M6533">
        <v>109.34428821442995</v>
      </c>
      <c r="N6533">
        <v>9.3442882144299517</v>
      </c>
      <c r="O6533">
        <v>0</v>
      </c>
    </row>
    <row r="6534" spans="10:15" x14ac:dyDescent="0.3">
      <c r="J6534">
        <v>78.407509219871457</v>
      </c>
      <c r="K6534">
        <v>0</v>
      </c>
      <c r="L6534">
        <v>21.592490780128543</v>
      </c>
      <c r="M6534">
        <v>38.733371759560228</v>
      </c>
      <c r="N6534">
        <v>0</v>
      </c>
      <c r="O6534">
        <v>61.266628240439772</v>
      </c>
    </row>
    <row r="6535" spans="10:15" x14ac:dyDescent="0.3">
      <c r="J6535">
        <v>41.866413214041053</v>
      </c>
      <c r="K6535">
        <v>0</v>
      </c>
      <c r="L6535">
        <v>58.133586785958947</v>
      </c>
      <c r="M6535">
        <v>87.068049417095722</v>
      </c>
      <c r="N6535">
        <v>0</v>
      </c>
      <c r="O6535">
        <v>12.931950582904278</v>
      </c>
    </row>
    <row r="6536" spans="10:15" x14ac:dyDescent="0.3">
      <c r="J6536">
        <v>49.981502968910945</v>
      </c>
      <c r="K6536">
        <v>0</v>
      </c>
      <c r="L6536">
        <v>50.018497031089055</v>
      </c>
      <c r="M6536">
        <v>103.99450214637557</v>
      </c>
      <c r="N6536">
        <v>3.9945021463755666</v>
      </c>
      <c r="O6536">
        <v>0</v>
      </c>
    </row>
    <row r="6537" spans="10:15" x14ac:dyDescent="0.3">
      <c r="J6537">
        <v>61.634189703336915</v>
      </c>
      <c r="K6537">
        <v>0</v>
      </c>
      <c r="L6537">
        <v>38.365810296663085</v>
      </c>
      <c r="M6537">
        <v>83.539636377577509</v>
      </c>
      <c r="N6537">
        <v>0</v>
      </c>
      <c r="O6537">
        <v>16.460363622422491</v>
      </c>
    </row>
    <row r="6538" spans="10:15" x14ac:dyDescent="0.3">
      <c r="J6538">
        <v>146.24718899822278</v>
      </c>
      <c r="K6538">
        <v>46.247188998222782</v>
      </c>
      <c r="L6538">
        <v>0</v>
      </c>
      <c r="M6538">
        <v>115.21356971152848</v>
      </c>
      <c r="N6538">
        <v>15.213569711528478</v>
      </c>
      <c r="O6538">
        <v>0</v>
      </c>
    </row>
    <row r="6539" spans="10:15" x14ac:dyDescent="0.3">
      <c r="J6539">
        <v>111.03090273589417</v>
      </c>
      <c r="K6539">
        <v>11.030902735894173</v>
      </c>
      <c r="L6539">
        <v>0</v>
      </c>
      <c r="M6539">
        <v>123.20476405434805</v>
      </c>
      <c r="N6539">
        <v>23.204764054348047</v>
      </c>
      <c r="O6539">
        <v>0</v>
      </c>
    </row>
    <row r="6540" spans="10:15" x14ac:dyDescent="0.3">
      <c r="J6540">
        <v>84.53013849789707</v>
      </c>
      <c r="K6540">
        <v>0</v>
      </c>
      <c r="L6540">
        <v>15.46986150210293</v>
      </c>
      <c r="M6540">
        <v>100.95557409113735</v>
      </c>
      <c r="N6540">
        <v>0.95557409113735048</v>
      </c>
      <c r="O6540">
        <v>0</v>
      </c>
    </row>
    <row r="6541" spans="10:15" x14ac:dyDescent="0.3">
      <c r="J6541">
        <v>55.249077264088285</v>
      </c>
      <c r="K6541">
        <v>0</v>
      </c>
      <c r="L6541">
        <v>44.750922735911715</v>
      </c>
      <c r="M6541">
        <v>27.259501040809255</v>
      </c>
      <c r="N6541">
        <v>0</v>
      </c>
      <c r="O6541">
        <v>72.740498959190745</v>
      </c>
    </row>
    <row r="6542" spans="10:15" x14ac:dyDescent="0.3">
      <c r="J6542">
        <v>99.657758275402415</v>
      </c>
      <c r="K6542">
        <v>0</v>
      </c>
      <c r="L6542">
        <v>0.34224172459758506</v>
      </c>
      <c r="M6542">
        <v>84.146227151187531</v>
      </c>
      <c r="N6542">
        <v>0</v>
      </c>
      <c r="O6542">
        <v>15.853772848812469</v>
      </c>
    </row>
    <row r="6543" spans="10:15" x14ac:dyDescent="0.3">
      <c r="J6543">
        <v>117.82976785286917</v>
      </c>
      <c r="K6543">
        <v>17.829767852869168</v>
      </c>
      <c r="L6543">
        <v>0</v>
      </c>
      <c r="M6543">
        <v>139.54674359550475</v>
      </c>
      <c r="N6543">
        <v>39.546743595504751</v>
      </c>
      <c r="O6543">
        <v>0</v>
      </c>
    </row>
    <row r="6544" spans="10:15" x14ac:dyDescent="0.3">
      <c r="J6544">
        <v>114.50728030489128</v>
      </c>
      <c r="K6544">
        <v>14.507280304891282</v>
      </c>
      <c r="L6544">
        <v>0</v>
      </c>
      <c r="M6544">
        <v>90.741383527659309</v>
      </c>
      <c r="N6544">
        <v>0</v>
      </c>
      <c r="O6544">
        <v>9.258616472340691</v>
      </c>
    </row>
    <row r="6545" spans="10:15" x14ac:dyDescent="0.3">
      <c r="J6545">
        <v>89.503345734699451</v>
      </c>
      <c r="K6545">
        <v>0</v>
      </c>
      <c r="L6545">
        <v>10.496654265300549</v>
      </c>
      <c r="M6545">
        <v>87.543618112586728</v>
      </c>
      <c r="N6545">
        <v>0</v>
      </c>
      <c r="O6545">
        <v>12.456381887413272</v>
      </c>
    </row>
    <row r="6546" spans="10:15" x14ac:dyDescent="0.3">
      <c r="J6546">
        <v>48.875238521037829</v>
      </c>
      <c r="K6546">
        <v>0</v>
      </c>
      <c r="L6546">
        <v>51.124761478962171</v>
      </c>
      <c r="M6546">
        <v>49.675698771044452</v>
      </c>
      <c r="N6546">
        <v>0</v>
      </c>
      <c r="O6546">
        <v>50.324301228955548</v>
      </c>
    </row>
    <row r="6547" spans="10:15" x14ac:dyDescent="0.3">
      <c r="J6547">
        <v>67.854984198794924</v>
      </c>
      <c r="K6547">
        <v>0</v>
      </c>
      <c r="L6547">
        <v>32.145015801205076</v>
      </c>
      <c r="M6547">
        <v>76.552162260238816</v>
      </c>
      <c r="N6547">
        <v>0</v>
      </c>
      <c r="O6547">
        <v>23.447837739761184</v>
      </c>
    </row>
    <row r="6548" spans="10:15" x14ac:dyDescent="0.3">
      <c r="J6548">
        <v>200.82500577360801</v>
      </c>
      <c r="K6548">
        <v>100.82500577360801</v>
      </c>
      <c r="L6548">
        <v>0</v>
      </c>
      <c r="M6548">
        <v>128.06688675602103</v>
      </c>
      <c r="N6548">
        <v>28.066886756021034</v>
      </c>
      <c r="O6548">
        <v>0</v>
      </c>
    </row>
    <row r="6549" spans="10:15" x14ac:dyDescent="0.3">
      <c r="J6549">
        <v>134.5897899682324</v>
      </c>
      <c r="K6549">
        <v>34.589789968232395</v>
      </c>
      <c r="L6549">
        <v>0</v>
      </c>
      <c r="M6549">
        <v>209.07710764846541</v>
      </c>
      <c r="N6549">
        <v>109.07710764846541</v>
      </c>
      <c r="O6549">
        <v>0</v>
      </c>
    </row>
    <row r="6550" spans="10:15" x14ac:dyDescent="0.3">
      <c r="J6550">
        <v>97.595841602159325</v>
      </c>
      <c r="K6550">
        <v>0</v>
      </c>
      <c r="L6550">
        <v>2.4041583978406749</v>
      </c>
      <c r="M6550">
        <v>88.279240672631886</v>
      </c>
      <c r="N6550">
        <v>0</v>
      </c>
      <c r="O6550">
        <v>11.720759327368114</v>
      </c>
    </row>
    <row r="6551" spans="10:15" x14ac:dyDescent="0.3">
      <c r="J6551">
        <v>97.166244202261652</v>
      </c>
      <c r="K6551">
        <v>0</v>
      </c>
      <c r="L6551">
        <v>2.8337557977383483</v>
      </c>
      <c r="M6551">
        <v>95.623478949717182</v>
      </c>
      <c r="N6551">
        <v>0</v>
      </c>
      <c r="O6551">
        <v>4.3765210502828182</v>
      </c>
    </row>
    <row r="6552" spans="10:15" x14ac:dyDescent="0.3">
      <c r="J6552">
        <v>73.678698036815746</v>
      </c>
      <c r="K6552">
        <v>0</v>
      </c>
      <c r="L6552">
        <v>26.321301963184254</v>
      </c>
      <c r="M6552">
        <v>102.13575168782637</v>
      </c>
      <c r="N6552">
        <v>2.1357516878263709</v>
      </c>
      <c r="O6552">
        <v>0</v>
      </c>
    </row>
    <row r="6553" spans="10:15" x14ac:dyDescent="0.3">
      <c r="J6553">
        <v>42.412062226104084</v>
      </c>
      <c r="K6553">
        <v>0</v>
      </c>
      <c r="L6553">
        <v>57.587937773895916</v>
      </c>
      <c r="M6553">
        <v>42.973013433662572</v>
      </c>
      <c r="N6553">
        <v>0</v>
      </c>
      <c r="O6553">
        <v>57.026986566337428</v>
      </c>
    </row>
    <row r="6554" spans="10:15" x14ac:dyDescent="0.3">
      <c r="J6554">
        <v>131.93630635398642</v>
      </c>
      <c r="K6554">
        <v>31.936306353986424</v>
      </c>
      <c r="L6554">
        <v>0</v>
      </c>
      <c r="M6554">
        <v>106.3407718093049</v>
      </c>
      <c r="N6554">
        <v>6.340771809304897</v>
      </c>
      <c r="O6554">
        <v>0</v>
      </c>
    </row>
    <row r="6555" spans="10:15" x14ac:dyDescent="0.3">
      <c r="J6555">
        <v>150.25268661376063</v>
      </c>
      <c r="K6555">
        <v>50.252686613760631</v>
      </c>
      <c r="L6555">
        <v>0</v>
      </c>
      <c r="M6555">
        <v>174.01518818741786</v>
      </c>
      <c r="N6555">
        <v>74.015188187417863</v>
      </c>
      <c r="O6555">
        <v>0</v>
      </c>
    </row>
    <row r="6556" spans="10:15" x14ac:dyDescent="0.3">
      <c r="J6556">
        <v>72.610677556720589</v>
      </c>
      <c r="K6556">
        <v>0</v>
      </c>
      <c r="L6556">
        <v>27.389322443279411</v>
      </c>
      <c r="M6556">
        <v>75.788025777323355</v>
      </c>
      <c r="N6556">
        <v>0</v>
      </c>
      <c r="O6556">
        <v>24.211974222676645</v>
      </c>
    </row>
    <row r="6557" spans="10:15" x14ac:dyDescent="0.3">
      <c r="J6557">
        <v>112.84674034703872</v>
      </c>
      <c r="K6557">
        <v>12.846740347038718</v>
      </c>
      <c r="L6557">
        <v>0</v>
      </c>
      <c r="M6557">
        <v>129.44379105966755</v>
      </c>
      <c r="N6557">
        <v>29.443791059667547</v>
      </c>
      <c r="O6557">
        <v>0</v>
      </c>
    </row>
    <row r="6558" spans="10:15" x14ac:dyDescent="0.3">
      <c r="J6558">
        <v>39.57686696908376</v>
      </c>
      <c r="K6558">
        <v>0</v>
      </c>
      <c r="L6558">
        <v>60.42313303091624</v>
      </c>
      <c r="M6558">
        <v>89.152498574164014</v>
      </c>
      <c r="N6558">
        <v>0</v>
      </c>
      <c r="O6558">
        <v>10.847501425835986</v>
      </c>
    </row>
    <row r="6559" spans="10:15" x14ac:dyDescent="0.3">
      <c r="J6559">
        <v>47.155223221362206</v>
      </c>
      <c r="K6559">
        <v>0</v>
      </c>
      <c r="L6559">
        <v>52.844776778637794</v>
      </c>
      <c r="M6559">
        <v>50.329491254310653</v>
      </c>
      <c r="N6559">
        <v>0</v>
      </c>
      <c r="O6559">
        <v>49.670508745689347</v>
      </c>
    </row>
    <row r="6560" spans="10:15" x14ac:dyDescent="0.3">
      <c r="J6560">
        <v>100.43749144703227</v>
      </c>
      <c r="K6560">
        <v>0.43749144703227216</v>
      </c>
      <c r="L6560">
        <v>0</v>
      </c>
      <c r="M6560">
        <v>169.69772482691556</v>
      </c>
      <c r="N6560">
        <v>69.697724826915561</v>
      </c>
      <c r="O6560">
        <v>0</v>
      </c>
    </row>
    <row r="6561" spans="10:15" x14ac:dyDescent="0.3">
      <c r="J6561">
        <v>156.07646143646807</v>
      </c>
      <c r="K6561">
        <v>56.076461436468065</v>
      </c>
      <c r="L6561">
        <v>0</v>
      </c>
      <c r="M6561">
        <v>72.597639413913384</v>
      </c>
      <c r="N6561">
        <v>0</v>
      </c>
      <c r="O6561">
        <v>27.402360586086616</v>
      </c>
    </row>
    <row r="6562" spans="10:15" x14ac:dyDescent="0.3">
      <c r="J6562">
        <v>57.867949495968652</v>
      </c>
      <c r="K6562">
        <v>0</v>
      </c>
      <c r="L6562">
        <v>42.132050504031348</v>
      </c>
      <c r="M6562">
        <v>98.155764907768372</v>
      </c>
      <c r="N6562">
        <v>0</v>
      </c>
      <c r="O6562">
        <v>1.844235092231628</v>
      </c>
    </row>
    <row r="6563" spans="10:15" x14ac:dyDescent="0.3">
      <c r="J6563">
        <v>102.83507097144795</v>
      </c>
      <c r="K6563">
        <v>2.8350709714479478</v>
      </c>
      <c r="L6563">
        <v>0</v>
      </c>
      <c r="M6563">
        <v>122.77439784135686</v>
      </c>
      <c r="N6563">
        <v>22.774397841356858</v>
      </c>
      <c r="O6563">
        <v>0</v>
      </c>
    </row>
    <row r="6564" spans="10:15" x14ac:dyDescent="0.3">
      <c r="J6564">
        <v>97.17409664342</v>
      </c>
      <c r="K6564">
        <v>0</v>
      </c>
      <c r="L6564">
        <v>2.8259033565799996</v>
      </c>
      <c r="M6564">
        <v>194.82663181825552</v>
      </c>
      <c r="N6564">
        <v>94.826631818255521</v>
      </c>
      <c r="O6564">
        <v>0</v>
      </c>
    </row>
    <row r="6565" spans="10:15" x14ac:dyDescent="0.3">
      <c r="J6565">
        <v>180.07351145882228</v>
      </c>
      <c r="K6565">
        <v>80.073511458822281</v>
      </c>
      <c r="L6565">
        <v>0</v>
      </c>
      <c r="M6565">
        <v>80.480326635340404</v>
      </c>
      <c r="N6565">
        <v>0</v>
      </c>
      <c r="O6565">
        <v>19.519673364659596</v>
      </c>
    </row>
    <row r="6566" spans="10:15" x14ac:dyDescent="0.3">
      <c r="J6566">
        <v>64.482441612417816</v>
      </c>
      <c r="K6566">
        <v>0</v>
      </c>
      <c r="L6566">
        <v>35.517558387582184</v>
      </c>
      <c r="M6566">
        <v>100.74083903163246</v>
      </c>
      <c r="N6566">
        <v>0.74083903163246134</v>
      </c>
      <c r="O6566">
        <v>0</v>
      </c>
    </row>
    <row r="6567" spans="10:15" x14ac:dyDescent="0.3">
      <c r="J6567">
        <v>49.51093412016067</v>
      </c>
      <c r="K6567">
        <v>0</v>
      </c>
      <c r="L6567">
        <v>50.48906587983933</v>
      </c>
      <c r="M6567">
        <v>46.842303280226474</v>
      </c>
      <c r="N6567">
        <v>0</v>
      </c>
      <c r="O6567">
        <v>53.157696719773526</v>
      </c>
    </row>
    <row r="6568" spans="10:15" x14ac:dyDescent="0.3">
      <c r="J6568">
        <v>63.40694716486864</v>
      </c>
      <c r="K6568">
        <v>0</v>
      </c>
      <c r="L6568">
        <v>36.59305283513136</v>
      </c>
      <c r="M6568">
        <v>165.07780654628797</v>
      </c>
      <c r="N6568">
        <v>65.077806546287974</v>
      </c>
      <c r="O6568">
        <v>0</v>
      </c>
    </row>
    <row r="6569" spans="10:15" x14ac:dyDescent="0.3">
      <c r="J6569">
        <v>139.54997213534133</v>
      </c>
      <c r="K6569">
        <v>39.549972135341335</v>
      </c>
      <c r="L6569">
        <v>0</v>
      </c>
      <c r="M6569">
        <v>71.991060532561221</v>
      </c>
      <c r="N6569">
        <v>0</v>
      </c>
      <c r="O6569">
        <v>28.008939467438779</v>
      </c>
    </row>
    <row r="6570" spans="10:15" x14ac:dyDescent="0.3">
      <c r="J6570">
        <v>148.33679334594206</v>
      </c>
      <c r="K6570">
        <v>48.336793345942056</v>
      </c>
      <c r="L6570">
        <v>0</v>
      </c>
      <c r="M6570">
        <v>106.45831232772798</v>
      </c>
      <c r="N6570">
        <v>6.458312327727981</v>
      </c>
      <c r="O6570">
        <v>0</v>
      </c>
    </row>
    <row r="6571" spans="10:15" x14ac:dyDescent="0.3">
      <c r="J6571">
        <v>103.77547422728874</v>
      </c>
      <c r="K6571">
        <v>3.7754742272887398</v>
      </c>
      <c r="L6571">
        <v>0</v>
      </c>
      <c r="M6571">
        <v>85.259440898953045</v>
      </c>
      <c r="N6571">
        <v>0</v>
      </c>
      <c r="O6571">
        <v>14.740559101046955</v>
      </c>
    </row>
    <row r="6572" spans="10:15" x14ac:dyDescent="0.3">
      <c r="J6572">
        <v>101.59575946415779</v>
      </c>
      <c r="K6572">
        <v>1.5957594641577941</v>
      </c>
      <c r="L6572">
        <v>0</v>
      </c>
      <c r="M6572">
        <v>96.186622604510745</v>
      </c>
      <c r="N6572">
        <v>0</v>
      </c>
      <c r="O6572">
        <v>3.8133773954892547</v>
      </c>
    </row>
    <row r="6573" spans="10:15" x14ac:dyDescent="0.3">
      <c r="J6573">
        <v>67.653363717593834</v>
      </c>
      <c r="K6573">
        <v>0</v>
      </c>
      <c r="L6573">
        <v>32.346636282406166</v>
      </c>
      <c r="M6573">
        <v>67.34835179982602</v>
      </c>
      <c r="N6573">
        <v>0</v>
      </c>
      <c r="O6573">
        <v>32.65164820017398</v>
      </c>
    </row>
    <row r="6574" spans="10:15" x14ac:dyDescent="0.3">
      <c r="J6574">
        <v>126.17362076730222</v>
      </c>
      <c r="K6574">
        <v>26.173620767302225</v>
      </c>
      <c r="L6574">
        <v>0</v>
      </c>
      <c r="M6574">
        <v>47.488358461053984</v>
      </c>
      <c r="N6574">
        <v>0</v>
      </c>
      <c r="O6574">
        <v>52.511641538946016</v>
      </c>
    </row>
    <row r="6575" spans="10:15" x14ac:dyDescent="0.3">
      <c r="J6575">
        <v>81.67866951402506</v>
      </c>
      <c r="K6575">
        <v>0</v>
      </c>
      <c r="L6575">
        <v>18.32133048597494</v>
      </c>
      <c r="M6575">
        <v>121.81781462206769</v>
      </c>
      <c r="N6575">
        <v>21.817814622067687</v>
      </c>
      <c r="O6575">
        <v>0</v>
      </c>
    </row>
    <row r="6576" spans="10:15" x14ac:dyDescent="0.3">
      <c r="J6576">
        <v>125.44324491431453</v>
      </c>
      <c r="K6576">
        <v>25.443244914314533</v>
      </c>
      <c r="L6576">
        <v>0</v>
      </c>
      <c r="M6576">
        <v>130.56767027047121</v>
      </c>
      <c r="N6576">
        <v>30.567670270471211</v>
      </c>
      <c r="O6576">
        <v>0</v>
      </c>
    </row>
    <row r="6577" spans="10:15" x14ac:dyDescent="0.3">
      <c r="J6577">
        <v>41.518615135478818</v>
      </c>
      <c r="K6577">
        <v>0</v>
      </c>
      <c r="L6577">
        <v>58.481384864521182</v>
      </c>
      <c r="M6577">
        <v>54.20777506341399</v>
      </c>
      <c r="N6577">
        <v>0</v>
      </c>
      <c r="O6577">
        <v>45.79222493658601</v>
      </c>
    </row>
    <row r="6578" spans="10:15" x14ac:dyDescent="0.3">
      <c r="J6578">
        <v>58.996139006019554</v>
      </c>
      <c r="K6578">
        <v>0</v>
      </c>
      <c r="L6578">
        <v>41.003860993980446</v>
      </c>
      <c r="M6578">
        <v>143.59976406293467</v>
      </c>
      <c r="N6578">
        <v>43.599764062934668</v>
      </c>
      <c r="O6578">
        <v>0</v>
      </c>
    </row>
    <row r="6579" spans="10:15" x14ac:dyDescent="0.3">
      <c r="J6579">
        <v>100.69326169804789</v>
      </c>
      <c r="K6579">
        <v>0.69326169804789117</v>
      </c>
      <c r="L6579">
        <v>0</v>
      </c>
      <c r="M6579">
        <v>70.665748479926592</v>
      </c>
      <c r="N6579">
        <v>0</v>
      </c>
      <c r="O6579">
        <v>29.334251520073408</v>
      </c>
    </row>
    <row r="6580" spans="10:15" x14ac:dyDescent="0.3">
      <c r="J6580">
        <v>60.949474704480835</v>
      </c>
      <c r="K6580">
        <v>0</v>
      </c>
      <c r="L6580">
        <v>39.050525295519165</v>
      </c>
      <c r="M6580">
        <v>53.512734270495152</v>
      </c>
      <c r="N6580">
        <v>0</v>
      </c>
      <c r="O6580">
        <v>46.487265729504848</v>
      </c>
    </row>
    <row r="6581" spans="10:15" x14ac:dyDescent="0.3">
      <c r="J6581">
        <v>210.15030958255429</v>
      </c>
      <c r="K6581">
        <v>110.15030958255429</v>
      </c>
      <c r="L6581">
        <v>0</v>
      </c>
      <c r="M6581">
        <v>51.372686981022547</v>
      </c>
      <c r="N6581">
        <v>0</v>
      </c>
      <c r="O6581">
        <v>48.627313018977453</v>
      </c>
    </row>
    <row r="6582" spans="10:15" x14ac:dyDescent="0.3">
      <c r="J6582">
        <v>48.06046736554395</v>
      </c>
      <c r="K6582">
        <v>0</v>
      </c>
      <c r="L6582">
        <v>51.93953263445605</v>
      </c>
      <c r="M6582">
        <v>35.182980722447589</v>
      </c>
      <c r="N6582">
        <v>0</v>
      </c>
      <c r="O6582">
        <v>64.817019277552419</v>
      </c>
    </row>
    <row r="6583" spans="10:15" x14ac:dyDescent="0.3">
      <c r="J6583">
        <v>97.486750172835173</v>
      </c>
      <c r="K6583">
        <v>0</v>
      </c>
      <c r="L6583">
        <v>2.5132498271648274</v>
      </c>
      <c r="M6583">
        <v>79.145365809817505</v>
      </c>
      <c r="N6583">
        <v>0</v>
      </c>
      <c r="O6583">
        <v>20.854634190182495</v>
      </c>
    </row>
    <row r="6584" spans="10:15" x14ac:dyDescent="0.3">
      <c r="J6584">
        <v>550.9686709850705</v>
      </c>
      <c r="K6584">
        <v>450.9686709850705</v>
      </c>
      <c r="L6584">
        <v>0</v>
      </c>
      <c r="M6584">
        <v>163.62974840660468</v>
      </c>
      <c r="N6584">
        <v>63.629748406604676</v>
      </c>
      <c r="O6584">
        <v>0</v>
      </c>
    </row>
    <row r="6585" spans="10:15" x14ac:dyDescent="0.3">
      <c r="J6585">
        <v>60.067278416822134</v>
      </c>
      <c r="K6585">
        <v>0</v>
      </c>
      <c r="L6585">
        <v>39.932721583177866</v>
      </c>
      <c r="M6585">
        <v>73.921295946808243</v>
      </c>
      <c r="N6585">
        <v>0</v>
      </c>
      <c r="O6585">
        <v>26.078704053191757</v>
      </c>
    </row>
    <row r="6586" spans="10:15" x14ac:dyDescent="0.3">
      <c r="J6586">
        <v>166.82112950057328</v>
      </c>
      <c r="K6586">
        <v>66.821129500573278</v>
      </c>
      <c r="L6586">
        <v>0</v>
      </c>
      <c r="M6586">
        <v>152.77052898453172</v>
      </c>
      <c r="N6586">
        <v>52.770528984531722</v>
      </c>
      <c r="O6586">
        <v>0</v>
      </c>
    </row>
    <row r="6587" spans="10:15" x14ac:dyDescent="0.3">
      <c r="J6587">
        <v>75.874268728076487</v>
      </c>
      <c r="K6587">
        <v>0</v>
      </c>
      <c r="L6587">
        <v>24.125731271923513</v>
      </c>
      <c r="M6587">
        <v>110.05221143999412</v>
      </c>
      <c r="N6587">
        <v>10.052211439994124</v>
      </c>
      <c r="O6587">
        <v>0</v>
      </c>
    </row>
    <row r="6588" spans="10:15" x14ac:dyDescent="0.3">
      <c r="J6588">
        <v>79.718997926388838</v>
      </c>
      <c r="K6588">
        <v>0</v>
      </c>
      <c r="L6588">
        <v>20.281002073611162</v>
      </c>
      <c r="M6588">
        <v>90.206796508444626</v>
      </c>
      <c r="N6588">
        <v>0</v>
      </c>
      <c r="O6588">
        <v>9.7932034915553743</v>
      </c>
    </row>
    <row r="6589" spans="10:15" x14ac:dyDescent="0.3">
      <c r="J6589">
        <v>109.19211103716893</v>
      </c>
      <c r="K6589">
        <v>9.1921110371689281</v>
      </c>
      <c r="L6589">
        <v>0</v>
      </c>
      <c r="M6589">
        <v>93.099930069398397</v>
      </c>
      <c r="N6589">
        <v>0</v>
      </c>
      <c r="O6589">
        <v>6.9000699306016031</v>
      </c>
    </row>
    <row r="6590" spans="10:15" x14ac:dyDescent="0.3">
      <c r="J6590">
        <v>87.105315017334092</v>
      </c>
      <c r="K6590">
        <v>0</v>
      </c>
      <c r="L6590">
        <v>12.894684982665908</v>
      </c>
      <c r="M6590">
        <v>143.51611743894978</v>
      </c>
      <c r="N6590">
        <v>43.516117438949777</v>
      </c>
      <c r="O6590">
        <v>0</v>
      </c>
    </row>
    <row r="6591" spans="10:15" x14ac:dyDescent="0.3">
      <c r="J6591">
        <v>203.62911983055233</v>
      </c>
      <c r="K6591">
        <v>103.62911983055233</v>
      </c>
      <c r="L6591">
        <v>0</v>
      </c>
      <c r="M6591">
        <v>115.07941191591148</v>
      </c>
      <c r="N6591">
        <v>15.079411915911479</v>
      </c>
      <c r="O6591">
        <v>0</v>
      </c>
    </row>
    <row r="6592" spans="10:15" x14ac:dyDescent="0.3">
      <c r="J6592">
        <v>124.26115171999732</v>
      </c>
      <c r="K6592">
        <v>24.261151719997315</v>
      </c>
      <c r="L6592">
        <v>0</v>
      </c>
      <c r="M6592">
        <v>90.290535900813722</v>
      </c>
      <c r="N6592">
        <v>0</v>
      </c>
      <c r="O6592">
        <v>9.7094640991862775</v>
      </c>
    </row>
    <row r="6593" spans="10:15" x14ac:dyDescent="0.3">
      <c r="J6593">
        <v>83.947366228670774</v>
      </c>
      <c r="K6593">
        <v>0</v>
      </c>
      <c r="L6593">
        <v>16.052633771329226</v>
      </c>
      <c r="M6593">
        <v>77.459991243554398</v>
      </c>
      <c r="N6593">
        <v>0</v>
      </c>
      <c r="O6593">
        <v>22.540008756445602</v>
      </c>
    </row>
    <row r="6594" spans="10:15" x14ac:dyDescent="0.3">
      <c r="J6594">
        <v>83.182346227539057</v>
      </c>
      <c r="K6594">
        <v>0</v>
      </c>
      <c r="L6594">
        <v>16.817653772460943</v>
      </c>
      <c r="M6594">
        <v>165.62401829689895</v>
      </c>
      <c r="N6594">
        <v>65.624018296898953</v>
      </c>
      <c r="O6594">
        <v>0</v>
      </c>
    </row>
    <row r="6595" spans="10:15" x14ac:dyDescent="0.3">
      <c r="J6595">
        <v>50.694523510571855</v>
      </c>
      <c r="K6595">
        <v>0</v>
      </c>
      <c r="L6595">
        <v>49.305476489428145</v>
      </c>
      <c r="M6595">
        <v>71.798344570630547</v>
      </c>
      <c r="N6595">
        <v>0</v>
      </c>
      <c r="O6595">
        <v>28.201655429369453</v>
      </c>
    </row>
    <row r="6596" spans="10:15" x14ac:dyDescent="0.3">
      <c r="J6596">
        <v>58.775686717383493</v>
      </c>
      <c r="K6596">
        <v>0</v>
      </c>
      <c r="L6596">
        <v>41.224313282616507</v>
      </c>
      <c r="M6596">
        <v>67.488992205385969</v>
      </c>
      <c r="N6596">
        <v>0</v>
      </c>
      <c r="O6596">
        <v>32.511007794614031</v>
      </c>
    </row>
    <row r="6597" spans="10:15" x14ac:dyDescent="0.3">
      <c r="J6597">
        <v>87.999646284414041</v>
      </c>
      <c r="K6597">
        <v>0</v>
      </c>
      <c r="L6597">
        <v>12.000353715585959</v>
      </c>
      <c r="M6597">
        <v>108.09786379163232</v>
      </c>
      <c r="N6597">
        <v>8.0978637916323208</v>
      </c>
      <c r="O6597">
        <v>0</v>
      </c>
    </row>
    <row r="6598" spans="10:15" x14ac:dyDescent="0.3">
      <c r="J6598">
        <v>249.5423056265075</v>
      </c>
      <c r="K6598">
        <v>149.5423056265075</v>
      </c>
      <c r="L6598">
        <v>0</v>
      </c>
      <c r="M6598">
        <v>398.53411987413159</v>
      </c>
      <c r="N6598">
        <v>298.53411987413159</v>
      </c>
      <c r="O6598">
        <v>0</v>
      </c>
    </row>
    <row r="6599" spans="10:15" x14ac:dyDescent="0.3">
      <c r="J6599">
        <v>90.317041011085962</v>
      </c>
      <c r="K6599">
        <v>0</v>
      </c>
      <c r="L6599">
        <v>9.6829589889140379</v>
      </c>
      <c r="M6599">
        <v>69.119415548679541</v>
      </c>
      <c r="N6599">
        <v>0</v>
      </c>
      <c r="O6599">
        <v>30.880584451320459</v>
      </c>
    </row>
    <row r="6600" spans="10:15" x14ac:dyDescent="0.3">
      <c r="J6600">
        <v>144.38448040615498</v>
      </c>
      <c r="K6600">
        <v>44.384480406154978</v>
      </c>
      <c r="L6600">
        <v>0</v>
      </c>
      <c r="M6600">
        <v>86.504291370421896</v>
      </c>
      <c r="N6600">
        <v>0</v>
      </c>
      <c r="O6600">
        <v>13.495708629578104</v>
      </c>
    </row>
    <row r="6601" spans="10:15" x14ac:dyDescent="0.3">
      <c r="J6601">
        <v>172.25371425070483</v>
      </c>
      <c r="K6601">
        <v>72.253714250704832</v>
      </c>
      <c r="L6601">
        <v>0</v>
      </c>
      <c r="M6601">
        <v>123.86847725645715</v>
      </c>
      <c r="N6601">
        <v>23.868477256457155</v>
      </c>
      <c r="O6601">
        <v>0</v>
      </c>
    </row>
    <row r="6602" spans="10:15" x14ac:dyDescent="0.3">
      <c r="J6602">
        <v>73.481919458095462</v>
      </c>
      <c r="K6602">
        <v>0</v>
      </c>
      <c r="L6602">
        <v>26.518080541904538</v>
      </c>
      <c r="M6602">
        <v>73.390285457297594</v>
      </c>
      <c r="N6602">
        <v>0</v>
      </c>
      <c r="O6602">
        <v>26.609714542702406</v>
      </c>
    </row>
    <row r="6603" spans="10:15" x14ac:dyDescent="0.3">
      <c r="J6603">
        <v>121.26371761202431</v>
      </c>
      <c r="K6603">
        <v>21.263717612024308</v>
      </c>
      <c r="L6603">
        <v>0</v>
      </c>
      <c r="M6603">
        <v>83.34884733809055</v>
      </c>
      <c r="N6603">
        <v>0</v>
      </c>
      <c r="O6603">
        <v>16.65115266190945</v>
      </c>
    </row>
    <row r="6604" spans="10:15" x14ac:dyDescent="0.3">
      <c r="J6604">
        <v>124.0277036199244</v>
      </c>
      <c r="K6604">
        <v>24.027703619924395</v>
      </c>
      <c r="L6604">
        <v>0</v>
      </c>
      <c r="M6604">
        <v>90.483006898133752</v>
      </c>
      <c r="N6604">
        <v>0</v>
      </c>
      <c r="O6604">
        <v>9.5169931018662481</v>
      </c>
    </row>
    <row r="6605" spans="10:15" x14ac:dyDescent="0.3">
      <c r="J6605">
        <v>95.635565842662118</v>
      </c>
      <c r="K6605">
        <v>0</v>
      </c>
      <c r="L6605">
        <v>4.3644341573378824</v>
      </c>
      <c r="M6605">
        <v>84.395287744701733</v>
      </c>
      <c r="N6605">
        <v>0</v>
      </c>
      <c r="O6605">
        <v>15.604712255298267</v>
      </c>
    </row>
    <row r="6606" spans="10:15" x14ac:dyDescent="0.3">
      <c r="J6606">
        <v>105.13850575427695</v>
      </c>
      <c r="K6606">
        <v>5.1385057542769488</v>
      </c>
      <c r="L6606">
        <v>0</v>
      </c>
      <c r="M6606">
        <v>91.512338376502541</v>
      </c>
      <c r="N6606">
        <v>0</v>
      </c>
      <c r="O6606">
        <v>8.4876616234974591</v>
      </c>
    </row>
    <row r="6607" spans="10:15" x14ac:dyDescent="0.3">
      <c r="J6607">
        <v>212.32335814218945</v>
      </c>
      <c r="K6607">
        <v>112.32335814218945</v>
      </c>
      <c r="L6607">
        <v>0</v>
      </c>
      <c r="M6607">
        <v>54.266977850398426</v>
      </c>
      <c r="N6607">
        <v>0</v>
      </c>
      <c r="O6607">
        <v>45.733022149601574</v>
      </c>
    </row>
    <row r="6608" spans="10:15" x14ac:dyDescent="0.3">
      <c r="J6608">
        <v>95.601425764113358</v>
      </c>
      <c r="K6608">
        <v>0</v>
      </c>
      <c r="L6608">
        <v>4.3985742358866418</v>
      </c>
      <c r="M6608">
        <v>83.733539165122977</v>
      </c>
      <c r="N6608">
        <v>0</v>
      </c>
      <c r="O6608">
        <v>16.266460834877023</v>
      </c>
    </row>
    <row r="6609" spans="10:15" x14ac:dyDescent="0.3">
      <c r="J6609">
        <v>170.71643550916801</v>
      </c>
      <c r="K6609">
        <v>70.716435509168008</v>
      </c>
      <c r="L6609">
        <v>0</v>
      </c>
      <c r="M6609">
        <v>163.66258876211404</v>
      </c>
      <c r="N6609">
        <v>63.662588762114041</v>
      </c>
      <c r="O6609">
        <v>0</v>
      </c>
    </row>
    <row r="6610" spans="10:15" x14ac:dyDescent="0.3">
      <c r="J6610">
        <v>58.451134105548242</v>
      </c>
      <c r="K6610">
        <v>0</v>
      </c>
      <c r="L6610">
        <v>41.548865894451758</v>
      </c>
      <c r="M6610">
        <v>74.812019841619673</v>
      </c>
      <c r="N6610">
        <v>0</v>
      </c>
      <c r="O6610">
        <v>25.187980158380327</v>
      </c>
    </row>
    <row r="6611" spans="10:15" x14ac:dyDescent="0.3">
      <c r="J6611">
        <v>44.491467491214188</v>
      </c>
      <c r="K6611">
        <v>0</v>
      </c>
      <c r="L6611">
        <v>55.508532508785812</v>
      </c>
      <c r="M6611">
        <v>33.65496131883171</v>
      </c>
      <c r="N6611">
        <v>0</v>
      </c>
      <c r="O6611">
        <v>66.34503868116829</v>
      </c>
    </row>
    <row r="6612" spans="10:15" x14ac:dyDescent="0.3">
      <c r="J6612">
        <v>91.242057957335717</v>
      </c>
      <c r="K6612">
        <v>0</v>
      </c>
      <c r="L6612">
        <v>8.7579420426642827</v>
      </c>
      <c r="M6612">
        <v>96.569210527783881</v>
      </c>
      <c r="N6612">
        <v>0</v>
      </c>
      <c r="O6612">
        <v>3.4307894722161194</v>
      </c>
    </row>
    <row r="6613" spans="10:15" x14ac:dyDescent="0.3">
      <c r="J6613">
        <v>184.23124300570217</v>
      </c>
      <c r="K6613">
        <v>84.231243005702169</v>
      </c>
      <c r="L6613">
        <v>0</v>
      </c>
      <c r="M6613">
        <v>79.009804920671002</v>
      </c>
      <c r="N6613">
        <v>0</v>
      </c>
      <c r="O6613">
        <v>20.990195079328998</v>
      </c>
    </row>
    <row r="6614" spans="10:15" x14ac:dyDescent="0.3">
      <c r="J6614">
        <v>68.471237990064722</v>
      </c>
      <c r="K6614">
        <v>0</v>
      </c>
      <c r="L6614">
        <v>31.528762009935278</v>
      </c>
      <c r="M6614">
        <v>106.94407256173851</v>
      </c>
      <c r="N6614">
        <v>6.9440725617385084</v>
      </c>
      <c r="O6614">
        <v>0</v>
      </c>
    </row>
    <row r="6615" spans="10:15" x14ac:dyDescent="0.3">
      <c r="J6615">
        <v>212.57459644110043</v>
      </c>
      <c r="K6615">
        <v>112.57459644110043</v>
      </c>
      <c r="L6615">
        <v>0</v>
      </c>
      <c r="M6615">
        <v>220.08681763046292</v>
      </c>
      <c r="N6615">
        <v>120.08681763046292</v>
      </c>
      <c r="O6615">
        <v>0</v>
      </c>
    </row>
    <row r="6616" spans="10:15" x14ac:dyDescent="0.3">
      <c r="J6616">
        <v>79.801022145620166</v>
      </c>
      <c r="K6616">
        <v>0</v>
      </c>
      <c r="L6616">
        <v>20.198977854379834</v>
      </c>
      <c r="M6616">
        <v>85.94070013545992</v>
      </c>
      <c r="N6616">
        <v>0</v>
      </c>
      <c r="O6616">
        <v>14.05929986454008</v>
      </c>
    </row>
    <row r="6617" spans="10:15" x14ac:dyDescent="0.3">
      <c r="J6617">
        <v>57.072860497670298</v>
      </c>
      <c r="K6617">
        <v>0</v>
      </c>
      <c r="L6617">
        <v>42.927139502329702</v>
      </c>
      <c r="M6617">
        <v>38.407363267894063</v>
      </c>
      <c r="N6617">
        <v>0</v>
      </c>
      <c r="O6617">
        <v>61.592636732105937</v>
      </c>
    </row>
    <row r="6618" spans="10:15" x14ac:dyDescent="0.3">
      <c r="J6618">
        <v>49.951580318620408</v>
      </c>
      <c r="K6618">
        <v>0</v>
      </c>
      <c r="L6618">
        <v>50.048419681379592</v>
      </c>
      <c r="M6618">
        <v>59.508648519585634</v>
      </c>
      <c r="N6618">
        <v>0</v>
      </c>
      <c r="O6618">
        <v>40.491351480414366</v>
      </c>
    </row>
    <row r="6619" spans="10:15" x14ac:dyDescent="0.3">
      <c r="J6619">
        <v>102.10521657800197</v>
      </c>
      <c r="K6619">
        <v>2.105216578001972</v>
      </c>
      <c r="L6619">
        <v>0</v>
      </c>
      <c r="M6619">
        <v>86.181973587895072</v>
      </c>
      <c r="N6619">
        <v>0</v>
      </c>
      <c r="O6619">
        <v>13.818026412104928</v>
      </c>
    </row>
    <row r="6620" spans="10:15" x14ac:dyDescent="0.3">
      <c r="J6620">
        <v>98.230092011958988</v>
      </c>
      <c r="K6620">
        <v>0</v>
      </c>
      <c r="L6620">
        <v>1.7699079880410125</v>
      </c>
      <c r="M6620">
        <v>57.471797293773243</v>
      </c>
      <c r="N6620">
        <v>0</v>
      </c>
      <c r="O6620">
        <v>42.528202706226757</v>
      </c>
    </row>
    <row r="6621" spans="10:15" x14ac:dyDescent="0.3">
      <c r="J6621">
        <v>219.09271792456587</v>
      </c>
      <c r="K6621">
        <v>119.09271792456587</v>
      </c>
      <c r="L6621">
        <v>0</v>
      </c>
      <c r="M6621">
        <v>157.47305382634622</v>
      </c>
      <c r="N6621">
        <v>57.473053826346217</v>
      </c>
      <c r="O6621">
        <v>0</v>
      </c>
    </row>
    <row r="6622" spans="10:15" x14ac:dyDescent="0.3">
      <c r="J6622">
        <v>114.70385301269542</v>
      </c>
      <c r="K6622">
        <v>14.703853012695419</v>
      </c>
      <c r="L6622">
        <v>0</v>
      </c>
      <c r="M6622">
        <v>156.82072689252223</v>
      </c>
      <c r="N6622">
        <v>56.820726892522231</v>
      </c>
      <c r="O6622">
        <v>0</v>
      </c>
    </row>
    <row r="6623" spans="10:15" x14ac:dyDescent="0.3">
      <c r="J6623">
        <v>94.510665707650617</v>
      </c>
      <c r="K6623">
        <v>0</v>
      </c>
      <c r="L6623">
        <v>5.4893342923493833</v>
      </c>
      <c r="M6623">
        <v>72.499396663009051</v>
      </c>
      <c r="N6623">
        <v>0</v>
      </c>
      <c r="O6623">
        <v>27.500603336990949</v>
      </c>
    </row>
    <row r="6624" spans="10:15" x14ac:dyDescent="0.3">
      <c r="J6624">
        <v>98.669823567589546</v>
      </c>
      <c r="K6624">
        <v>0</v>
      </c>
      <c r="L6624">
        <v>1.3301764324104539</v>
      </c>
      <c r="M6624">
        <v>63.091547347585902</v>
      </c>
      <c r="N6624">
        <v>0</v>
      </c>
      <c r="O6624">
        <v>36.908452652414098</v>
      </c>
    </row>
    <row r="6625" spans="10:15" x14ac:dyDescent="0.3">
      <c r="J6625">
        <v>101.92579106821904</v>
      </c>
      <c r="K6625">
        <v>1.9257910682190413</v>
      </c>
      <c r="L6625">
        <v>0</v>
      </c>
      <c r="M6625">
        <v>88.797606604376398</v>
      </c>
      <c r="N6625">
        <v>0</v>
      </c>
      <c r="O6625">
        <v>11.202393395623602</v>
      </c>
    </row>
    <row r="6626" spans="10:15" x14ac:dyDescent="0.3">
      <c r="J6626">
        <v>136.35874643292348</v>
      </c>
      <c r="K6626">
        <v>36.358746432923482</v>
      </c>
      <c r="L6626">
        <v>0</v>
      </c>
      <c r="M6626">
        <v>114.32122237608162</v>
      </c>
      <c r="N6626">
        <v>14.321222376081622</v>
      </c>
      <c r="O6626">
        <v>0</v>
      </c>
    </row>
    <row r="6627" spans="10:15" x14ac:dyDescent="0.3">
      <c r="J6627">
        <v>99.562442373057266</v>
      </c>
      <c r="K6627">
        <v>0</v>
      </c>
      <c r="L6627">
        <v>0.43755762694273415</v>
      </c>
      <c r="M6627">
        <v>79.38540744225061</v>
      </c>
      <c r="N6627">
        <v>0</v>
      </c>
      <c r="O6627">
        <v>20.61459255774939</v>
      </c>
    </row>
    <row r="6628" spans="10:15" x14ac:dyDescent="0.3">
      <c r="J6628">
        <v>70.897890344680846</v>
      </c>
      <c r="K6628">
        <v>0</v>
      </c>
      <c r="L6628">
        <v>29.102109655319154</v>
      </c>
      <c r="M6628">
        <v>87.839371855811308</v>
      </c>
      <c r="N6628">
        <v>0</v>
      </c>
      <c r="O6628">
        <v>12.160628144188692</v>
      </c>
    </row>
    <row r="6629" spans="10:15" x14ac:dyDescent="0.3">
      <c r="J6629">
        <v>130.49619250552286</v>
      </c>
      <c r="K6629">
        <v>30.496192505522856</v>
      </c>
      <c r="L6629">
        <v>0</v>
      </c>
      <c r="M6629">
        <v>111.70538990187875</v>
      </c>
      <c r="N6629">
        <v>11.705389901878746</v>
      </c>
      <c r="O6629">
        <v>0</v>
      </c>
    </row>
    <row r="6630" spans="10:15" x14ac:dyDescent="0.3">
      <c r="J6630">
        <v>45.284443890542036</v>
      </c>
      <c r="K6630">
        <v>0</v>
      </c>
      <c r="L6630">
        <v>54.715556109457964</v>
      </c>
      <c r="M6630">
        <v>31.813269893924662</v>
      </c>
      <c r="N6630">
        <v>0</v>
      </c>
      <c r="O6630">
        <v>68.186730106075345</v>
      </c>
    </row>
    <row r="6631" spans="10:15" x14ac:dyDescent="0.3">
      <c r="J6631">
        <v>90.436000224023331</v>
      </c>
      <c r="K6631">
        <v>0</v>
      </c>
      <c r="L6631">
        <v>9.5639997759766686</v>
      </c>
      <c r="M6631">
        <v>100.61305349982543</v>
      </c>
      <c r="N6631">
        <v>0.61305349982542623</v>
      </c>
      <c r="O6631">
        <v>0</v>
      </c>
    </row>
    <row r="6632" spans="10:15" x14ac:dyDescent="0.3">
      <c r="J6632">
        <v>51.65829257924279</v>
      </c>
      <c r="K6632">
        <v>0</v>
      </c>
      <c r="L6632">
        <v>48.34170742075721</v>
      </c>
      <c r="M6632">
        <v>58.426371917670679</v>
      </c>
      <c r="N6632">
        <v>0</v>
      </c>
      <c r="O6632">
        <v>41.573628082329321</v>
      </c>
    </row>
    <row r="6633" spans="10:15" x14ac:dyDescent="0.3">
      <c r="J6633">
        <v>86.634592423844339</v>
      </c>
      <c r="K6633">
        <v>0</v>
      </c>
      <c r="L6633">
        <v>13.365407576155661</v>
      </c>
      <c r="M6633">
        <v>68.406193164023108</v>
      </c>
      <c r="N6633">
        <v>0</v>
      </c>
      <c r="O6633">
        <v>31.593806835976892</v>
      </c>
    </row>
    <row r="6634" spans="10:15" x14ac:dyDescent="0.3">
      <c r="J6634">
        <v>129.91177636464474</v>
      </c>
      <c r="K6634">
        <v>29.911776364644737</v>
      </c>
      <c r="L6634">
        <v>0</v>
      </c>
      <c r="M6634">
        <v>109.00229616259635</v>
      </c>
      <c r="N6634">
        <v>9.0022961625963518</v>
      </c>
      <c r="O6634">
        <v>0</v>
      </c>
    </row>
    <row r="6635" spans="10:15" x14ac:dyDescent="0.3">
      <c r="J6635">
        <v>48.038680575605817</v>
      </c>
      <c r="K6635">
        <v>0</v>
      </c>
      <c r="L6635">
        <v>51.961319424394183</v>
      </c>
      <c r="M6635">
        <v>88.593133656024122</v>
      </c>
      <c r="N6635">
        <v>0</v>
      </c>
      <c r="O6635">
        <v>11.406866343975878</v>
      </c>
    </row>
    <row r="6636" spans="10:15" x14ac:dyDescent="0.3">
      <c r="J6636">
        <v>88.15559471988928</v>
      </c>
      <c r="K6636">
        <v>0</v>
      </c>
      <c r="L6636">
        <v>11.84440528011072</v>
      </c>
      <c r="M6636">
        <v>126.24929502497855</v>
      </c>
      <c r="N6636">
        <v>26.249295024978551</v>
      </c>
      <c r="O6636">
        <v>0</v>
      </c>
    </row>
    <row r="6637" spans="10:15" x14ac:dyDescent="0.3">
      <c r="J6637">
        <v>40.423372062613289</v>
      </c>
      <c r="K6637">
        <v>0</v>
      </c>
      <c r="L6637">
        <v>59.576627937386711</v>
      </c>
      <c r="M6637">
        <v>60.730802171127799</v>
      </c>
      <c r="N6637">
        <v>0</v>
      </c>
      <c r="O6637">
        <v>39.269197828872201</v>
      </c>
    </row>
    <row r="6638" spans="10:15" x14ac:dyDescent="0.3">
      <c r="J6638">
        <v>71.694187982808671</v>
      </c>
      <c r="K6638">
        <v>0</v>
      </c>
      <c r="L6638">
        <v>28.305812017191329</v>
      </c>
      <c r="M6638">
        <v>55.981233705279813</v>
      </c>
      <c r="N6638">
        <v>0</v>
      </c>
      <c r="O6638">
        <v>44.018766294720187</v>
      </c>
    </row>
    <row r="6639" spans="10:15" x14ac:dyDescent="0.3">
      <c r="J6639">
        <v>140.5137526461501</v>
      </c>
      <c r="K6639">
        <v>40.513752646150095</v>
      </c>
      <c r="L6639">
        <v>0</v>
      </c>
      <c r="M6639">
        <v>81.634920993286485</v>
      </c>
      <c r="N6639">
        <v>0</v>
      </c>
      <c r="O6639">
        <v>18.365079006713515</v>
      </c>
    </row>
    <row r="6640" spans="10:15" x14ac:dyDescent="0.3">
      <c r="J6640">
        <v>86.932045310602135</v>
      </c>
      <c r="K6640">
        <v>0</v>
      </c>
      <c r="L6640">
        <v>13.067954689397865</v>
      </c>
      <c r="M6640">
        <v>141.91902089645862</v>
      </c>
      <c r="N6640">
        <v>41.919020896458619</v>
      </c>
      <c r="O6640">
        <v>0</v>
      </c>
    </row>
    <row r="6641" spans="10:15" x14ac:dyDescent="0.3">
      <c r="J6641">
        <v>148.05777983382313</v>
      </c>
      <c r="K6641">
        <v>48.057779833823133</v>
      </c>
      <c r="L6641">
        <v>0</v>
      </c>
      <c r="M6641">
        <v>91.120693068697236</v>
      </c>
      <c r="N6641">
        <v>0</v>
      </c>
      <c r="O6641">
        <v>8.8793069313027644</v>
      </c>
    </row>
    <row r="6642" spans="10:15" x14ac:dyDescent="0.3">
      <c r="J6642">
        <v>53.613456613067477</v>
      </c>
      <c r="K6642">
        <v>0</v>
      </c>
      <c r="L6642">
        <v>46.386543386932523</v>
      </c>
      <c r="M6642">
        <v>66.281794783991742</v>
      </c>
      <c r="N6642">
        <v>0</v>
      </c>
      <c r="O6642">
        <v>33.718205216008258</v>
      </c>
    </row>
    <row r="6643" spans="10:15" x14ac:dyDescent="0.3">
      <c r="J6643">
        <v>119.91607218786501</v>
      </c>
      <c r="K6643">
        <v>19.916072187865012</v>
      </c>
      <c r="L6643">
        <v>0</v>
      </c>
      <c r="M6643">
        <v>122.84494326508839</v>
      </c>
      <c r="N6643">
        <v>22.844943265088389</v>
      </c>
      <c r="O6643">
        <v>0</v>
      </c>
    </row>
    <row r="6644" spans="10:15" x14ac:dyDescent="0.3">
      <c r="J6644">
        <v>119.233160965705</v>
      </c>
      <c r="K6644">
        <v>19.233160965704997</v>
      </c>
      <c r="L6644">
        <v>0</v>
      </c>
      <c r="M6644">
        <v>70.825324682986732</v>
      </c>
      <c r="N6644">
        <v>0</v>
      </c>
      <c r="O6644">
        <v>29.174675317013268</v>
      </c>
    </row>
    <row r="6645" spans="10:15" x14ac:dyDescent="0.3">
      <c r="J6645">
        <v>128.81633436022221</v>
      </c>
      <c r="K6645">
        <v>28.816334360222214</v>
      </c>
      <c r="L6645">
        <v>0</v>
      </c>
      <c r="M6645">
        <v>181.2198655553901</v>
      </c>
      <c r="N6645">
        <v>81.219865555390101</v>
      </c>
      <c r="O6645">
        <v>0</v>
      </c>
    </row>
    <row r="6646" spans="10:15" x14ac:dyDescent="0.3">
      <c r="J6646">
        <v>57.292820339683978</v>
      </c>
      <c r="K6646">
        <v>0</v>
      </c>
      <c r="L6646">
        <v>42.707179660316022</v>
      </c>
      <c r="M6646">
        <v>34.540170523633158</v>
      </c>
      <c r="N6646">
        <v>0</v>
      </c>
      <c r="O6646">
        <v>65.459829476366849</v>
      </c>
    </row>
    <row r="6647" spans="10:15" x14ac:dyDescent="0.3">
      <c r="J6647">
        <v>85.649656854098097</v>
      </c>
      <c r="K6647">
        <v>0</v>
      </c>
      <c r="L6647">
        <v>14.350343145901903</v>
      </c>
      <c r="M6647">
        <v>143.85676806400025</v>
      </c>
      <c r="N6647">
        <v>43.856768064000249</v>
      </c>
      <c r="O6647">
        <v>0</v>
      </c>
    </row>
    <row r="6648" spans="10:15" x14ac:dyDescent="0.3">
      <c r="J6648">
        <v>63.286054698550778</v>
      </c>
      <c r="K6648">
        <v>0</v>
      </c>
      <c r="L6648">
        <v>36.713945301449222</v>
      </c>
      <c r="M6648">
        <v>58.459274831779084</v>
      </c>
      <c r="N6648">
        <v>0</v>
      </c>
      <c r="O6648">
        <v>41.540725168220916</v>
      </c>
    </row>
    <row r="6649" spans="10:15" x14ac:dyDescent="0.3">
      <c r="J6649">
        <v>99.218072684431164</v>
      </c>
      <c r="K6649">
        <v>0</v>
      </c>
      <c r="L6649">
        <v>0.78192731556883643</v>
      </c>
      <c r="M6649">
        <v>64.118683087723383</v>
      </c>
      <c r="N6649">
        <v>0</v>
      </c>
      <c r="O6649">
        <v>35.881316912276617</v>
      </c>
    </row>
    <row r="6650" spans="10:15" x14ac:dyDescent="0.3">
      <c r="J6650">
        <v>175.45895978490861</v>
      </c>
      <c r="K6650">
        <v>75.458959784908615</v>
      </c>
      <c r="L6650">
        <v>0</v>
      </c>
      <c r="M6650">
        <v>137.79972469239385</v>
      </c>
      <c r="N6650">
        <v>37.799724692393852</v>
      </c>
      <c r="O6650">
        <v>0</v>
      </c>
    </row>
    <row r="6651" spans="10:15" x14ac:dyDescent="0.3">
      <c r="J6651">
        <v>93.617965074119368</v>
      </c>
      <c r="K6651">
        <v>0</v>
      </c>
      <c r="L6651">
        <v>6.3820349258806317</v>
      </c>
      <c r="M6651">
        <v>126.98357905291658</v>
      </c>
      <c r="N6651">
        <v>26.983579052916582</v>
      </c>
      <c r="O6651">
        <v>0</v>
      </c>
    </row>
    <row r="6652" spans="10:15" x14ac:dyDescent="0.3">
      <c r="J6652">
        <v>112.00690369258636</v>
      </c>
      <c r="K6652">
        <v>12.006903692586363</v>
      </c>
      <c r="L6652">
        <v>0</v>
      </c>
      <c r="M6652">
        <v>195.08712043011857</v>
      </c>
      <c r="N6652">
        <v>95.087120430118574</v>
      </c>
      <c r="O6652">
        <v>0</v>
      </c>
    </row>
    <row r="6653" spans="10:15" x14ac:dyDescent="0.3">
      <c r="J6653">
        <v>110.59566482199857</v>
      </c>
      <c r="K6653">
        <v>10.595664821998568</v>
      </c>
      <c r="L6653">
        <v>0</v>
      </c>
      <c r="M6653">
        <v>86.121732348748992</v>
      </c>
      <c r="N6653">
        <v>0</v>
      </c>
      <c r="O6653">
        <v>13.878267651251008</v>
      </c>
    </row>
    <row r="6654" spans="10:15" x14ac:dyDescent="0.3">
      <c r="J6654">
        <v>69.039275406642048</v>
      </c>
      <c r="K6654">
        <v>0</v>
      </c>
      <c r="L6654">
        <v>30.960724593357952</v>
      </c>
      <c r="M6654">
        <v>78.199036098799112</v>
      </c>
      <c r="N6654">
        <v>0</v>
      </c>
      <c r="O6654">
        <v>21.800963901200888</v>
      </c>
    </row>
    <row r="6655" spans="10:15" x14ac:dyDescent="0.3">
      <c r="J6655">
        <v>118.70412826978978</v>
      </c>
      <c r="K6655">
        <v>18.704128269789777</v>
      </c>
      <c r="L6655">
        <v>0</v>
      </c>
      <c r="M6655">
        <v>100.93153910882936</v>
      </c>
      <c r="N6655">
        <v>0.9315391088293552</v>
      </c>
      <c r="O6655">
        <v>0</v>
      </c>
    </row>
    <row r="6656" spans="10:15" x14ac:dyDescent="0.3">
      <c r="J6656">
        <v>232.79778238208939</v>
      </c>
      <c r="K6656">
        <v>132.79778238208939</v>
      </c>
      <c r="L6656">
        <v>0</v>
      </c>
      <c r="M6656">
        <v>104.25341516487208</v>
      </c>
      <c r="N6656">
        <v>4.2534151648720808</v>
      </c>
      <c r="O6656">
        <v>0</v>
      </c>
    </row>
    <row r="6657" spans="10:15" x14ac:dyDescent="0.3">
      <c r="J6657">
        <v>94.768794194573672</v>
      </c>
      <c r="K6657">
        <v>0</v>
      </c>
      <c r="L6657">
        <v>5.2312058054263275</v>
      </c>
      <c r="M6657">
        <v>101.11865736180344</v>
      </c>
      <c r="N6657">
        <v>1.118657361803443</v>
      </c>
      <c r="O6657">
        <v>0</v>
      </c>
    </row>
    <row r="6658" spans="10:15" x14ac:dyDescent="0.3">
      <c r="J6658">
        <v>54.80530464692248</v>
      </c>
      <c r="K6658">
        <v>0</v>
      </c>
      <c r="L6658">
        <v>45.19469535307752</v>
      </c>
      <c r="M6658">
        <v>72.830124093054366</v>
      </c>
      <c r="N6658">
        <v>0</v>
      </c>
      <c r="O6658">
        <v>27.169875906945634</v>
      </c>
    </row>
    <row r="6659" spans="10:15" x14ac:dyDescent="0.3">
      <c r="J6659">
        <v>133.18477435956561</v>
      </c>
      <c r="K6659">
        <v>33.184774359565608</v>
      </c>
      <c r="L6659">
        <v>0</v>
      </c>
      <c r="M6659">
        <v>99.813578373917281</v>
      </c>
      <c r="N6659">
        <v>0</v>
      </c>
      <c r="O6659">
        <v>0.18642162608271917</v>
      </c>
    </row>
    <row r="6660" spans="10:15" x14ac:dyDescent="0.3">
      <c r="J6660">
        <v>52.905898638232038</v>
      </c>
      <c r="K6660">
        <v>0</v>
      </c>
      <c r="L6660">
        <v>47.094101361767962</v>
      </c>
      <c r="M6660">
        <v>63.754010475647775</v>
      </c>
      <c r="N6660">
        <v>0</v>
      </c>
      <c r="O6660">
        <v>36.245989524352225</v>
      </c>
    </row>
    <row r="6661" spans="10:15" x14ac:dyDescent="0.3">
      <c r="J6661">
        <v>55.645099649161622</v>
      </c>
      <c r="K6661">
        <v>0</v>
      </c>
      <c r="L6661">
        <v>44.354900350838378</v>
      </c>
      <c r="M6661">
        <v>27.913811606848974</v>
      </c>
      <c r="N6661">
        <v>0</v>
      </c>
      <c r="O6661">
        <v>72.086188393151019</v>
      </c>
    </row>
    <row r="6662" spans="10:15" x14ac:dyDescent="0.3">
      <c r="J6662">
        <v>110.21892272644543</v>
      </c>
      <c r="K6662">
        <v>10.218922726445427</v>
      </c>
      <c r="L6662">
        <v>0</v>
      </c>
      <c r="M6662">
        <v>127.07387666813513</v>
      </c>
      <c r="N6662">
        <v>27.073876668135128</v>
      </c>
      <c r="O6662">
        <v>0</v>
      </c>
    </row>
    <row r="6663" spans="10:15" x14ac:dyDescent="0.3">
      <c r="J6663">
        <v>51.993191475165482</v>
      </c>
      <c r="K6663">
        <v>0</v>
      </c>
      <c r="L6663">
        <v>48.006808524834518</v>
      </c>
      <c r="M6663">
        <v>54.672744807357951</v>
      </c>
      <c r="N6663">
        <v>0</v>
      </c>
      <c r="O6663">
        <v>45.327255192642049</v>
      </c>
    </row>
    <row r="6664" spans="10:15" x14ac:dyDescent="0.3">
      <c r="J6664">
        <v>59.739961518506881</v>
      </c>
      <c r="K6664">
        <v>0</v>
      </c>
      <c r="L6664">
        <v>40.260038481493119</v>
      </c>
      <c r="M6664">
        <v>135.99195649993635</v>
      </c>
      <c r="N6664">
        <v>35.99195649993635</v>
      </c>
      <c r="O6664">
        <v>0</v>
      </c>
    </row>
    <row r="6665" spans="10:15" x14ac:dyDescent="0.3">
      <c r="J6665">
        <v>90.804073799193958</v>
      </c>
      <c r="K6665">
        <v>0</v>
      </c>
      <c r="L6665">
        <v>9.1959262008060421</v>
      </c>
      <c r="M6665">
        <v>124.65564146576321</v>
      </c>
      <c r="N6665">
        <v>24.65564146576321</v>
      </c>
      <c r="O6665">
        <v>0</v>
      </c>
    </row>
    <row r="6666" spans="10:15" x14ac:dyDescent="0.3">
      <c r="J6666">
        <v>106.46361711478447</v>
      </c>
      <c r="K6666">
        <v>6.4636171147844692</v>
      </c>
      <c r="L6666">
        <v>0</v>
      </c>
      <c r="M6666">
        <v>87.353625463009223</v>
      </c>
      <c r="N6666">
        <v>0</v>
      </c>
      <c r="O6666">
        <v>12.646374536990777</v>
      </c>
    </row>
    <row r="6667" spans="10:15" x14ac:dyDescent="0.3">
      <c r="J6667">
        <v>114.23828013910642</v>
      </c>
      <c r="K6667">
        <v>14.238280139106422</v>
      </c>
      <c r="L6667">
        <v>0</v>
      </c>
      <c r="M6667">
        <v>187.80411551351921</v>
      </c>
      <c r="N6667">
        <v>87.804115513519207</v>
      </c>
      <c r="O6667">
        <v>0</v>
      </c>
    </row>
    <row r="6668" spans="10:15" x14ac:dyDescent="0.3">
      <c r="J6668">
        <v>74.335976315883229</v>
      </c>
      <c r="K6668">
        <v>0</v>
      </c>
      <c r="L6668">
        <v>25.664023684116771</v>
      </c>
      <c r="M6668">
        <v>149.02338812182919</v>
      </c>
      <c r="N6668">
        <v>49.023388121829186</v>
      </c>
      <c r="O6668">
        <v>0</v>
      </c>
    </row>
    <row r="6669" spans="10:15" x14ac:dyDescent="0.3">
      <c r="J6669">
        <v>83.282230204517731</v>
      </c>
      <c r="K6669">
        <v>0</v>
      </c>
      <c r="L6669">
        <v>16.717769795482269</v>
      </c>
      <c r="M6669">
        <v>113.59728246619275</v>
      </c>
      <c r="N6669">
        <v>13.597282466192752</v>
      </c>
      <c r="O6669">
        <v>0</v>
      </c>
    </row>
    <row r="6670" spans="10:15" x14ac:dyDescent="0.3">
      <c r="J6670">
        <v>84.843517669867666</v>
      </c>
      <c r="K6670">
        <v>0</v>
      </c>
      <c r="L6670">
        <v>15.156482330132334</v>
      </c>
      <c r="M6670">
        <v>80.143971918089235</v>
      </c>
      <c r="N6670">
        <v>0</v>
      </c>
      <c r="O6670">
        <v>19.856028081910765</v>
      </c>
    </row>
    <row r="6671" spans="10:15" x14ac:dyDescent="0.3">
      <c r="J6671">
        <v>88.060457608248697</v>
      </c>
      <c r="K6671">
        <v>0</v>
      </c>
      <c r="L6671">
        <v>11.939542391751303</v>
      </c>
      <c r="M6671">
        <v>58.527196891448639</v>
      </c>
      <c r="N6671">
        <v>0</v>
      </c>
      <c r="O6671">
        <v>41.472803108551361</v>
      </c>
    </row>
    <row r="6672" spans="10:15" x14ac:dyDescent="0.3">
      <c r="J6672">
        <v>71.263729071604786</v>
      </c>
      <c r="K6672">
        <v>0</v>
      </c>
      <c r="L6672">
        <v>28.736270928395214</v>
      </c>
      <c r="M6672">
        <v>36.81864843927</v>
      </c>
      <c r="N6672">
        <v>0</v>
      </c>
      <c r="O6672">
        <v>63.18135156073</v>
      </c>
    </row>
    <row r="6673" spans="10:15" x14ac:dyDescent="0.3">
      <c r="J6673">
        <v>57.24148873463858</v>
      </c>
      <c r="K6673">
        <v>0</v>
      </c>
      <c r="L6673">
        <v>42.75851126536142</v>
      </c>
      <c r="M6673">
        <v>54.891367778974427</v>
      </c>
      <c r="N6673">
        <v>0</v>
      </c>
      <c r="O6673">
        <v>45.108632221025573</v>
      </c>
    </row>
    <row r="6674" spans="10:15" x14ac:dyDescent="0.3">
      <c r="J6674">
        <v>66.403418104595914</v>
      </c>
      <c r="K6674">
        <v>0</v>
      </c>
      <c r="L6674">
        <v>33.596581895404086</v>
      </c>
      <c r="M6674">
        <v>90.610716905050751</v>
      </c>
      <c r="N6674">
        <v>0</v>
      </c>
      <c r="O6674">
        <v>9.3892830949492492</v>
      </c>
    </row>
    <row r="6675" spans="10:15" x14ac:dyDescent="0.3">
      <c r="J6675">
        <v>52.070298993175278</v>
      </c>
      <c r="K6675">
        <v>0</v>
      </c>
      <c r="L6675">
        <v>47.929701006824722</v>
      </c>
      <c r="M6675">
        <v>93.155481849321134</v>
      </c>
      <c r="N6675">
        <v>0</v>
      </c>
      <c r="O6675">
        <v>6.8445181506788657</v>
      </c>
    </row>
    <row r="6676" spans="10:15" x14ac:dyDescent="0.3">
      <c r="J6676">
        <v>114.23081453567872</v>
      </c>
      <c r="K6676">
        <v>14.230814535678718</v>
      </c>
      <c r="L6676">
        <v>0</v>
      </c>
      <c r="M6676">
        <v>217.28003209298765</v>
      </c>
      <c r="N6676">
        <v>117.28003209298765</v>
      </c>
      <c r="O6676">
        <v>0</v>
      </c>
    </row>
    <row r="6677" spans="10:15" x14ac:dyDescent="0.3">
      <c r="J6677">
        <v>96.260951069315297</v>
      </c>
      <c r="K6677">
        <v>0</v>
      </c>
      <c r="L6677">
        <v>3.739048930684703</v>
      </c>
      <c r="M6677">
        <v>97.766677602498007</v>
      </c>
      <c r="N6677">
        <v>0</v>
      </c>
      <c r="O6677">
        <v>2.2333223975019934</v>
      </c>
    </row>
    <row r="6678" spans="10:15" x14ac:dyDescent="0.3">
      <c r="J6678">
        <v>85.368929626426265</v>
      </c>
      <c r="K6678">
        <v>0</v>
      </c>
      <c r="L6678">
        <v>14.631070373573735</v>
      </c>
      <c r="M6678">
        <v>93.847854536169919</v>
      </c>
      <c r="N6678">
        <v>0</v>
      </c>
      <c r="O6678">
        <v>6.152145463830081</v>
      </c>
    </row>
    <row r="6679" spans="10:15" x14ac:dyDescent="0.3">
      <c r="J6679">
        <v>45.013150783422098</v>
      </c>
      <c r="K6679">
        <v>0</v>
      </c>
      <c r="L6679">
        <v>54.986849216577902</v>
      </c>
      <c r="M6679">
        <v>18.558589124016102</v>
      </c>
      <c r="N6679">
        <v>0</v>
      </c>
      <c r="O6679">
        <v>81.441410875983905</v>
      </c>
    </row>
    <row r="6680" spans="10:15" x14ac:dyDescent="0.3">
      <c r="J6680">
        <v>126.51130401828618</v>
      </c>
      <c r="K6680">
        <v>26.511304018286182</v>
      </c>
      <c r="L6680">
        <v>0</v>
      </c>
      <c r="M6680">
        <v>74.362424208049973</v>
      </c>
      <c r="N6680">
        <v>0</v>
      </c>
      <c r="O6680">
        <v>25.637575791950027</v>
      </c>
    </row>
    <row r="6681" spans="10:15" x14ac:dyDescent="0.3">
      <c r="J6681">
        <v>62.692470765745021</v>
      </c>
      <c r="K6681">
        <v>0</v>
      </c>
      <c r="L6681">
        <v>37.307529234254979</v>
      </c>
      <c r="M6681">
        <v>46.038531830942411</v>
      </c>
      <c r="N6681">
        <v>0</v>
      </c>
      <c r="O6681">
        <v>53.961468169057589</v>
      </c>
    </row>
    <row r="6682" spans="10:15" x14ac:dyDescent="0.3">
      <c r="J6682">
        <v>103.21567182994053</v>
      </c>
      <c r="K6682">
        <v>3.2156718299405327</v>
      </c>
      <c r="L6682">
        <v>0</v>
      </c>
      <c r="M6682">
        <v>154.54056774171471</v>
      </c>
      <c r="N6682">
        <v>54.54056774171471</v>
      </c>
      <c r="O6682">
        <v>0</v>
      </c>
    </row>
    <row r="6683" spans="10:15" x14ac:dyDescent="0.3">
      <c r="J6683">
        <v>197.24417267643508</v>
      </c>
      <c r="K6683">
        <v>97.244172676435085</v>
      </c>
      <c r="L6683">
        <v>0</v>
      </c>
      <c r="M6683">
        <v>185.82758332335837</v>
      </c>
      <c r="N6683">
        <v>85.827583323358368</v>
      </c>
      <c r="O6683">
        <v>0</v>
      </c>
    </row>
    <row r="6684" spans="10:15" x14ac:dyDescent="0.3">
      <c r="J6684">
        <v>88.338001730909738</v>
      </c>
      <c r="K6684">
        <v>0</v>
      </c>
      <c r="L6684">
        <v>11.661998269090262</v>
      </c>
      <c r="M6684">
        <v>74.879926875020601</v>
      </c>
      <c r="N6684">
        <v>0</v>
      </c>
      <c r="O6684">
        <v>25.120073124979399</v>
      </c>
    </row>
    <row r="6685" spans="10:15" x14ac:dyDescent="0.3">
      <c r="J6685">
        <v>125.69855602483047</v>
      </c>
      <c r="K6685">
        <v>25.698556024830467</v>
      </c>
      <c r="L6685">
        <v>0</v>
      </c>
      <c r="M6685">
        <v>118.55989249304392</v>
      </c>
      <c r="N6685">
        <v>18.559892493043918</v>
      </c>
      <c r="O6685">
        <v>0</v>
      </c>
    </row>
    <row r="6686" spans="10:15" x14ac:dyDescent="0.3">
      <c r="J6686">
        <v>51.11967902476713</v>
      </c>
      <c r="K6686">
        <v>0</v>
      </c>
      <c r="L6686">
        <v>48.88032097523287</v>
      </c>
      <c r="M6686">
        <v>70.851647590153391</v>
      </c>
      <c r="N6686">
        <v>0</v>
      </c>
      <c r="O6686">
        <v>29.148352409846609</v>
      </c>
    </row>
    <row r="6687" spans="10:15" x14ac:dyDescent="0.3">
      <c r="J6687">
        <v>59.703232376052704</v>
      </c>
      <c r="K6687">
        <v>0</v>
      </c>
      <c r="L6687">
        <v>40.296767623947296</v>
      </c>
      <c r="M6687">
        <v>56.224349046373526</v>
      </c>
      <c r="N6687">
        <v>0</v>
      </c>
      <c r="O6687">
        <v>43.775650953626474</v>
      </c>
    </row>
    <row r="6688" spans="10:15" x14ac:dyDescent="0.3">
      <c r="J6688">
        <v>99.651402982197666</v>
      </c>
      <c r="K6688">
        <v>0</v>
      </c>
      <c r="L6688">
        <v>0.34859701780233365</v>
      </c>
      <c r="M6688">
        <v>116.83030379253158</v>
      </c>
      <c r="N6688">
        <v>16.830303792531581</v>
      </c>
      <c r="O6688">
        <v>0</v>
      </c>
    </row>
    <row r="6689" spans="10:15" x14ac:dyDescent="0.3">
      <c r="J6689">
        <v>100.25784557521631</v>
      </c>
      <c r="K6689">
        <v>0.25784557521630802</v>
      </c>
      <c r="L6689">
        <v>0</v>
      </c>
      <c r="M6689">
        <v>90.002523576723263</v>
      </c>
      <c r="N6689">
        <v>0</v>
      </c>
      <c r="O6689">
        <v>9.997476423276737</v>
      </c>
    </row>
    <row r="6690" spans="10:15" x14ac:dyDescent="0.3">
      <c r="J6690">
        <v>120.01269460236539</v>
      </c>
      <c r="K6690">
        <v>20.012694602365386</v>
      </c>
      <c r="L6690">
        <v>0</v>
      </c>
      <c r="M6690">
        <v>68.873710976453594</v>
      </c>
      <c r="N6690">
        <v>0</v>
      </c>
      <c r="O6690">
        <v>31.126289023546406</v>
      </c>
    </row>
    <row r="6691" spans="10:15" x14ac:dyDescent="0.3">
      <c r="J6691">
        <v>154.1070691054355</v>
      </c>
      <c r="K6691">
        <v>54.1070691054355</v>
      </c>
      <c r="L6691">
        <v>0</v>
      </c>
      <c r="M6691">
        <v>122.60296894980361</v>
      </c>
      <c r="N6691">
        <v>22.602968949803611</v>
      </c>
      <c r="O6691">
        <v>0</v>
      </c>
    </row>
    <row r="6692" spans="10:15" x14ac:dyDescent="0.3">
      <c r="J6692">
        <v>62.577617527253494</v>
      </c>
      <c r="K6692">
        <v>0</v>
      </c>
      <c r="L6692">
        <v>37.422382472746506</v>
      </c>
      <c r="M6692">
        <v>108.54990947653607</v>
      </c>
      <c r="N6692">
        <v>8.5499094765360724</v>
      </c>
      <c r="O6692">
        <v>0</v>
      </c>
    </row>
    <row r="6693" spans="10:15" x14ac:dyDescent="0.3">
      <c r="J6693">
        <v>114.52121076594565</v>
      </c>
      <c r="K6693">
        <v>14.521210765945654</v>
      </c>
      <c r="L6693">
        <v>0</v>
      </c>
      <c r="M6693">
        <v>157.01699296652467</v>
      </c>
      <c r="N6693">
        <v>57.016992966524668</v>
      </c>
      <c r="O6693">
        <v>0</v>
      </c>
    </row>
    <row r="6694" spans="10:15" x14ac:dyDescent="0.3">
      <c r="J6694">
        <v>99.724605925594673</v>
      </c>
      <c r="K6694">
        <v>0</v>
      </c>
      <c r="L6694">
        <v>0.27539407440532671</v>
      </c>
      <c r="M6694">
        <v>136.74631885235382</v>
      </c>
      <c r="N6694">
        <v>36.746318852353824</v>
      </c>
      <c r="O6694">
        <v>0</v>
      </c>
    </row>
    <row r="6695" spans="10:15" x14ac:dyDescent="0.3">
      <c r="J6695">
        <v>178.52188796450207</v>
      </c>
      <c r="K6695">
        <v>78.521887964502071</v>
      </c>
      <c r="L6695">
        <v>0</v>
      </c>
      <c r="M6695">
        <v>113.92474724841992</v>
      </c>
      <c r="N6695">
        <v>13.924747248419919</v>
      </c>
      <c r="O6695">
        <v>0</v>
      </c>
    </row>
    <row r="6696" spans="10:15" x14ac:dyDescent="0.3">
      <c r="J6696">
        <v>153.33532208015797</v>
      </c>
      <c r="K6696">
        <v>53.335322080157965</v>
      </c>
      <c r="L6696">
        <v>0</v>
      </c>
      <c r="M6696">
        <v>80.071453426472814</v>
      </c>
      <c r="N6696">
        <v>0</v>
      </c>
      <c r="O6696">
        <v>19.928546573527186</v>
      </c>
    </row>
    <row r="6697" spans="10:15" x14ac:dyDescent="0.3">
      <c r="J6697">
        <v>42.026632095862695</v>
      </c>
      <c r="K6697">
        <v>0</v>
      </c>
      <c r="L6697">
        <v>57.973367904137305</v>
      </c>
      <c r="M6697">
        <v>34.81552924568787</v>
      </c>
      <c r="N6697">
        <v>0</v>
      </c>
      <c r="O6697">
        <v>65.18447075431213</v>
      </c>
    </row>
    <row r="6698" spans="10:15" x14ac:dyDescent="0.3">
      <c r="J6698">
        <v>55.935421286403027</v>
      </c>
      <c r="K6698">
        <v>0</v>
      </c>
      <c r="L6698">
        <v>44.064578713596973</v>
      </c>
      <c r="M6698">
        <v>42.482742040935165</v>
      </c>
      <c r="N6698">
        <v>0</v>
      </c>
      <c r="O6698">
        <v>57.517257959064835</v>
      </c>
    </row>
    <row r="6699" spans="10:15" x14ac:dyDescent="0.3">
      <c r="J6699">
        <v>134.27011277730787</v>
      </c>
      <c r="K6699">
        <v>34.270112777307872</v>
      </c>
      <c r="L6699">
        <v>0</v>
      </c>
      <c r="M6699">
        <v>59.779041787250037</v>
      </c>
      <c r="N6699">
        <v>0</v>
      </c>
      <c r="O6699">
        <v>40.220958212749963</v>
      </c>
    </row>
    <row r="6700" spans="10:15" x14ac:dyDescent="0.3">
      <c r="J6700">
        <v>133.63823913650242</v>
      </c>
      <c r="K6700">
        <v>33.63823913650242</v>
      </c>
      <c r="L6700">
        <v>0</v>
      </c>
      <c r="M6700">
        <v>104.33987139038716</v>
      </c>
      <c r="N6700">
        <v>4.3398713903871595</v>
      </c>
      <c r="O6700">
        <v>0</v>
      </c>
    </row>
    <row r="6701" spans="10:15" x14ac:dyDescent="0.3">
      <c r="J6701">
        <v>148.74140437751777</v>
      </c>
      <c r="K6701">
        <v>48.741404377517767</v>
      </c>
      <c r="L6701">
        <v>0</v>
      </c>
      <c r="M6701">
        <v>121.82672870602195</v>
      </c>
      <c r="N6701">
        <v>21.826728706021953</v>
      </c>
      <c r="O6701">
        <v>0</v>
      </c>
    </row>
    <row r="6702" spans="10:15" x14ac:dyDescent="0.3">
      <c r="J6702">
        <v>62.319582502981596</v>
      </c>
      <c r="K6702">
        <v>0</v>
      </c>
      <c r="L6702">
        <v>37.680417497018404</v>
      </c>
      <c r="M6702">
        <v>56.528374374249623</v>
      </c>
      <c r="N6702">
        <v>0</v>
      </c>
      <c r="O6702">
        <v>43.471625625750377</v>
      </c>
    </row>
    <row r="6703" spans="10:15" x14ac:dyDescent="0.3">
      <c r="J6703">
        <v>48.711603297304087</v>
      </c>
      <c r="K6703">
        <v>0</v>
      </c>
      <c r="L6703">
        <v>51.288396702695913</v>
      </c>
      <c r="M6703">
        <v>58.699105929516676</v>
      </c>
      <c r="N6703">
        <v>0</v>
      </c>
      <c r="O6703">
        <v>41.300894070483324</v>
      </c>
    </row>
    <row r="6704" spans="10:15" x14ac:dyDescent="0.3">
      <c r="J6704">
        <v>67.031548655810695</v>
      </c>
      <c r="K6704">
        <v>0</v>
      </c>
      <c r="L6704">
        <v>32.968451344189305</v>
      </c>
      <c r="M6704">
        <v>96.545741790790444</v>
      </c>
      <c r="N6704">
        <v>0</v>
      </c>
      <c r="O6704">
        <v>3.4542582092095557</v>
      </c>
    </row>
    <row r="6705" spans="10:15" x14ac:dyDescent="0.3">
      <c r="J6705">
        <v>68.810409524476555</v>
      </c>
      <c r="K6705">
        <v>0</v>
      </c>
      <c r="L6705">
        <v>31.189590475523445</v>
      </c>
      <c r="M6705">
        <v>135.08934381852598</v>
      </c>
      <c r="N6705">
        <v>35.089343818525975</v>
      </c>
      <c r="O6705">
        <v>0</v>
      </c>
    </row>
    <row r="6706" spans="10:15" x14ac:dyDescent="0.3">
      <c r="J6706">
        <v>41.714030295410225</v>
      </c>
      <c r="K6706">
        <v>0</v>
      </c>
      <c r="L6706">
        <v>58.285969704589775</v>
      </c>
      <c r="M6706">
        <v>52.404444694815453</v>
      </c>
      <c r="N6706">
        <v>0</v>
      </c>
      <c r="O6706">
        <v>47.595555305184547</v>
      </c>
    </row>
    <row r="6707" spans="10:15" x14ac:dyDescent="0.3">
      <c r="J6707">
        <v>82.54705644063219</v>
      </c>
      <c r="K6707">
        <v>0</v>
      </c>
      <c r="L6707">
        <v>17.45294355936781</v>
      </c>
      <c r="M6707">
        <v>79.666568818315639</v>
      </c>
      <c r="N6707">
        <v>0</v>
      </c>
      <c r="O6707">
        <v>20.333431181684361</v>
      </c>
    </row>
    <row r="6708" spans="10:15" x14ac:dyDescent="0.3">
      <c r="J6708">
        <v>50.771132365153569</v>
      </c>
      <c r="K6708">
        <v>0</v>
      </c>
      <c r="L6708">
        <v>49.228867634846431</v>
      </c>
      <c r="M6708">
        <v>34.534644387798068</v>
      </c>
      <c r="N6708">
        <v>0</v>
      </c>
      <c r="O6708">
        <v>65.465355612201932</v>
      </c>
    </row>
    <row r="6709" spans="10:15" x14ac:dyDescent="0.3">
      <c r="J6709">
        <v>93.078841567085448</v>
      </c>
      <c r="K6709">
        <v>0</v>
      </c>
      <c r="L6709">
        <v>6.9211584329145523</v>
      </c>
      <c r="M6709">
        <v>241.10774937567049</v>
      </c>
      <c r="N6709">
        <v>141.10774937567049</v>
      </c>
      <c r="O6709">
        <v>0</v>
      </c>
    </row>
    <row r="6710" spans="10:15" x14ac:dyDescent="0.3">
      <c r="J6710">
        <v>92.819786453077114</v>
      </c>
      <c r="K6710">
        <v>0</v>
      </c>
      <c r="L6710">
        <v>7.1802135469228858</v>
      </c>
      <c r="M6710">
        <v>43.188182558413821</v>
      </c>
      <c r="N6710">
        <v>0</v>
      </c>
      <c r="O6710">
        <v>56.811817441586179</v>
      </c>
    </row>
    <row r="6711" spans="10:15" x14ac:dyDescent="0.3">
      <c r="J6711">
        <v>101.98708620319066</v>
      </c>
      <c r="K6711">
        <v>1.9870862031906569</v>
      </c>
      <c r="L6711">
        <v>0</v>
      </c>
      <c r="M6711">
        <v>160.08557873821411</v>
      </c>
      <c r="N6711">
        <v>60.08557873821411</v>
      </c>
      <c r="O6711">
        <v>0</v>
      </c>
    </row>
    <row r="6712" spans="10:15" x14ac:dyDescent="0.3">
      <c r="J6712">
        <v>60.246641441216063</v>
      </c>
      <c r="K6712">
        <v>0</v>
      </c>
      <c r="L6712">
        <v>39.753358558783937</v>
      </c>
      <c r="M6712">
        <v>50.87941014541537</v>
      </c>
      <c r="N6712">
        <v>0</v>
      </c>
      <c r="O6712">
        <v>49.12058985458463</v>
      </c>
    </row>
    <row r="6713" spans="10:15" x14ac:dyDescent="0.3">
      <c r="J6713">
        <v>173.56143871729569</v>
      </c>
      <c r="K6713">
        <v>73.561438717295687</v>
      </c>
      <c r="L6713">
        <v>0</v>
      </c>
      <c r="M6713">
        <v>76.370151479730453</v>
      </c>
      <c r="N6713">
        <v>0</v>
      </c>
      <c r="O6713">
        <v>23.629848520269547</v>
      </c>
    </row>
    <row r="6714" spans="10:15" x14ac:dyDescent="0.3">
      <c r="J6714">
        <v>58.037876708780331</v>
      </c>
      <c r="K6714">
        <v>0</v>
      </c>
      <c r="L6714">
        <v>41.962123291219669</v>
      </c>
      <c r="M6714">
        <v>117.74427238855279</v>
      </c>
      <c r="N6714">
        <v>17.744272388552787</v>
      </c>
      <c r="O6714">
        <v>0</v>
      </c>
    </row>
    <row r="6715" spans="10:15" x14ac:dyDescent="0.3">
      <c r="J6715">
        <v>115.61541958878958</v>
      </c>
      <c r="K6715">
        <v>15.615419588789578</v>
      </c>
      <c r="L6715">
        <v>0</v>
      </c>
      <c r="M6715">
        <v>93.498885717950813</v>
      </c>
      <c r="N6715">
        <v>0</v>
      </c>
      <c r="O6715">
        <v>6.501114282049187</v>
      </c>
    </row>
    <row r="6716" spans="10:15" x14ac:dyDescent="0.3">
      <c r="J6716">
        <v>84.678207514289909</v>
      </c>
      <c r="K6716">
        <v>0</v>
      </c>
      <c r="L6716">
        <v>15.321792485710091</v>
      </c>
      <c r="M6716">
        <v>81.890652983474368</v>
      </c>
      <c r="N6716">
        <v>0</v>
      </c>
      <c r="O6716">
        <v>18.109347016525632</v>
      </c>
    </row>
    <row r="6717" spans="10:15" x14ac:dyDescent="0.3">
      <c r="J6717">
        <v>80.362596371378288</v>
      </c>
      <c r="K6717">
        <v>0</v>
      </c>
      <c r="L6717">
        <v>19.637403628621712</v>
      </c>
      <c r="M6717">
        <v>62.659067820566328</v>
      </c>
      <c r="N6717">
        <v>0</v>
      </c>
      <c r="O6717">
        <v>37.340932179433672</v>
      </c>
    </row>
    <row r="6718" spans="10:15" x14ac:dyDescent="0.3">
      <c r="J6718">
        <v>101.81750675035082</v>
      </c>
      <c r="K6718">
        <v>1.817506750350816</v>
      </c>
      <c r="L6718">
        <v>0</v>
      </c>
      <c r="M6718">
        <v>79.287821135036452</v>
      </c>
      <c r="N6718">
        <v>0</v>
      </c>
      <c r="O6718">
        <v>20.712178864963548</v>
      </c>
    </row>
    <row r="6719" spans="10:15" x14ac:dyDescent="0.3">
      <c r="J6719">
        <v>44.05727182281548</v>
      </c>
      <c r="K6719">
        <v>0</v>
      </c>
      <c r="L6719">
        <v>55.94272817718452</v>
      </c>
      <c r="M6719">
        <v>91.946775458412873</v>
      </c>
      <c r="N6719">
        <v>0</v>
      </c>
      <c r="O6719">
        <v>8.0532245415871273</v>
      </c>
    </row>
    <row r="6720" spans="10:15" x14ac:dyDescent="0.3">
      <c r="J6720">
        <v>127.19269893363399</v>
      </c>
      <c r="K6720">
        <v>27.192698933633991</v>
      </c>
      <c r="L6720">
        <v>0</v>
      </c>
      <c r="M6720">
        <v>90.943903238783093</v>
      </c>
      <c r="N6720">
        <v>0</v>
      </c>
      <c r="O6720">
        <v>9.0560967612169065</v>
      </c>
    </row>
    <row r="6721" spans="10:15" x14ac:dyDescent="0.3">
      <c r="J6721">
        <v>112.11309213961485</v>
      </c>
      <c r="K6721">
        <v>12.113092139614849</v>
      </c>
      <c r="L6721">
        <v>0</v>
      </c>
      <c r="M6721">
        <v>43.653527776640189</v>
      </c>
      <c r="N6721">
        <v>0</v>
      </c>
      <c r="O6721">
        <v>56.346472223359811</v>
      </c>
    </row>
    <row r="6722" spans="10:15" x14ac:dyDescent="0.3">
      <c r="J6722">
        <v>87.22744781552062</v>
      </c>
      <c r="K6722">
        <v>0</v>
      </c>
      <c r="L6722">
        <v>12.77255218447938</v>
      </c>
      <c r="M6722">
        <v>56.948359048734751</v>
      </c>
      <c r="N6722">
        <v>0</v>
      </c>
      <c r="O6722">
        <v>43.051640951265249</v>
      </c>
    </row>
    <row r="6723" spans="10:15" x14ac:dyDescent="0.3">
      <c r="J6723">
        <v>48.37342841473027</v>
      </c>
      <c r="K6723">
        <v>0</v>
      </c>
      <c r="L6723">
        <v>51.62657158526973</v>
      </c>
      <c r="M6723">
        <v>42.219234632803051</v>
      </c>
      <c r="N6723">
        <v>0</v>
      </c>
      <c r="O6723">
        <v>57.780765367196949</v>
      </c>
    </row>
    <row r="6724" spans="10:15" x14ac:dyDescent="0.3">
      <c r="J6724">
        <v>117.95014504261565</v>
      </c>
      <c r="K6724">
        <v>17.950145042615645</v>
      </c>
      <c r="L6724">
        <v>0</v>
      </c>
      <c r="M6724">
        <v>95.298242682677326</v>
      </c>
      <c r="N6724">
        <v>0</v>
      </c>
      <c r="O6724">
        <v>4.7017573173226737</v>
      </c>
    </row>
    <row r="6725" spans="10:15" x14ac:dyDescent="0.3">
      <c r="J6725">
        <v>55.539165778885547</v>
      </c>
      <c r="K6725">
        <v>0</v>
      </c>
      <c r="L6725">
        <v>44.460834221114453</v>
      </c>
      <c r="M6725">
        <v>58.075377829111488</v>
      </c>
      <c r="N6725">
        <v>0</v>
      </c>
      <c r="O6725">
        <v>41.924622170888512</v>
      </c>
    </row>
    <row r="6726" spans="10:15" x14ac:dyDescent="0.3">
      <c r="J6726">
        <v>31.421993735365465</v>
      </c>
      <c r="K6726">
        <v>0</v>
      </c>
      <c r="L6726">
        <v>68.578006264634539</v>
      </c>
      <c r="M6726">
        <v>36.400343749743833</v>
      </c>
      <c r="N6726">
        <v>0</v>
      </c>
      <c r="O6726">
        <v>63.599656250256167</v>
      </c>
    </row>
    <row r="6727" spans="10:15" x14ac:dyDescent="0.3">
      <c r="J6727">
        <v>212.46622292779165</v>
      </c>
      <c r="K6727">
        <v>112.46622292779165</v>
      </c>
      <c r="L6727">
        <v>0</v>
      </c>
      <c r="M6727">
        <v>116.22997509461629</v>
      </c>
      <c r="N6727">
        <v>16.229975094616293</v>
      </c>
      <c r="O6727">
        <v>0</v>
      </c>
    </row>
    <row r="6728" spans="10:15" x14ac:dyDescent="0.3">
      <c r="J6728">
        <v>122.22641208225258</v>
      </c>
      <c r="K6728">
        <v>22.22641208225258</v>
      </c>
      <c r="L6728">
        <v>0</v>
      </c>
      <c r="M6728">
        <v>70.93354398041842</v>
      </c>
      <c r="N6728">
        <v>0</v>
      </c>
      <c r="O6728">
        <v>29.06645601958158</v>
      </c>
    </row>
    <row r="6729" spans="10:15" x14ac:dyDescent="0.3">
      <c r="J6729">
        <v>67.940594992415839</v>
      </c>
      <c r="K6729">
        <v>0</v>
      </c>
      <c r="L6729">
        <v>32.059405007584161</v>
      </c>
      <c r="M6729">
        <v>87.529540823998886</v>
      </c>
      <c r="N6729">
        <v>0</v>
      </c>
      <c r="O6729">
        <v>12.470459176001114</v>
      </c>
    </row>
    <row r="6730" spans="10:15" x14ac:dyDescent="0.3">
      <c r="J6730">
        <v>60.033070497230902</v>
      </c>
      <c r="K6730">
        <v>0</v>
      </c>
      <c r="L6730">
        <v>39.966929502769098</v>
      </c>
      <c r="M6730">
        <v>52.239690842457563</v>
      </c>
      <c r="N6730">
        <v>0</v>
      </c>
      <c r="O6730">
        <v>47.760309157542437</v>
      </c>
    </row>
    <row r="6731" spans="10:15" x14ac:dyDescent="0.3">
      <c r="J6731">
        <v>123.5509037099451</v>
      </c>
      <c r="K6731">
        <v>23.550903709945104</v>
      </c>
      <c r="L6731">
        <v>0</v>
      </c>
      <c r="M6731">
        <v>67.805138382668815</v>
      </c>
      <c r="N6731">
        <v>0</v>
      </c>
      <c r="O6731">
        <v>32.194861617331185</v>
      </c>
    </row>
    <row r="6732" spans="10:15" x14ac:dyDescent="0.3">
      <c r="J6732">
        <v>187.80748829495954</v>
      </c>
      <c r="K6732">
        <v>87.807488294959541</v>
      </c>
      <c r="L6732">
        <v>0</v>
      </c>
      <c r="M6732">
        <v>134.50343979059579</v>
      </c>
      <c r="N6732">
        <v>34.503439790595792</v>
      </c>
      <c r="O6732">
        <v>0</v>
      </c>
    </row>
    <row r="6733" spans="10:15" x14ac:dyDescent="0.3">
      <c r="J6733">
        <v>52.431124525704</v>
      </c>
      <c r="K6733">
        <v>0</v>
      </c>
      <c r="L6733">
        <v>47.568875474296</v>
      </c>
      <c r="M6733">
        <v>87.238186664090108</v>
      </c>
      <c r="N6733">
        <v>0</v>
      </c>
      <c r="O6733">
        <v>12.761813335909892</v>
      </c>
    </row>
    <row r="6734" spans="10:15" x14ac:dyDescent="0.3">
      <c r="J6734">
        <v>110.24196734909157</v>
      </c>
      <c r="K6734">
        <v>10.241967349091567</v>
      </c>
      <c r="L6734">
        <v>0</v>
      </c>
      <c r="M6734">
        <v>79.304259612129684</v>
      </c>
      <c r="N6734">
        <v>0</v>
      </c>
      <c r="O6734">
        <v>20.695740387870316</v>
      </c>
    </row>
    <row r="6735" spans="10:15" x14ac:dyDescent="0.3">
      <c r="J6735">
        <v>115.02392587907933</v>
      </c>
      <c r="K6735">
        <v>15.023925879079329</v>
      </c>
      <c r="L6735">
        <v>0</v>
      </c>
      <c r="M6735">
        <v>144.11345704827642</v>
      </c>
      <c r="N6735">
        <v>44.113457048276416</v>
      </c>
      <c r="O6735">
        <v>0</v>
      </c>
    </row>
    <row r="6736" spans="10:15" x14ac:dyDescent="0.3">
      <c r="J6736">
        <v>58.174583807128244</v>
      </c>
      <c r="K6736">
        <v>0</v>
      </c>
      <c r="L6736">
        <v>41.825416192871756</v>
      </c>
      <c r="M6736">
        <v>38.940960403139016</v>
      </c>
      <c r="N6736">
        <v>0</v>
      </c>
      <c r="O6736">
        <v>61.059039596860984</v>
      </c>
    </row>
    <row r="6737" spans="10:15" x14ac:dyDescent="0.3">
      <c r="J6737">
        <v>65.104016370115787</v>
      </c>
      <c r="K6737">
        <v>0</v>
      </c>
      <c r="L6737">
        <v>34.895983629884213</v>
      </c>
      <c r="M6737">
        <v>149.07625069473482</v>
      </c>
      <c r="N6737">
        <v>49.076250694734824</v>
      </c>
      <c r="O6737">
        <v>0</v>
      </c>
    </row>
    <row r="6738" spans="10:15" x14ac:dyDescent="0.3">
      <c r="J6738">
        <v>100.00961173927143</v>
      </c>
      <c r="K6738">
        <v>9.6117392714347716E-3</v>
      </c>
      <c r="L6738">
        <v>0</v>
      </c>
      <c r="M6738">
        <v>113.73739105262625</v>
      </c>
      <c r="N6738">
        <v>13.737391052626251</v>
      </c>
      <c r="O6738">
        <v>0</v>
      </c>
    </row>
    <row r="6739" spans="10:15" x14ac:dyDescent="0.3">
      <c r="J6739">
        <v>102.82101295357928</v>
      </c>
      <c r="K6739">
        <v>2.8210129535792845</v>
      </c>
      <c r="L6739">
        <v>0</v>
      </c>
      <c r="M6739">
        <v>54.24730757805871</v>
      </c>
      <c r="N6739">
        <v>0</v>
      </c>
      <c r="O6739">
        <v>45.75269242194129</v>
      </c>
    </row>
    <row r="6740" spans="10:15" x14ac:dyDescent="0.3">
      <c r="J6740">
        <v>186.6225046512713</v>
      </c>
      <c r="K6740">
        <v>86.622504651271299</v>
      </c>
      <c r="L6740">
        <v>0</v>
      </c>
      <c r="M6740">
        <v>120.39980544562721</v>
      </c>
      <c r="N6740">
        <v>20.399805445627209</v>
      </c>
      <c r="O6740">
        <v>0</v>
      </c>
    </row>
    <row r="6741" spans="10:15" x14ac:dyDescent="0.3">
      <c r="J6741">
        <v>112.40458483785713</v>
      </c>
      <c r="K6741">
        <v>12.404584837857129</v>
      </c>
      <c r="L6741">
        <v>0</v>
      </c>
      <c r="M6741">
        <v>84.806553184841349</v>
      </c>
      <c r="N6741">
        <v>0</v>
      </c>
      <c r="O6741">
        <v>15.193446815158651</v>
      </c>
    </row>
    <row r="6742" spans="10:15" x14ac:dyDescent="0.3">
      <c r="J6742">
        <v>94.049787556216486</v>
      </c>
      <c r="K6742">
        <v>0</v>
      </c>
      <c r="L6742">
        <v>5.9502124437835135</v>
      </c>
      <c r="M6742">
        <v>58.892554461050167</v>
      </c>
      <c r="N6742">
        <v>0</v>
      </c>
      <c r="O6742">
        <v>41.107445538949833</v>
      </c>
    </row>
    <row r="6743" spans="10:15" x14ac:dyDescent="0.3">
      <c r="J6743">
        <v>92.817221207928341</v>
      </c>
      <c r="K6743">
        <v>0</v>
      </c>
      <c r="L6743">
        <v>7.1827787920716588</v>
      </c>
      <c r="M6743">
        <v>110.86418210963035</v>
      </c>
      <c r="N6743">
        <v>10.864182109630349</v>
      </c>
      <c r="O6743">
        <v>0</v>
      </c>
    </row>
    <row r="6744" spans="10:15" x14ac:dyDescent="0.3">
      <c r="J6744">
        <v>146.28954388158462</v>
      </c>
      <c r="K6744">
        <v>46.289543881584621</v>
      </c>
      <c r="L6744">
        <v>0</v>
      </c>
      <c r="M6744">
        <v>209.46046180342896</v>
      </c>
      <c r="N6744">
        <v>109.46046180342896</v>
      </c>
      <c r="O6744">
        <v>0</v>
      </c>
    </row>
    <row r="6745" spans="10:15" x14ac:dyDescent="0.3">
      <c r="J6745">
        <v>66.009209684603789</v>
      </c>
      <c r="K6745">
        <v>0</v>
      </c>
      <c r="L6745">
        <v>33.990790315396211</v>
      </c>
      <c r="M6745">
        <v>118.77805312172239</v>
      </c>
      <c r="N6745">
        <v>18.778053121722394</v>
      </c>
      <c r="O6745">
        <v>0</v>
      </c>
    </row>
    <row r="6746" spans="10:15" x14ac:dyDescent="0.3">
      <c r="J6746">
        <v>169.27391410975412</v>
      </c>
      <c r="K6746">
        <v>69.273914109754116</v>
      </c>
      <c r="L6746">
        <v>0</v>
      </c>
      <c r="M6746">
        <v>53.680412673298363</v>
      </c>
      <c r="N6746">
        <v>0</v>
      </c>
      <c r="O6746">
        <v>46.319587326701637</v>
      </c>
    </row>
    <row r="6747" spans="10:15" x14ac:dyDescent="0.3">
      <c r="J6747">
        <v>128.32648149914453</v>
      </c>
      <c r="K6747">
        <v>28.326481499144535</v>
      </c>
      <c r="L6747">
        <v>0</v>
      </c>
      <c r="M6747">
        <v>160.69881139603223</v>
      </c>
      <c r="N6747">
        <v>60.698811396032227</v>
      </c>
      <c r="O6747">
        <v>0</v>
      </c>
    </row>
    <row r="6748" spans="10:15" x14ac:dyDescent="0.3">
      <c r="J6748">
        <v>195.57107348469074</v>
      </c>
      <c r="K6748">
        <v>95.571073484690743</v>
      </c>
      <c r="L6748">
        <v>0</v>
      </c>
      <c r="M6748">
        <v>54.389756017646796</v>
      </c>
      <c r="N6748">
        <v>0</v>
      </c>
      <c r="O6748">
        <v>45.610243982353204</v>
      </c>
    </row>
    <row r="6749" spans="10:15" x14ac:dyDescent="0.3">
      <c r="J6749">
        <v>86.906256732838955</v>
      </c>
      <c r="K6749">
        <v>0</v>
      </c>
      <c r="L6749">
        <v>13.093743267161045</v>
      </c>
      <c r="M6749">
        <v>102.78679085533167</v>
      </c>
      <c r="N6749">
        <v>2.7867908553316738</v>
      </c>
      <c r="O6749">
        <v>0</v>
      </c>
    </row>
    <row r="6750" spans="10:15" x14ac:dyDescent="0.3">
      <c r="J6750">
        <v>86.515249530482933</v>
      </c>
      <c r="K6750">
        <v>0</v>
      </c>
      <c r="L6750">
        <v>13.484750469517067</v>
      </c>
      <c r="M6750">
        <v>58.169953992501583</v>
      </c>
      <c r="N6750">
        <v>0</v>
      </c>
      <c r="O6750">
        <v>41.830046007498417</v>
      </c>
    </row>
    <row r="6751" spans="10:15" x14ac:dyDescent="0.3">
      <c r="J6751">
        <v>77.476815064237087</v>
      </c>
      <c r="K6751">
        <v>0</v>
      </c>
      <c r="L6751">
        <v>22.523184935762913</v>
      </c>
      <c r="M6751">
        <v>58.564172084394954</v>
      </c>
      <c r="N6751">
        <v>0</v>
      </c>
      <c r="O6751">
        <v>41.435827915605046</v>
      </c>
    </row>
    <row r="6752" spans="10:15" x14ac:dyDescent="0.3">
      <c r="J6752">
        <v>72.478046766801015</v>
      </c>
      <c r="K6752">
        <v>0</v>
      </c>
      <c r="L6752">
        <v>27.521953233198985</v>
      </c>
      <c r="M6752">
        <v>89.872119065565045</v>
      </c>
      <c r="N6752">
        <v>0</v>
      </c>
      <c r="O6752">
        <v>10.127880934434955</v>
      </c>
    </row>
    <row r="6753" spans="10:15" x14ac:dyDescent="0.3">
      <c r="J6753">
        <v>148.47250548130484</v>
      </c>
      <c r="K6753">
        <v>48.472505481304836</v>
      </c>
      <c r="L6753">
        <v>0</v>
      </c>
      <c r="M6753">
        <v>145.00116566956768</v>
      </c>
      <c r="N6753">
        <v>45.001165669567683</v>
      </c>
      <c r="O6753">
        <v>0</v>
      </c>
    </row>
    <row r="6754" spans="10:15" x14ac:dyDescent="0.3">
      <c r="J6754">
        <v>122.41066416096783</v>
      </c>
      <c r="K6754">
        <v>22.410664160967826</v>
      </c>
      <c r="L6754">
        <v>0</v>
      </c>
      <c r="M6754">
        <v>130.63836351212257</v>
      </c>
      <c r="N6754">
        <v>30.638363512122567</v>
      </c>
      <c r="O6754">
        <v>0</v>
      </c>
    </row>
    <row r="6755" spans="10:15" x14ac:dyDescent="0.3">
      <c r="J6755">
        <v>65.01745420993511</v>
      </c>
      <c r="K6755">
        <v>0</v>
      </c>
      <c r="L6755">
        <v>34.98254579006489</v>
      </c>
      <c r="M6755">
        <v>164.16502175985269</v>
      </c>
      <c r="N6755">
        <v>64.165021759852692</v>
      </c>
      <c r="O6755">
        <v>0</v>
      </c>
    </row>
    <row r="6756" spans="10:15" x14ac:dyDescent="0.3">
      <c r="J6756">
        <v>102.29566106548818</v>
      </c>
      <c r="K6756">
        <v>2.2956610654881757</v>
      </c>
      <c r="L6756">
        <v>0</v>
      </c>
      <c r="M6756">
        <v>129.55525806127571</v>
      </c>
      <c r="N6756">
        <v>29.555258061275708</v>
      </c>
      <c r="O6756">
        <v>0</v>
      </c>
    </row>
    <row r="6757" spans="10:15" x14ac:dyDescent="0.3">
      <c r="J6757">
        <v>73.169808669412902</v>
      </c>
      <c r="K6757">
        <v>0</v>
      </c>
      <c r="L6757">
        <v>26.830191330587098</v>
      </c>
      <c r="M6757">
        <v>95.241607849584653</v>
      </c>
      <c r="N6757">
        <v>0</v>
      </c>
      <c r="O6757">
        <v>4.7583921504153466</v>
      </c>
    </row>
    <row r="6758" spans="10:15" x14ac:dyDescent="0.3">
      <c r="J6758">
        <v>87.9209773056605</v>
      </c>
      <c r="K6758">
        <v>0</v>
      </c>
      <c r="L6758">
        <v>12.0790226943395</v>
      </c>
      <c r="M6758">
        <v>72.621190926832014</v>
      </c>
      <c r="N6758">
        <v>0</v>
      </c>
      <c r="O6758">
        <v>27.378809073167986</v>
      </c>
    </row>
    <row r="6759" spans="10:15" x14ac:dyDescent="0.3">
      <c r="J6759">
        <v>89.695270165445649</v>
      </c>
      <c r="K6759">
        <v>0</v>
      </c>
      <c r="L6759">
        <v>10.304729834554351</v>
      </c>
      <c r="M6759">
        <v>114.41651949300987</v>
      </c>
      <c r="N6759">
        <v>14.416519493009872</v>
      </c>
      <c r="O6759">
        <v>0</v>
      </c>
    </row>
    <row r="6760" spans="10:15" x14ac:dyDescent="0.3">
      <c r="J6760">
        <v>161.40244683116987</v>
      </c>
      <c r="K6760">
        <v>61.402446831169868</v>
      </c>
      <c r="L6760">
        <v>0</v>
      </c>
      <c r="M6760">
        <v>157.81966424591036</v>
      </c>
      <c r="N6760">
        <v>57.81966424591036</v>
      </c>
      <c r="O6760">
        <v>0</v>
      </c>
    </row>
    <row r="6761" spans="10:15" x14ac:dyDescent="0.3">
      <c r="J6761">
        <v>60.646323969736734</v>
      </c>
      <c r="K6761">
        <v>0</v>
      </c>
      <c r="L6761">
        <v>39.353676030263266</v>
      </c>
      <c r="M6761">
        <v>113.54144316153715</v>
      </c>
      <c r="N6761">
        <v>13.541443161537146</v>
      </c>
      <c r="O6761">
        <v>0</v>
      </c>
    </row>
    <row r="6762" spans="10:15" x14ac:dyDescent="0.3">
      <c r="J6762">
        <v>69.511375635827548</v>
      </c>
      <c r="K6762">
        <v>0</v>
      </c>
      <c r="L6762">
        <v>30.488624364172452</v>
      </c>
      <c r="M6762">
        <v>120.80857724690318</v>
      </c>
      <c r="N6762">
        <v>20.808577246903184</v>
      </c>
      <c r="O6762">
        <v>0</v>
      </c>
    </row>
    <row r="6763" spans="10:15" x14ac:dyDescent="0.3">
      <c r="J6763">
        <v>123.24984746595811</v>
      </c>
      <c r="K6763">
        <v>23.249847465958112</v>
      </c>
      <c r="L6763">
        <v>0</v>
      </c>
      <c r="M6763">
        <v>94.246864624887706</v>
      </c>
      <c r="N6763">
        <v>0</v>
      </c>
      <c r="O6763">
        <v>5.7531353751122936</v>
      </c>
    </row>
    <row r="6764" spans="10:15" x14ac:dyDescent="0.3">
      <c r="J6764">
        <v>79.879649254454009</v>
      </c>
      <c r="K6764">
        <v>0</v>
      </c>
      <c r="L6764">
        <v>20.120350745545991</v>
      </c>
      <c r="M6764">
        <v>120.08878983582561</v>
      </c>
      <c r="N6764">
        <v>20.088789835825608</v>
      </c>
      <c r="O6764">
        <v>0</v>
      </c>
    </row>
    <row r="6765" spans="10:15" x14ac:dyDescent="0.3">
      <c r="J6765">
        <v>128.47488192103049</v>
      </c>
      <c r="K6765">
        <v>28.474881921030487</v>
      </c>
      <c r="L6765">
        <v>0</v>
      </c>
      <c r="M6765">
        <v>25.777940157194642</v>
      </c>
      <c r="N6765">
        <v>0</v>
      </c>
      <c r="O6765">
        <v>74.222059842805351</v>
      </c>
    </row>
    <row r="6766" spans="10:15" x14ac:dyDescent="0.3">
      <c r="J6766">
        <v>109.53803131931963</v>
      </c>
      <c r="K6766">
        <v>9.5380313193196287</v>
      </c>
      <c r="L6766">
        <v>0</v>
      </c>
      <c r="M6766">
        <v>49.003452052117957</v>
      </c>
      <c r="N6766">
        <v>0</v>
      </c>
      <c r="O6766">
        <v>50.996547947882043</v>
      </c>
    </row>
    <row r="6767" spans="10:15" x14ac:dyDescent="0.3">
      <c r="J6767">
        <v>137.40867551047157</v>
      </c>
      <c r="K6767">
        <v>37.408675510471568</v>
      </c>
      <c r="L6767">
        <v>0</v>
      </c>
      <c r="M6767">
        <v>104.37064912727232</v>
      </c>
      <c r="N6767">
        <v>4.3706491272723156</v>
      </c>
      <c r="O6767">
        <v>0</v>
      </c>
    </row>
    <row r="6768" spans="10:15" x14ac:dyDescent="0.3">
      <c r="J6768">
        <v>118.86314678730857</v>
      </c>
      <c r="K6768">
        <v>18.863146787308565</v>
      </c>
      <c r="L6768">
        <v>0</v>
      </c>
      <c r="M6768">
        <v>188.83325250225951</v>
      </c>
      <c r="N6768">
        <v>88.833252502259512</v>
      </c>
      <c r="O6768">
        <v>0</v>
      </c>
    </row>
    <row r="6769" spans="10:15" x14ac:dyDescent="0.3">
      <c r="J6769">
        <v>88.356856519907751</v>
      </c>
      <c r="K6769">
        <v>0</v>
      </c>
      <c r="L6769">
        <v>11.643143480092249</v>
      </c>
      <c r="M6769">
        <v>37.336848186014578</v>
      </c>
      <c r="N6769">
        <v>0</v>
      </c>
      <c r="O6769">
        <v>62.663151813985422</v>
      </c>
    </row>
    <row r="6770" spans="10:15" x14ac:dyDescent="0.3">
      <c r="J6770">
        <v>110.41615784396133</v>
      </c>
      <c r="K6770">
        <v>10.416157843961329</v>
      </c>
      <c r="L6770">
        <v>0</v>
      </c>
      <c r="M6770">
        <v>237.94945685256647</v>
      </c>
      <c r="N6770">
        <v>137.94945685256647</v>
      </c>
      <c r="O6770">
        <v>0</v>
      </c>
    </row>
    <row r="6771" spans="10:15" x14ac:dyDescent="0.3">
      <c r="J6771">
        <v>90.828558377159609</v>
      </c>
      <c r="K6771">
        <v>0</v>
      </c>
      <c r="L6771">
        <v>9.1714416228403906</v>
      </c>
      <c r="M6771">
        <v>49.018514322711539</v>
      </c>
      <c r="N6771">
        <v>0</v>
      </c>
      <c r="O6771">
        <v>50.981485677288461</v>
      </c>
    </row>
    <row r="6772" spans="10:15" x14ac:dyDescent="0.3">
      <c r="J6772">
        <v>93.351621986488894</v>
      </c>
      <c r="K6772">
        <v>0</v>
      </c>
      <c r="L6772">
        <v>6.6483780135111061</v>
      </c>
      <c r="M6772">
        <v>148.30161092154989</v>
      </c>
      <c r="N6772">
        <v>48.301610921549894</v>
      </c>
      <c r="O6772">
        <v>0</v>
      </c>
    </row>
    <row r="6773" spans="10:15" x14ac:dyDescent="0.3">
      <c r="J6773">
        <v>72.039800097897611</v>
      </c>
      <c r="K6773">
        <v>0</v>
      </c>
      <c r="L6773">
        <v>27.960199902102389</v>
      </c>
      <c r="M6773">
        <v>80.301304721063403</v>
      </c>
      <c r="N6773">
        <v>0</v>
      </c>
      <c r="O6773">
        <v>19.698695278936597</v>
      </c>
    </row>
    <row r="6774" spans="10:15" x14ac:dyDescent="0.3">
      <c r="J6774">
        <v>80.974778606664827</v>
      </c>
      <c r="K6774">
        <v>0</v>
      </c>
      <c r="L6774">
        <v>19.025221393335173</v>
      </c>
      <c r="M6774">
        <v>115.82892896335161</v>
      </c>
      <c r="N6774">
        <v>15.828928963351615</v>
      </c>
      <c r="O6774">
        <v>0</v>
      </c>
    </row>
    <row r="6775" spans="10:15" x14ac:dyDescent="0.3">
      <c r="J6775">
        <v>111.41197857940061</v>
      </c>
      <c r="K6775">
        <v>11.411978579400611</v>
      </c>
      <c r="L6775">
        <v>0</v>
      </c>
      <c r="M6775">
        <v>113.52288773143027</v>
      </c>
      <c r="N6775">
        <v>13.522887731430274</v>
      </c>
      <c r="O6775">
        <v>0</v>
      </c>
    </row>
    <row r="6776" spans="10:15" x14ac:dyDescent="0.3">
      <c r="J6776">
        <v>71.250012055545426</v>
      </c>
      <c r="K6776">
        <v>0</v>
      </c>
      <c r="L6776">
        <v>28.749987944454574</v>
      </c>
      <c r="M6776">
        <v>75.572894790067821</v>
      </c>
      <c r="N6776">
        <v>0</v>
      </c>
      <c r="O6776">
        <v>24.427105209932179</v>
      </c>
    </row>
    <row r="6777" spans="10:15" x14ac:dyDescent="0.3">
      <c r="J6777">
        <v>137.49518931371131</v>
      </c>
      <c r="K6777">
        <v>37.495189313711307</v>
      </c>
      <c r="L6777">
        <v>0</v>
      </c>
      <c r="M6777">
        <v>62.243582835384203</v>
      </c>
      <c r="N6777">
        <v>0</v>
      </c>
      <c r="O6777">
        <v>37.756417164615797</v>
      </c>
    </row>
    <row r="6778" spans="10:15" x14ac:dyDescent="0.3">
      <c r="J6778">
        <v>104.33216253433808</v>
      </c>
      <c r="K6778">
        <v>4.3321625343380816</v>
      </c>
      <c r="L6778">
        <v>0</v>
      </c>
      <c r="M6778">
        <v>94.265829362715451</v>
      </c>
      <c r="N6778">
        <v>0</v>
      </c>
      <c r="O6778">
        <v>5.7341706372845493</v>
      </c>
    </row>
    <row r="6779" spans="10:15" x14ac:dyDescent="0.3">
      <c r="J6779">
        <v>44.462956736526174</v>
      </c>
      <c r="K6779">
        <v>0</v>
      </c>
      <c r="L6779">
        <v>55.537043263473826</v>
      </c>
      <c r="M6779">
        <v>74.835632247817571</v>
      </c>
      <c r="N6779">
        <v>0</v>
      </c>
      <c r="O6779">
        <v>25.164367752182429</v>
      </c>
    </row>
    <row r="6780" spans="10:15" x14ac:dyDescent="0.3">
      <c r="J6780">
        <v>121.77373118177405</v>
      </c>
      <c r="K6780">
        <v>21.773731181774053</v>
      </c>
      <c r="L6780">
        <v>0</v>
      </c>
      <c r="M6780">
        <v>64.403512636124248</v>
      </c>
      <c r="N6780">
        <v>0</v>
      </c>
      <c r="O6780">
        <v>35.596487363875752</v>
      </c>
    </row>
    <row r="6781" spans="10:15" x14ac:dyDescent="0.3">
      <c r="J6781">
        <v>118.11564989182182</v>
      </c>
      <c r="K6781">
        <v>18.115649891821818</v>
      </c>
      <c r="L6781">
        <v>0</v>
      </c>
      <c r="M6781">
        <v>54.814247028710589</v>
      </c>
      <c r="N6781">
        <v>0</v>
      </c>
      <c r="O6781">
        <v>45.185752971289411</v>
      </c>
    </row>
    <row r="6782" spans="10:15" x14ac:dyDescent="0.3">
      <c r="J6782">
        <v>137.34410307697718</v>
      </c>
      <c r="K6782">
        <v>37.344103076977177</v>
      </c>
      <c r="L6782">
        <v>0</v>
      </c>
      <c r="M6782">
        <v>192.06954522796761</v>
      </c>
      <c r="N6782">
        <v>92.069545227967609</v>
      </c>
      <c r="O6782">
        <v>0</v>
      </c>
    </row>
    <row r="6783" spans="10:15" x14ac:dyDescent="0.3">
      <c r="J6783">
        <v>100.2731455025814</v>
      </c>
      <c r="K6783">
        <v>0.27314550258140002</v>
      </c>
      <c r="L6783">
        <v>0</v>
      </c>
      <c r="M6783">
        <v>152.67721731749651</v>
      </c>
      <c r="N6783">
        <v>52.677217317496513</v>
      </c>
      <c r="O6783">
        <v>0</v>
      </c>
    </row>
    <row r="6784" spans="10:15" x14ac:dyDescent="0.3">
      <c r="J6784">
        <v>87.40141139872776</v>
      </c>
      <c r="K6784">
        <v>0</v>
      </c>
      <c r="L6784">
        <v>12.59858860127224</v>
      </c>
      <c r="M6784">
        <v>153.83636433165839</v>
      </c>
      <c r="N6784">
        <v>53.836364331658388</v>
      </c>
      <c r="O6784">
        <v>0</v>
      </c>
    </row>
    <row r="6785" spans="10:15" x14ac:dyDescent="0.3">
      <c r="J6785">
        <v>151.07059725305342</v>
      </c>
      <c r="K6785">
        <v>51.070597253053421</v>
      </c>
      <c r="L6785">
        <v>0</v>
      </c>
      <c r="M6785">
        <v>116.24112970161237</v>
      </c>
      <c r="N6785">
        <v>16.241129701612365</v>
      </c>
      <c r="O6785">
        <v>0</v>
      </c>
    </row>
    <row r="6786" spans="10:15" x14ac:dyDescent="0.3">
      <c r="J6786">
        <v>47.652525671946997</v>
      </c>
      <c r="K6786">
        <v>0</v>
      </c>
      <c r="L6786">
        <v>52.347474328053003</v>
      </c>
      <c r="M6786">
        <v>46.246780530649325</v>
      </c>
      <c r="N6786">
        <v>0</v>
      </c>
      <c r="O6786">
        <v>53.753219469350675</v>
      </c>
    </row>
    <row r="6787" spans="10:15" x14ac:dyDescent="0.3">
      <c r="J6787">
        <v>117.91335604222253</v>
      </c>
      <c r="K6787">
        <v>17.913356042222532</v>
      </c>
      <c r="L6787">
        <v>0</v>
      </c>
      <c r="M6787">
        <v>57.271977653435059</v>
      </c>
      <c r="N6787">
        <v>0</v>
      </c>
      <c r="O6787">
        <v>42.728022346564941</v>
      </c>
    </row>
    <row r="6788" spans="10:15" x14ac:dyDescent="0.3">
      <c r="J6788">
        <v>85.402411504323851</v>
      </c>
      <c r="K6788">
        <v>0</v>
      </c>
      <c r="L6788">
        <v>14.597588495676149</v>
      </c>
      <c r="M6788">
        <v>163.36497022046871</v>
      </c>
      <c r="N6788">
        <v>63.364970220468706</v>
      </c>
      <c r="O6788">
        <v>0</v>
      </c>
    </row>
    <row r="6789" spans="10:15" x14ac:dyDescent="0.3">
      <c r="J6789">
        <v>94.212288457584336</v>
      </c>
      <c r="K6789">
        <v>0</v>
      </c>
      <c r="L6789">
        <v>5.7877115424156642</v>
      </c>
      <c r="M6789">
        <v>93.750808112382174</v>
      </c>
      <c r="N6789">
        <v>0</v>
      </c>
      <c r="O6789">
        <v>6.2491918876178261</v>
      </c>
    </row>
    <row r="6790" spans="10:15" x14ac:dyDescent="0.3">
      <c r="J6790">
        <v>90.459621391891417</v>
      </c>
      <c r="K6790">
        <v>0</v>
      </c>
      <c r="L6790">
        <v>9.5403786081085826</v>
      </c>
      <c r="M6790">
        <v>130.44066283665921</v>
      </c>
      <c r="N6790">
        <v>30.440662836659214</v>
      </c>
      <c r="O6790">
        <v>0</v>
      </c>
    </row>
    <row r="6791" spans="10:15" x14ac:dyDescent="0.3">
      <c r="J6791">
        <v>53.587482127601483</v>
      </c>
      <c r="K6791">
        <v>0</v>
      </c>
      <c r="L6791">
        <v>46.412517872398517</v>
      </c>
      <c r="M6791">
        <v>83.556361066240314</v>
      </c>
      <c r="N6791">
        <v>0</v>
      </c>
      <c r="O6791">
        <v>16.443638933759686</v>
      </c>
    </row>
    <row r="6792" spans="10:15" x14ac:dyDescent="0.3">
      <c r="J6792">
        <v>59.358484221172148</v>
      </c>
      <c r="K6792">
        <v>0</v>
      </c>
      <c r="L6792">
        <v>40.641515778827852</v>
      </c>
      <c r="M6792">
        <v>83.313935954754555</v>
      </c>
      <c r="N6792">
        <v>0</v>
      </c>
      <c r="O6792">
        <v>16.686064045245445</v>
      </c>
    </row>
    <row r="6793" spans="10:15" x14ac:dyDescent="0.3">
      <c r="J6793">
        <v>59.629133884678524</v>
      </c>
      <c r="K6793">
        <v>0</v>
      </c>
      <c r="L6793">
        <v>40.370866115321476</v>
      </c>
      <c r="M6793">
        <v>26.958821036031672</v>
      </c>
      <c r="N6793">
        <v>0</v>
      </c>
      <c r="O6793">
        <v>73.041178963968321</v>
      </c>
    </row>
    <row r="6794" spans="10:15" x14ac:dyDescent="0.3">
      <c r="J6794">
        <v>186.31204883255606</v>
      </c>
      <c r="K6794">
        <v>86.312048832556059</v>
      </c>
      <c r="L6794">
        <v>0</v>
      </c>
      <c r="M6794">
        <v>102.90685912837095</v>
      </c>
      <c r="N6794">
        <v>2.9068591283709537</v>
      </c>
      <c r="O6794">
        <v>0</v>
      </c>
    </row>
    <row r="6795" spans="10:15" x14ac:dyDescent="0.3">
      <c r="J6795">
        <v>98.706234967460603</v>
      </c>
      <c r="K6795">
        <v>0</v>
      </c>
      <c r="L6795">
        <v>1.2937650325393975</v>
      </c>
      <c r="M6795">
        <v>160.43760564679448</v>
      </c>
      <c r="N6795">
        <v>60.437605646794481</v>
      </c>
      <c r="O6795">
        <v>0</v>
      </c>
    </row>
    <row r="6796" spans="10:15" x14ac:dyDescent="0.3">
      <c r="J6796">
        <v>92.108393803187354</v>
      </c>
      <c r="K6796">
        <v>0</v>
      </c>
      <c r="L6796">
        <v>7.8916061968126456</v>
      </c>
      <c r="M6796">
        <v>73.675957728631133</v>
      </c>
      <c r="N6796">
        <v>0</v>
      </c>
      <c r="O6796">
        <v>26.324042271368867</v>
      </c>
    </row>
    <row r="6797" spans="10:15" x14ac:dyDescent="0.3">
      <c r="J6797">
        <v>121.44368992536106</v>
      </c>
      <c r="K6797">
        <v>21.443689925361056</v>
      </c>
      <c r="L6797">
        <v>0</v>
      </c>
      <c r="M6797">
        <v>101.55775891038088</v>
      </c>
      <c r="N6797">
        <v>1.5577589103808833</v>
      </c>
      <c r="O6797">
        <v>0</v>
      </c>
    </row>
    <row r="6798" spans="10:15" x14ac:dyDescent="0.3">
      <c r="J6798">
        <v>85.551606470540591</v>
      </c>
      <c r="K6798">
        <v>0</v>
      </c>
      <c r="L6798">
        <v>14.448393529459409</v>
      </c>
      <c r="M6798">
        <v>104.97183773472938</v>
      </c>
      <c r="N6798">
        <v>4.9718377347293767</v>
      </c>
      <c r="O6798">
        <v>0</v>
      </c>
    </row>
    <row r="6799" spans="10:15" x14ac:dyDescent="0.3">
      <c r="J6799">
        <v>67.412907978269232</v>
      </c>
      <c r="K6799">
        <v>0</v>
      </c>
      <c r="L6799">
        <v>32.587092021730768</v>
      </c>
      <c r="M6799">
        <v>77.803047850197757</v>
      </c>
      <c r="N6799">
        <v>0</v>
      </c>
      <c r="O6799">
        <v>22.196952149802243</v>
      </c>
    </row>
    <row r="6800" spans="10:15" x14ac:dyDescent="0.3">
      <c r="J6800">
        <v>107.74551975413655</v>
      </c>
      <c r="K6800">
        <v>7.7455197541365521</v>
      </c>
      <c r="L6800">
        <v>0</v>
      </c>
      <c r="M6800">
        <v>136.22336741930948</v>
      </c>
      <c r="N6800">
        <v>36.223367419309483</v>
      </c>
      <c r="O6800">
        <v>0</v>
      </c>
    </row>
    <row r="6801" spans="10:15" x14ac:dyDescent="0.3">
      <c r="J6801">
        <v>100.56925316205326</v>
      </c>
      <c r="K6801">
        <v>0.56925316205325771</v>
      </c>
      <c r="L6801">
        <v>0</v>
      </c>
      <c r="M6801">
        <v>211.42462188051317</v>
      </c>
      <c r="N6801">
        <v>111.42462188051317</v>
      </c>
      <c r="O6801">
        <v>0</v>
      </c>
    </row>
    <row r="6802" spans="10:15" x14ac:dyDescent="0.3">
      <c r="J6802">
        <v>75.776826054052748</v>
      </c>
      <c r="K6802">
        <v>0</v>
      </c>
      <c r="L6802">
        <v>24.223173945947252</v>
      </c>
      <c r="M6802">
        <v>45.080558638522994</v>
      </c>
      <c r="N6802">
        <v>0</v>
      </c>
      <c r="O6802">
        <v>54.919441361477006</v>
      </c>
    </row>
    <row r="6803" spans="10:15" x14ac:dyDescent="0.3">
      <c r="J6803">
        <v>160.055784784286</v>
      </c>
      <c r="K6803">
        <v>60.055784784286004</v>
      </c>
      <c r="L6803">
        <v>0</v>
      </c>
      <c r="M6803">
        <v>100.0166594755901</v>
      </c>
      <c r="N6803">
        <v>1.6659475590103057E-2</v>
      </c>
      <c r="O6803">
        <v>0</v>
      </c>
    </row>
    <row r="6804" spans="10:15" x14ac:dyDescent="0.3">
      <c r="J6804">
        <v>93.411041568495776</v>
      </c>
      <c r="K6804">
        <v>0</v>
      </c>
      <c r="L6804">
        <v>6.5889584315042242</v>
      </c>
      <c r="M6804">
        <v>47.688977997416067</v>
      </c>
      <c r="N6804">
        <v>0</v>
      </c>
      <c r="O6804">
        <v>52.311022002583933</v>
      </c>
    </row>
    <row r="6805" spans="10:15" x14ac:dyDescent="0.3">
      <c r="J6805">
        <v>86.745276441488258</v>
      </c>
      <c r="K6805">
        <v>0</v>
      </c>
      <c r="L6805">
        <v>13.254723558511742</v>
      </c>
      <c r="M6805">
        <v>102.28007331163074</v>
      </c>
      <c r="N6805">
        <v>2.2800733116307441</v>
      </c>
      <c r="O6805">
        <v>0</v>
      </c>
    </row>
    <row r="6806" spans="10:15" x14ac:dyDescent="0.3">
      <c r="J6806">
        <v>73.920928388105395</v>
      </c>
      <c r="K6806">
        <v>0</v>
      </c>
      <c r="L6806">
        <v>26.079071611894605</v>
      </c>
      <c r="M6806">
        <v>55.321941320497814</v>
      </c>
      <c r="N6806">
        <v>0</v>
      </c>
      <c r="O6806">
        <v>44.678058679502186</v>
      </c>
    </row>
    <row r="6807" spans="10:15" x14ac:dyDescent="0.3">
      <c r="J6807">
        <v>200.08460149065348</v>
      </c>
      <c r="K6807">
        <v>100.08460149065348</v>
      </c>
      <c r="L6807">
        <v>0</v>
      </c>
      <c r="M6807">
        <v>76.479166160826423</v>
      </c>
      <c r="N6807">
        <v>0</v>
      </c>
      <c r="O6807">
        <v>23.520833839173577</v>
      </c>
    </row>
    <row r="6808" spans="10:15" x14ac:dyDescent="0.3">
      <c r="J6808">
        <v>29.093250582567702</v>
      </c>
      <c r="K6808">
        <v>0</v>
      </c>
      <c r="L6808">
        <v>70.906749417432295</v>
      </c>
      <c r="M6808">
        <v>46.445946439323812</v>
      </c>
      <c r="N6808">
        <v>0</v>
      </c>
      <c r="O6808">
        <v>53.554053560676188</v>
      </c>
    </row>
    <row r="6809" spans="10:15" x14ac:dyDescent="0.3">
      <c r="J6809">
        <v>82.242257117416926</v>
      </c>
      <c r="K6809">
        <v>0</v>
      </c>
      <c r="L6809">
        <v>17.757742882583074</v>
      </c>
      <c r="M6809">
        <v>44.425209105093529</v>
      </c>
      <c r="N6809">
        <v>0</v>
      </c>
      <c r="O6809">
        <v>55.574790894906471</v>
      </c>
    </row>
    <row r="6810" spans="10:15" x14ac:dyDescent="0.3">
      <c r="J6810">
        <v>168.74179762847558</v>
      </c>
      <c r="K6810">
        <v>68.741797628475581</v>
      </c>
      <c r="L6810">
        <v>0</v>
      </c>
      <c r="M6810">
        <v>144.68869305176162</v>
      </c>
      <c r="N6810">
        <v>44.688693051761618</v>
      </c>
      <c r="O6810">
        <v>0</v>
      </c>
    </row>
    <row r="6811" spans="10:15" x14ac:dyDescent="0.3">
      <c r="J6811">
        <v>44.050616210350199</v>
      </c>
      <c r="K6811">
        <v>0</v>
      </c>
      <c r="L6811">
        <v>55.949383789649801</v>
      </c>
      <c r="M6811">
        <v>72.626197663429849</v>
      </c>
      <c r="N6811">
        <v>0</v>
      </c>
      <c r="O6811">
        <v>27.373802336570151</v>
      </c>
    </row>
    <row r="6812" spans="10:15" x14ac:dyDescent="0.3">
      <c r="J6812">
        <v>94.000051182331973</v>
      </c>
      <c r="K6812">
        <v>0</v>
      </c>
      <c r="L6812">
        <v>5.9999488176680273</v>
      </c>
      <c r="M6812">
        <v>138.9198330991577</v>
      </c>
      <c r="N6812">
        <v>38.9198330991577</v>
      </c>
      <c r="O6812">
        <v>0</v>
      </c>
    </row>
    <row r="6813" spans="10:15" x14ac:dyDescent="0.3">
      <c r="J6813">
        <v>140.72500346021286</v>
      </c>
      <c r="K6813">
        <v>40.725003460212861</v>
      </c>
      <c r="L6813">
        <v>0</v>
      </c>
      <c r="M6813">
        <v>133.46563592153876</v>
      </c>
      <c r="N6813">
        <v>33.465635921538762</v>
      </c>
      <c r="O6813">
        <v>0</v>
      </c>
    </row>
    <row r="6814" spans="10:15" x14ac:dyDescent="0.3">
      <c r="J6814">
        <v>58.242477005181492</v>
      </c>
      <c r="K6814">
        <v>0</v>
      </c>
      <c r="L6814">
        <v>41.757522994818508</v>
      </c>
      <c r="M6814">
        <v>124.52703256037842</v>
      </c>
      <c r="N6814">
        <v>24.527032560378416</v>
      </c>
      <c r="O6814">
        <v>0</v>
      </c>
    </row>
    <row r="6815" spans="10:15" x14ac:dyDescent="0.3">
      <c r="J6815">
        <v>65.018153354661763</v>
      </c>
      <c r="K6815">
        <v>0</v>
      </c>
      <c r="L6815">
        <v>34.981846645338237</v>
      </c>
      <c r="M6815">
        <v>32.389864757148757</v>
      </c>
      <c r="N6815">
        <v>0</v>
      </c>
      <c r="O6815">
        <v>67.610135242851243</v>
      </c>
    </row>
    <row r="6816" spans="10:15" x14ac:dyDescent="0.3">
      <c r="J6816">
        <v>99.152548027027734</v>
      </c>
      <c r="K6816">
        <v>0</v>
      </c>
      <c r="L6816">
        <v>0.84745197297226582</v>
      </c>
      <c r="M6816">
        <v>131.5554230393962</v>
      </c>
      <c r="N6816">
        <v>31.555423039396203</v>
      </c>
      <c r="O6816">
        <v>0</v>
      </c>
    </row>
    <row r="6817" spans="10:15" x14ac:dyDescent="0.3">
      <c r="J6817">
        <v>151.48524801559066</v>
      </c>
      <c r="K6817">
        <v>51.485248015590656</v>
      </c>
      <c r="L6817">
        <v>0</v>
      </c>
      <c r="M6817">
        <v>134.87920791062595</v>
      </c>
      <c r="N6817">
        <v>34.879207910625951</v>
      </c>
      <c r="O6817">
        <v>0</v>
      </c>
    </row>
    <row r="6818" spans="10:15" x14ac:dyDescent="0.3">
      <c r="J6818">
        <v>158.84379378243639</v>
      </c>
      <c r="K6818">
        <v>58.843793782436393</v>
      </c>
      <c r="L6818">
        <v>0</v>
      </c>
      <c r="M6818">
        <v>138.46845655879218</v>
      </c>
      <c r="N6818">
        <v>38.468456558792184</v>
      </c>
      <c r="O6818">
        <v>0</v>
      </c>
    </row>
    <row r="6819" spans="10:15" x14ac:dyDescent="0.3">
      <c r="J6819">
        <v>177.26994559024735</v>
      </c>
      <c r="K6819">
        <v>77.269945590247346</v>
      </c>
      <c r="L6819">
        <v>0</v>
      </c>
      <c r="M6819">
        <v>90.902552340580286</v>
      </c>
      <c r="N6819">
        <v>0</v>
      </c>
      <c r="O6819">
        <v>9.0974476594197142</v>
      </c>
    </row>
    <row r="6820" spans="10:15" x14ac:dyDescent="0.3">
      <c r="J6820">
        <v>68.663947956153933</v>
      </c>
      <c r="K6820">
        <v>0</v>
      </c>
      <c r="L6820">
        <v>31.336052043846067</v>
      </c>
      <c r="M6820">
        <v>34.642720638948177</v>
      </c>
      <c r="N6820">
        <v>0</v>
      </c>
      <c r="O6820">
        <v>65.357279361051823</v>
      </c>
    </row>
    <row r="6821" spans="10:15" x14ac:dyDescent="0.3">
      <c r="J6821">
        <v>209.75001765783853</v>
      </c>
      <c r="K6821">
        <v>109.75001765783853</v>
      </c>
      <c r="L6821">
        <v>0</v>
      </c>
      <c r="M6821">
        <v>93.521950348871471</v>
      </c>
      <c r="N6821">
        <v>0</v>
      </c>
      <c r="O6821">
        <v>6.4780496511285293</v>
      </c>
    </row>
    <row r="6822" spans="10:15" x14ac:dyDescent="0.3">
      <c r="J6822">
        <v>145.4875613269237</v>
      </c>
      <c r="K6822">
        <v>45.487561326923696</v>
      </c>
      <c r="L6822">
        <v>0</v>
      </c>
      <c r="M6822">
        <v>137.19690079944951</v>
      </c>
      <c r="N6822">
        <v>37.196900799449509</v>
      </c>
      <c r="O6822">
        <v>0</v>
      </c>
    </row>
    <row r="6823" spans="10:15" x14ac:dyDescent="0.3">
      <c r="J6823">
        <v>108.78953368230356</v>
      </c>
      <c r="K6823">
        <v>8.7895336823035564</v>
      </c>
      <c r="L6823">
        <v>0</v>
      </c>
      <c r="M6823">
        <v>39.165812136535763</v>
      </c>
      <c r="N6823">
        <v>0</v>
      </c>
      <c r="O6823">
        <v>60.834187863464237</v>
      </c>
    </row>
    <row r="6824" spans="10:15" x14ac:dyDescent="0.3">
      <c r="J6824">
        <v>81.099446745727164</v>
      </c>
      <c r="K6824">
        <v>0</v>
      </c>
      <c r="L6824">
        <v>18.900553254272836</v>
      </c>
      <c r="M6824">
        <v>113.25174455985582</v>
      </c>
      <c r="N6824">
        <v>13.251744559855823</v>
      </c>
      <c r="O6824">
        <v>0</v>
      </c>
    </row>
    <row r="6825" spans="10:15" x14ac:dyDescent="0.3">
      <c r="J6825">
        <v>89.107521129238151</v>
      </c>
      <c r="K6825">
        <v>0</v>
      </c>
      <c r="L6825">
        <v>10.892478870761849</v>
      </c>
      <c r="M6825">
        <v>36.759047548274808</v>
      </c>
      <c r="N6825">
        <v>0</v>
      </c>
      <c r="O6825">
        <v>63.240952451725192</v>
      </c>
    </row>
    <row r="6826" spans="10:15" x14ac:dyDescent="0.3">
      <c r="J6826">
        <v>58.896803885498031</v>
      </c>
      <c r="K6826">
        <v>0</v>
      </c>
      <c r="L6826">
        <v>41.103196114501969</v>
      </c>
      <c r="M6826">
        <v>128.55192536168659</v>
      </c>
      <c r="N6826">
        <v>28.551925361686585</v>
      </c>
      <c r="O6826">
        <v>0</v>
      </c>
    </row>
    <row r="6827" spans="10:15" x14ac:dyDescent="0.3">
      <c r="J6827">
        <v>104.97721840981235</v>
      </c>
      <c r="K6827">
        <v>4.9772184098123518</v>
      </c>
      <c r="L6827">
        <v>0</v>
      </c>
      <c r="M6827">
        <v>41.443029804357217</v>
      </c>
      <c r="N6827">
        <v>0</v>
      </c>
      <c r="O6827">
        <v>58.556970195642783</v>
      </c>
    </row>
    <row r="6828" spans="10:15" x14ac:dyDescent="0.3">
      <c r="J6828">
        <v>47.218026381782501</v>
      </c>
      <c r="K6828">
        <v>0</v>
      </c>
      <c r="L6828">
        <v>52.781973618217499</v>
      </c>
      <c r="M6828">
        <v>37.500213606791142</v>
      </c>
      <c r="N6828">
        <v>0</v>
      </c>
      <c r="O6828">
        <v>62.499786393208858</v>
      </c>
    </row>
    <row r="6829" spans="10:15" x14ac:dyDescent="0.3">
      <c r="J6829">
        <v>165.69516157239312</v>
      </c>
      <c r="K6829">
        <v>65.695161572393118</v>
      </c>
      <c r="L6829">
        <v>0</v>
      </c>
      <c r="M6829">
        <v>105.81270747553221</v>
      </c>
      <c r="N6829">
        <v>5.812707475532207</v>
      </c>
      <c r="O6829">
        <v>0</v>
      </c>
    </row>
    <row r="6830" spans="10:15" x14ac:dyDescent="0.3">
      <c r="J6830">
        <v>99.248074992995129</v>
      </c>
      <c r="K6830">
        <v>0</v>
      </c>
      <c r="L6830">
        <v>0.7519250070048713</v>
      </c>
      <c r="M6830">
        <v>157.43588679695225</v>
      </c>
      <c r="N6830">
        <v>57.435886796952246</v>
      </c>
      <c r="O6830">
        <v>0</v>
      </c>
    </row>
    <row r="6831" spans="10:15" x14ac:dyDescent="0.3">
      <c r="J6831">
        <v>196.55700567288389</v>
      </c>
      <c r="K6831">
        <v>96.557005672883889</v>
      </c>
      <c r="L6831">
        <v>0</v>
      </c>
      <c r="M6831">
        <v>216.54977225900038</v>
      </c>
      <c r="N6831">
        <v>116.54977225900038</v>
      </c>
      <c r="O6831">
        <v>0</v>
      </c>
    </row>
    <row r="6832" spans="10:15" x14ac:dyDescent="0.3">
      <c r="J6832">
        <v>61.782698387364832</v>
      </c>
      <c r="K6832">
        <v>0</v>
      </c>
      <c r="L6832">
        <v>38.217301612635168</v>
      </c>
      <c r="M6832">
        <v>79.022935939790244</v>
      </c>
      <c r="N6832">
        <v>0</v>
      </c>
      <c r="O6832">
        <v>20.977064060209756</v>
      </c>
    </row>
    <row r="6833" spans="10:15" x14ac:dyDescent="0.3">
      <c r="J6833">
        <v>63.358237818791572</v>
      </c>
      <c r="K6833">
        <v>0</v>
      </c>
      <c r="L6833">
        <v>36.641762181208428</v>
      </c>
      <c r="M6833">
        <v>110.54912781311526</v>
      </c>
      <c r="N6833">
        <v>10.549127813115263</v>
      </c>
      <c r="O6833">
        <v>0</v>
      </c>
    </row>
    <row r="6834" spans="10:15" x14ac:dyDescent="0.3">
      <c r="J6834">
        <v>48.716640161991911</v>
      </c>
      <c r="K6834">
        <v>0</v>
      </c>
      <c r="L6834">
        <v>51.283359838008089</v>
      </c>
      <c r="M6834">
        <v>44.947023701579162</v>
      </c>
      <c r="N6834">
        <v>0</v>
      </c>
      <c r="O6834">
        <v>55.052976298420838</v>
      </c>
    </row>
    <row r="6835" spans="10:15" x14ac:dyDescent="0.3">
      <c r="J6835">
        <v>119.77606996658174</v>
      </c>
      <c r="K6835">
        <v>19.776069966581744</v>
      </c>
      <c r="L6835">
        <v>0</v>
      </c>
      <c r="M6835">
        <v>100.25198301914911</v>
      </c>
      <c r="N6835">
        <v>0.25198301914910815</v>
      </c>
      <c r="O6835">
        <v>0</v>
      </c>
    </row>
    <row r="6836" spans="10:15" x14ac:dyDescent="0.3">
      <c r="J6836">
        <v>158.65938998119563</v>
      </c>
      <c r="K6836">
        <v>58.659389981195631</v>
      </c>
      <c r="L6836">
        <v>0</v>
      </c>
      <c r="M6836">
        <v>383.86474738038623</v>
      </c>
      <c r="N6836">
        <v>283.86474738038623</v>
      </c>
      <c r="O6836">
        <v>0</v>
      </c>
    </row>
    <row r="6837" spans="10:15" x14ac:dyDescent="0.3">
      <c r="J6837">
        <v>185.13014097591966</v>
      </c>
      <c r="K6837">
        <v>85.130140975919659</v>
      </c>
      <c r="L6837">
        <v>0</v>
      </c>
      <c r="M6837">
        <v>169.60829228134281</v>
      </c>
      <c r="N6837">
        <v>69.608292281342813</v>
      </c>
      <c r="O6837">
        <v>0</v>
      </c>
    </row>
    <row r="6838" spans="10:15" x14ac:dyDescent="0.3">
      <c r="J6838">
        <v>127.27420713060728</v>
      </c>
      <c r="K6838">
        <v>27.27420713060728</v>
      </c>
      <c r="L6838">
        <v>0</v>
      </c>
      <c r="M6838">
        <v>57.8864670765387</v>
      </c>
      <c r="N6838">
        <v>0</v>
      </c>
      <c r="O6838">
        <v>42.1135329234613</v>
      </c>
    </row>
    <row r="6839" spans="10:15" x14ac:dyDescent="0.3">
      <c r="J6839">
        <v>74.517933496813455</v>
      </c>
      <c r="K6839">
        <v>0</v>
      </c>
      <c r="L6839">
        <v>25.482066503186545</v>
      </c>
      <c r="M6839">
        <v>78.953938269266345</v>
      </c>
      <c r="N6839">
        <v>0</v>
      </c>
      <c r="O6839">
        <v>21.046061730733655</v>
      </c>
    </row>
    <row r="6840" spans="10:15" x14ac:dyDescent="0.3">
      <c r="J6840">
        <v>109.49793141220138</v>
      </c>
      <c r="K6840">
        <v>9.4979314122013818</v>
      </c>
      <c r="L6840">
        <v>0</v>
      </c>
      <c r="M6840">
        <v>111.00098794060357</v>
      </c>
      <c r="N6840">
        <v>11.000987940603565</v>
      </c>
      <c r="O6840">
        <v>0</v>
      </c>
    </row>
    <row r="6841" spans="10:15" x14ac:dyDescent="0.3">
      <c r="J6841">
        <v>58.228402771113963</v>
      </c>
      <c r="K6841">
        <v>0</v>
      </c>
      <c r="L6841">
        <v>41.771597228886037</v>
      </c>
      <c r="M6841">
        <v>169.82992632716812</v>
      </c>
      <c r="N6841">
        <v>69.829926327168124</v>
      </c>
      <c r="O6841">
        <v>0</v>
      </c>
    </row>
    <row r="6842" spans="10:15" x14ac:dyDescent="0.3">
      <c r="J6842">
        <v>125.99368883910722</v>
      </c>
      <c r="K6842">
        <v>25.993688839107222</v>
      </c>
      <c r="L6842">
        <v>0</v>
      </c>
      <c r="M6842">
        <v>104.04246426622575</v>
      </c>
      <c r="N6842">
        <v>4.0424642662257497</v>
      </c>
      <c r="O6842">
        <v>0</v>
      </c>
    </row>
    <row r="6843" spans="10:15" x14ac:dyDescent="0.3">
      <c r="J6843">
        <v>89.561750668861862</v>
      </c>
      <c r="K6843">
        <v>0</v>
      </c>
      <c r="L6843">
        <v>10.438249331138138</v>
      </c>
      <c r="M6843">
        <v>114.7950261619353</v>
      </c>
      <c r="N6843">
        <v>14.795026161935297</v>
      </c>
      <c r="O6843">
        <v>0</v>
      </c>
    </row>
    <row r="6844" spans="10:15" x14ac:dyDescent="0.3">
      <c r="J6844">
        <v>94.742905131522377</v>
      </c>
      <c r="K6844">
        <v>0</v>
      </c>
      <c r="L6844">
        <v>5.2570948684776226</v>
      </c>
      <c r="M6844">
        <v>69.481945933186665</v>
      </c>
      <c r="N6844">
        <v>0</v>
      </c>
      <c r="O6844">
        <v>30.518054066813335</v>
      </c>
    </row>
    <row r="6845" spans="10:15" x14ac:dyDescent="0.3">
      <c r="J6845">
        <v>57.320334863532018</v>
      </c>
      <c r="K6845">
        <v>0</v>
      </c>
      <c r="L6845">
        <v>42.679665136467982</v>
      </c>
      <c r="M6845">
        <v>63.534361023321367</v>
      </c>
      <c r="N6845">
        <v>0</v>
      </c>
      <c r="O6845">
        <v>36.465638976678633</v>
      </c>
    </row>
    <row r="6846" spans="10:15" x14ac:dyDescent="0.3">
      <c r="J6846">
        <v>87.11238301596677</v>
      </c>
      <c r="K6846">
        <v>0</v>
      </c>
      <c r="L6846">
        <v>12.88761698403323</v>
      </c>
      <c r="M6846">
        <v>45.600263276454228</v>
      </c>
      <c r="N6846">
        <v>0</v>
      </c>
      <c r="O6846">
        <v>54.399736723545772</v>
      </c>
    </row>
    <row r="6847" spans="10:15" x14ac:dyDescent="0.3">
      <c r="J6847">
        <v>75.969589562390155</v>
      </c>
      <c r="K6847">
        <v>0</v>
      </c>
      <c r="L6847">
        <v>24.030410437609845</v>
      </c>
      <c r="M6847">
        <v>80.122901091619497</v>
      </c>
      <c r="N6847">
        <v>0</v>
      </c>
      <c r="O6847">
        <v>19.877098908380503</v>
      </c>
    </row>
    <row r="6848" spans="10:15" x14ac:dyDescent="0.3">
      <c r="J6848">
        <v>53.212260232652142</v>
      </c>
      <c r="K6848">
        <v>0</v>
      </c>
      <c r="L6848">
        <v>46.787739767347858</v>
      </c>
      <c r="M6848">
        <v>46.958136155000155</v>
      </c>
      <c r="N6848">
        <v>0</v>
      </c>
      <c r="O6848">
        <v>53.041863844999845</v>
      </c>
    </row>
    <row r="6849" spans="10:15" x14ac:dyDescent="0.3">
      <c r="J6849">
        <v>81.459729866422123</v>
      </c>
      <c r="K6849">
        <v>0</v>
      </c>
      <c r="L6849">
        <v>18.540270133577877</v>
      </c>
      <c r="M6849">
        <v>89.361235394762105</v>
      </c>
      <c r="N6849">
        <v>0</v>
      </c>
      <c r="O6849">
        <v>10.638764605237895</v>
      </c>
    </row>
    <row r="6850" spans="10:15" x14ac:dyDescent="0.3">
      <c r="J6850">
        <v>86.764101638202945</v>
      </c>
      <c r="K6850">
        <v>0</v>
      </c>
      <c r="L6850">
        <v>13.235898361797055</v>
      </c>
      <c r="M6850">
        <v>85.628243443825866</v>
      </c>
      <c r="N6850">
        <v>0</v>
      </c>
      <c r="O6850">
        <v>14.371756556174134</v>
      </c>
    </row>
    <row r="6851" spans="10:15" x14ac:dyDescent="0.3">
      <c r="J6851">
        <v>71.130939660159399</v>
      </c>
      <c r="K6851">
        <v>0</v>
      </c>
      <c r="L6851">
        <v>28.869060339840601</v>
      </c>
      <c r="M6851">
        <v>74.483536988216869</v>
      </c>
      <c r="N6851">
        <v>0</v>
      </c>
      <c r="O6851">
        <v>25.516463011783131</v>
      </c>
    </row>
    <row r="6852" spans="10:15" x14ac:dyDescent="0.3">
      <c r="J6852">
        <v>109.78187614385678</v>
      </c>
      <c r="K6852">
        <v>9.7818761438567776</v>
      </c>
      <c r="L6852">
        <v>0</v>
      </c>
      <c r="M6852">
        <v>72.268429460649187</v>
      </c>
      <c r="N6852">
        <v>0</v>
      </c>
      <c r="O6852">
        <v>27.731570539350813</v>
      </c>
    </row>
    <row r="6853" spans="10:15" x14ac:dyDescent="0.3">
      <c r="J6853">
        <v>75.222373124977636</v>
      </c>
      <c r="K6853">
        <v>0</v>
      </c>
      <c r="L6853">
        <v>24.777626875022364</v>
      </c>
      <c r="M6853">
        <v>108.72146987861285</v>
      </c>
      <c r="N6853">
        <v>8.7214698786128508</v>
      </c>
      <c r="O6853">
        <v>0</v>
      </c>
    </row>
    <row r="6854" spans="10:15" x14ac:dyDescent="0.3">
      <c r="J6854">
        <v>65.900408061427356</v>
      </c>
      <c r="K6854">
        <v>0</v>
      </c>
      <c r="L6854">
        <v>34.099591938572644</v>
      </c>
      <c r="M6854">
        <v>79.043032165811795</v>
      </c>
      <c r="N6854">
        <v>0</v>
      </c>
      <c r="O6854">
        <v>20.956967834188205</v>
      </c>
    </row>
    <row r="6855" spans="10:15" x14ac:dyDescent="0.3">
      <c r="J6855">
        <v>58.735919253844294</v>
      </c>
      <c r="K6855">
        <v>0</v>
      </c>
      <c r="L6855">
        <v>41.264080746155706</v>
      </c>
      <c r="M6855">
        <v>79.4214794059383</v>
      </c>
      <c r="N6855">
        <v>0</v>
      </c>
      <c r="O6855">
        <v>20.5785205940617</v>
      </c>
    </row>
    <row r="6856" spans="10:15" x14ac:dyDescent="0.3">
      <c r="J6856">
        <v>44.04283375024395</v>
      </c>
      <c r="K6856">
        <v>0</v>
      </c>
      <c r="L6856">
        <v>55.95716624975605</v>
      </c>
      <c r="M6856">
        <v>38.111409651708811</v>
      </c>
      <c r="N6856">
        <v>0</v>
      </c>
      <c r="O6856">
        <v>61.888590348291189</v>
      </c>
    </row>
    <row r="6857" spans="10:15" x14ac:dyDescent="0.3">
      <c r="J6857">
        <v>135.72214824090614</v>
      </c>
      <c r="K6857">
        <v>35.722148240906137</v>
      </c>
      <c r="L6857">
        <v>0</v>
      </c>
      <c r="M6857">
        <v>83.074531726461728</v>
      </c>
      <c r="N6857">
        <v>0</v>
      </c>
      <c r="O6857">
        <v>16.925468273538272</v>
      </c>
    </row>
    <row r="6858" spans="10:15" x14ac:dyDescent="0.3">
      <c r="J6858">
        <v>92.266120321059248</v>
      </c>
      <c r="K6858">
        <v>0</v>
      </c>
      <c r="L6858">
        <v>7.7338796789407525</v>
      </c>
      <c r="M6858">
        <v>56.860991577173465</v>
      </c>
      <c r="N6858">
        <v>0</v>
      </c>
      <c r="O6858">
        <v>43.139008422826535</v>
      </c>
    </row>
    <row r="6859" spans="10:15" x14ac:dyDescent="0.3">
      <c r="J6859">
        <v>110.47376754899535</v>
      </c>
      <c r="K6859">
        <v>10.473767548995355</v>
      </c>
      <c r="L6859">
        <v>0</v>
      </c>
      <c r="M6859">
        <v>79.633021187696471</v>
      </c>
      <c r="N6859">
        <v>0</v>
      </c>
      <c r="O6859">
        <v>20.366978812303529</v>
      </c>
    </row>
    <row r="6860" spans="10:15" x14ac:dyDescent="0.3">
      <c r="J6860">
        <v>131.9752489090952</v>
      </c>
      <c r="K6860">
        <v>31.9752489090952</v>
      </c>
      <c r="L6860">
        <v>0</v>
      </c>
      <c r="M6860">
        <v>132.30486880183417</v>
      </c>
      <c r="N6860">
        <v>32.304868801834175</v>
      </c>
      <c r="O6860">
        <v>0</v>
      </c>
    </row>
    <row r="6861" spans="10:15" x14ac:dyDescent="0.3">
      <c r="J6861">
        <v>69.228016176880828</v>
      </c>
      <c r="K6861">
        <v>0</v>
      </c>
      <c r="L6861">
        <v>30.771983823119172</v>
      </c>
      <c r="M6861">
        <v>88.942524258581926</v>
      </c>
      <c r="N6861">
        <v>0</v>
      </c>
      <c r="O6861">
        <v>11.057475741418074</v>
      </c>
    </row>
    <row r="6862" spans="10:15" x14ac:dyDescent="0.3">
      <c r="J6862">
        <v>99.750828269262854</v>
      </c>
      <c r="K6862">
        <v>0</v>
      </c>
      <c r="L6862">
        <v>0.24917173073714594</v>
      </c>
      <c r="M6862">
        <v>164.13596265032248</v>
      </c>
      <c r="N6862">
        <v>64.135962650322483</v>
      </c>
      <c r="O6862">
        <v>0</v>
      </c>
    </row>
    <row r="6863" spans="10:15" x14ac:dyDescent="0.3">
      <c r="J6863">
        <v>81.146671607002787</v>
      </c>
      <c r="K6863">
        <v>0</v>
      </c>
      <c r="L6863">
        <v>18.853328392997213</v>
      </c>
      <c r="M6863">
        <v>133.52249184253154</v>
      </c>
      <c r="N6863">
        <v>33.522491842531537</v>
      </c>
      <c r="O6863">
        <v>0</v>
      </c>
    </row>
    <row r="6864" spans="10:15" x14ac:dyDescent="0.3">
      <c r="J6864">
        <v>78.006930224069762</v>
      </c>
      <c r="K6864">
        <v>0</v>
      </c>
      <c r="L6864">
        <v>21.993069775930238</v>
      </c>
      <c r="M6864">
        <v>88.326881539491239</v>
      </c>
      <c r="N6864">
        <v>0</v>
      </c>
      <c r="O6864">
        <v>11.673118460508761</v>
      </c>
    </row>
    <row r="6865" spans="10:15" x14ac:dyDescent="0.3">
      <c r="J6865">
        <v>107.25814490346026</v>
      </c>
      <c r="K6865">
        <v>7.2581449034602628</v>
      </c>
      <c r="L6865">
        <v>0</v>
      </c>
      <c r="M6865">
        <v>294.31748215623628</v>
      </c>
      <c r="N6865">
        <v>194.31748215623628</v>
      </c>
      <c r="O6865">
        <v>0</v>
      </c>
    </row>
    <row r="6866" spans="10:15" x14ac:dyDescent="0.3">
      <c r="J6866">
        <v>116.06028877947271</v>
      </c>
      <c r="K6866">
        <v>16.060288779472714</v>
      </c>
      <c r="L6866">
        <v>0</v>
      </c>
      <c r="M6866">
        <v>92.531217529185525</v>
      </c>
      <c r="N6866">
        <v>0</v>
      </c>
      <c r="O6866">
        <v>7.4687824708144746</v>
      </c>
    </row>
    <row r="6867" spans="10:15" x14ac:dyDescent="0.3">
      <c r="J6867">
        <v>202.20629286900348</v>
      </c>
      <c r="K6867">
        <v>102.20629286900348</v>
      </c>
      <c r="L6867">
        <v>0</v>
      </c>
      <c r="M6867">
        <v>73.268605142490316</v>
      </c>
      <c r="N6867">
        <v>0</v>
      </c>
      <c r="O6867">
        <v>26.731394857509684</v>
      </c>
    </row>
    <row r="6868" spans="10:15" x14ac:dyDescent="0.3">
      <c r="J6868">
        <v>218.46524207878505</v>
      </c>
      <c r="K6868">
        <v>118.46524207878505</v>
      </c>
      <c r="L6868">
        <v>0</v>
      </c>
      <c r="M6868">
        <v>179.4336794947981</v>
      </c>
      <c r="N6868">
        <v>79.433679494798099</v>
      </c>
      <c r="O6868">
        <v>0</v>
      </c>
    </row>
    <row r="6869" spans="10:15" x14ac:dyDescent="0.3">
      <c r="J6869">
        <v>77.53158568476421</v>
      </c>
      <c r="K6869">
        <v>0</v>
      </c>
      <c r="L6869">
        <v>22.46841431523579</v>
      </c>
      <c r="M6869">
        <v>85.125252136336314</v>
      </c>
      <c r="N6869">
        <v>0</v>
      </c>
      <c r="O6869">
        <v>14.874747863663686</v>
      </c>
    </row>
    <row r="6870" spans="10:15" x14ac:dyDescent="0.3">
      <c r="J6870">
        <v>166.02980102871211</v>
      </c>
      <c r="K6870">
        <v>66.029801028712114</v>
      </c>
      <c r="L6870">
        <v>0</v>
      </c>
      <c r="M6870">
        <v>176.4387038150962</v>
      </c>
      <c r="N6870">
        <v>76.438703815096204</v>
      </c>
      <c r="O6870">
        <v>0</v>
      </c>
    </row>
    <row r="6871" spans="10:15" x14ac:dyDescent="0.3">
      <c r="J6871">
        <v>129.86758125200595</v>
      </c>
      <c r="K6871">
        <v>29.867581252005948</v>
      </c>
      <c r="L6871">
        <v>0</v>
      </c>
      <c r="M6871">
        <v>125.29917303209551</v>
      </c>
      <c r="N6871">
        <v>25.29917303209551</v>
      </c>
      <c r="O6871">
        <v>0</v>
      </c>
    </row>
    <row r="6872" spans="10:15" x14ac:dyDescent="0.3">
      <c r="J6872">
        <v>66.508364015295101</v>
      </c>
      <c r="K6872">
        <v>0</v>
      </c>
      <c r="L6872">
        <v>33.491635984704899</v>
      </c>
      <c r="M6872">
        <v>157.47497918229163</v>
      </c>
      <c r="N6872">
        <v>57.474979182291634</v>
      </c>
      <c r="O6872">
        <v>0</v>
      </c>
    </row>
    <row r="6873" spans="10:15" x14ac:dyDescent="0.3">
      <c r="J6873">
        <v>136.08548656212648</v>
      </c>
      <c r="K6873">
        <v>36.085486562126476</v>
      </c>
      <c r="L6873">
        <v>0</v>
      </c>
      <c r="M6873">
        <v>95.531105998858919</v>
      </c>
      <c r="N6873">
        <v>0</v>
      </c>
      <c r="O6873">
        <v>4.4688940011410807</v>
      </c>
    </row>
    <row r="6874" spans="10:15" x14ac:dyDescent="0.3">
      <c r="J6874">
        <v>134.62880670310147</v>
      </c>
      <c r="K6874">
        <v>34.628806703101475</v>
      </c>
      <c r="L6874">
        <v>0</v>
      </c>
      <c r="M6874">
        <v>51.449913147622482</v>
      </c>
      <c r="N6874">
        <v>0</v>
      </c>
      <c r="O6874">
        <v>48.550086852377518</v>
      </c>
    </row>
    <row r="6875" spans="10:15" x14ac:dyDescent="0.3">
      <c r="J6875">
        <v>145.22872882507929</v>
      </c>
      <c r="K6875">
        <v>45.228728825079287</v>
      </c>
      <c r="L6875">
        <v>0</v>
      </c>
      <c r="M6875">
        <v>162.52981722397942</v>
      </c>
      <c r="N6875">
        <v>62.529817223979421</v>
      </c>
      <c r="O6875">
        <v>0</v>
      </c>
    </row>
    <row r="6876" spans="10:15" x14ac:dyDescent="0.3">
      <c r="J6876">
        <v>112.52847064660145</v>
      </c>
      <c r="K6876">
        <v>12.528470646601448</v>
      </c>
      <c r="L6876">
        <v>0</v>
      </c>
      <c r="M6876">
        <v>135.01115223308403</v>
      </c>
      <c r="N6876">
        <v>35.011152233084033</v>
      </c>
      <c r="O6876">
        <v>0</v>
      </c>
    </row>
    <row r="6877" spans="10:15" x14ac:dyDescent="0.3">
      <c r="J6877">
        <v>97.508008690522885</v>
      </c>
      <c r="K6877">
        <v>0</v>
      </c>
      <c r="L6877">
        <v>2.4919913094771147</v>
      </c>
      <c r="M6877">
        <v>145.9253934440427</v>
      </c>
      <c r="N6877">
        <v>45.925393444042697</v>
      </c>
      <c r="O6877">
        <v>0</v>
      </c>
    </row>
    <row r="6878" spans="10:15" x14ac:dyDescent="0.3">
      <c r="J6878">
        <v>76.715088595627748</v>
      </c>
      <c r="K6878">
        <v>0</v>
      </c>
      <c r="L6878">
        <v>23.284911404372252</v>
      </c>
      <c r="M6878">
        <v>70.734288128459113</v>
      </c>
      <c r="N6878">
        <v>0</v>
      </c>
      <c r="O6878">
        <v>29.265711871540887</v>
      </c>
    </row>
    <row r="6879" spans="10:15" x14ac:dyDescent="0.3">
      <c r="J6879">
        <v>47.024365343518745</v>
      </c>
      <c r="K6879">
        <v>0</v>
      </c>
      <c r="L6879">
        <v>52.975634656481255</v>
      </c>
      <c r="M6879">
        <v>60.141378214417564</v>
      </c>
      <c r="N6879">
        <v>0</v>
      </c>
      <c r="O6879">
        <v>39.858621785582436</v>
      </c>
    </row>
    <row r="6880" spans="10:15" x14ac:dyDescent="0.3">
      <c r="J6880">
        <v>54.14160448021299</v>
      </c>
      <c r="K6880">
        <v>0</v>
      </c>
      <c r="L6880">
        <v>45.85839551978701</v>
      </c>
      <c r="M6880">
        <v>53.199426759576845</v>
      </c>
      <c r="N6880">
        <v>0</v>
      </c>
      <c r="O6880">
        <v>46.800573240423155</v>
      </c>
    </row>
    <row r="6881" spans="10:15" x14ac:dyDescent="0.3">
      <c r="J6881">
        <v>58.282042862379456</v>
      </c>
      <c r="K6881">
        <v>0</v>
      </c>
      <c r="L6881">
        <v>41.717957137620544</v>
      </c>
      <c r="M6881">
        <v>79.650569396565345</v>
      </c>
      <c r="N6881">
        <v>0</v>
      </c>
      <c r="O6881">
        <v>20.349430603434655</v>
      </c>
    </row>
    <row r="6882" spans="10:15" x14ac:dyDescent="0.3">
      <c r="J6882">
        <v>44.881173181429382</v>
      </c>
      <c r="K6882">
        <v>0</v>
      </c>
      <c r="L6882">
        <v>55.118826818570618</v>
      </c>
      <c r="M6882">
        <v>101.20457069533728</v>
      </c>
      <c r="N6882">
        <v>1.2045706953372814</v>
      </c>
      <c r="O6882">
        <v>0</v>
      </c>
    </row>
    <row r="6883" spans="10:15" x14ac:dyDescent="0.3">
      <c r="J6883">
        <v>44.890435655450602</v>
      </c>
      <c r="K6883">
        <v>0</v>
      </c>
      <c r="L6883">
        <v>55.109564344549398</v>
      </c>
      <c r="M6883">
        <v>74.180281630380136</v>
      </c>
      <c r="N6883">
        <v>0</v>
      </c>
      <c r="O6883">
        <v>25.819718369619864</v>
      </c>
    </row>
    <row r="6884" spans="10:15" x14ac:dyDescent="0.3">
      <c r="J6884">
        <v>112.02226093446852</v>
      </c>
      <c r="K6884">
        <v>12.02226093446852</v>
      </c>
      <c r="L6884">
        <v>0</v>
      </c>
      <c r="M6884">
        <v>150.86721583424713</v>
      </c>
      <c r="N6884">
        <v>50.867215834247133</v>
      </c>
      <c r="O6884">
        <v>0</v>
      </c>
    </row>
    <row r="6885" spans="10:15" x14ac:dyDescent="0.3">
      <c r="J6885">
        <v>96.588211543001336</v>
      </c>
      <c r="K6885">
        <v>0</v>
      </c>
      <c r="L6885">
        <v>3.4117884569986643</v>
      </c>
      <c r="M6885">
        <v>118.50016077703965</v>
      </c>
      <c r="N6885">
        <v>18.500160777039653</v>
      </c>
      <c r="O6885">
        <v>0</v>
      </c>
    </row>
    <row r="6886" spans="10:15" x14ac:dyDescent="0.3">
      <c r="J6886">
        <v>233.82259901712797</v>
      </c>
      <c r="K6886">
        <v>133.82259901712797</v>
      </c>
      <c r="L6886">
        <v>0</v>
      </c>
      <c r="M6886">
        <v>192.11283634866822</v>
      </c>
      <c r="N6886">
        <v>92.112836348668225</v>
      </c>
      <c r="O6886">
        <v>0</v>
      </c>
    </row>
    <row r="6887" spans="10:15" x14ac:dyDescent="0.3">
      <c r="J6887">
        <v>266.91323174930244</v>
      </c>
      <c r="K6887">
        <v>166.91323174930244</v>
      </c>
      <c r="L6887">
        <v>0</v>
      </c>
      <c r="M6887">
        <v>154.55853488174574</v>
      </c>
      <c r="N6887">
        <v>54.558534881745743</v>
      </c>
      <c r="O6887">
        <v>0</v>
      </c>
    </row>
    <row r="6888" spans="10:15" x14ac:dyDescent="0.3">
      <c r="J6888">
        <v>72.28544016719141</v>
      </c>
      <c r="K6888">
        <v>0</v>
      </c>
      <c r="L6888">
        <v>27.71455983280859</v>
      </c>
      <c r="M6888">
        <v>63.241535275815757</v>
      </c>
      <c r="N6888">
        <v>0</v>
      </c>
      <c r="O6888">
        <v>36.758464724184243</v>
      </c>
    </row>
    <row r="6889" spans="10:15" x14ac:dyDescent="0.3">
      <c r="J6889">
        <v>161.2187436242875</v>
      </c>
      <c r="K6889">
        <v>61.218743624287498</v>
      </c>
      <c r="L6889">
        <v>0</v>
      </c>
      <c r="M6889">
        <v>172.58247791118566</v>
      </c>
      <c r="N6889">
        <v>72.582477911185663</v>
      </c>
      <c r="O6889">
        <v>0</v>
      </c>
    </row>
    <row r="6890" spans="10:15" x14ac:dyDescent="0.3">
      <c r="J6890">
        <v>64.02007876445856</v>
      </c>
      <c r="K6890">
        <v>0</v>
      </c>
      <c r="L6890">
        <v>35.97992123554144</v>
      </c>
      <c r="M6890">
        <v>88.218541830368451</v>
      </c>
      <c r="N6890">
        <v>0</v>
      </c>
      <c r="O6890">
        <v>11.781458169631549</v>
      </c>
    </row>
    <row r="6891" spans="10:15" x14ac:dyDescent="0.3">
      <c r="J6891">
        <v>123.34452276792516</v>
      </c>
      <c r="K6891">
        <v>23.344522767925156</v>
      </c>
      <c r="L6891">
        <v>0</v>
      </c>
      <c r="M6891">
        <v>56.272839801140378</v>
      </c>
      <c r="N6891">
        <v>0</v>
      </c>
      <c r="O6891">
        <v>43.727160198859622</v>
      </c>
    </row>
    <row r="6892" spans="10:15" x14ac:dyDescent="0.3">
      <c r="J6892">
        <v>91.073015920089304</v>
      </c>
      <c r="K6892">
        <v>0</v>
      </c>
      <c r="L6892">
        <v>8.9269840799106959</v>
      </c>
      <c r="M6892">
        <v>48.333993609290872</v>
      </c>
      <c r="N6892">
        <v>0</v>
      </c>
      <c r="O6892">
        <v>51.666006390709128</v>
      </c>
    </row>
    <row r="6893" spans="10:15" x14ac:dyDescent="0.3">
      <c r="J6893">
        <v>67.474480590381702</v>
      </c>
      <c r="K6893">
        <v>0</v>
      </c>
      <c r="L6893">
        <v>32.525519409618298</v>
      </c>
      <c r="M6893">
        <v>94.380727229444091</v>
      </c>
      <c r="N6893">
        <v>0</v>
      </c>
      <c r="O6893">
        <v>5.6192727705559093</v>
      </c>
    </row>
    <row r="6894" spans="10:15" x14ac:dyDescent="0.3">
      <c r="J6894">
        <v>101.77320281431062</v>
      </c>
      <c r="K6894">
        <v>1.773202814310622</v>
      </c>
      <c r="L6894">
        <v>0</v>
      </c>
      <c r="M6894">
        <v>76.404665306901791</v>
      </c>
      <c r="N6894">
        <v>0</v>
      </c>
      <c r="O6894">
        <v>23.595334693098209</v>
      </c>
    </row>
    <row r="6895" spans="10:15" x14ac:dyDescent="0.3">
      <c r="J6895">
        <v>91.10382668142843</v>
      </c>
      <c r="K6895">
        <v>0</v>
      </c>
      <c r="L6895">
        <v>8.8961733185715701</v>
      </c>
      <c r="M6895">
        <v>50.137995072576999</v>
      </c>
      <c r="N6895">
        <v>0</v>
      </c>
      <c r="O6895">
        <v>49.862004927423001</v>
      </c>
    </row>
    <row r="6896" spans="10:15" x14ac:dyDescent="0.3">
      <c r="J6896">
        <v>139.37333312368349</v>
      </c>
      <c r="K6896">
        <v>39.373333123683494</v>
      </c>
      <c r="L6896">
        <v>0</v>
      </c>
      <c r="M6896">
        <v>155.2298193285599</v>
      </c>
      <c r="N6896">
        <v>55.229819328559898</v>
      </c>
      <c r="O6896">
        <v>0</v>
      </c>
    </row>
    <row r="6897" spans="10:15" x14ac:dyDescent="0.3">
      <c r="J6897">
        <v>134.47024528382269</v>
      </c>
      <c r="K6897">
        <v>34.470245283822692</v>
      </c>
      <c r="L6897">
        <v>0</v>
      </c>
      <c r="M6897">
        <v>179.42833616047105</v>
      </c>
      <c r="N6897">
        <v>79.428336160471048</v>
      </c>
      <c r="O6897">
        <v>0</v>
      </c>
    </row>
    <row r="6898" spans="10:15" x14ac:dyDescent="0.3">
      <c r="J6898">
        <v>38.857771903232916</v>
      </c>
      <c r="K6898">
        <v>0</v>
      </c>
      <c r="L6898">
        <v>61.142228096767084</v>
      </c>
      <c r="M6898">
        <v>108.40791583274542</v>
      </c>
      <c r="N6898">
        <v>8.4079158327454167</v>
      </c>
      <c r="O6898">
        <v>0</v>
      </c>
    </row>
    <row r="6899" spans="10:15" x14ac:dyDescent="0.3">
      <c r="J6899">
        <v>144.64584822746468</v>
      </c>
      <c r="K6899">
        <v>44.645848227464683</v>
      </c>
      <c r="L6899">
        <v>0</v>
      </c>
      <c r="M6899">
        <v>89.287012721601926</v>
      </c>
      <c r="N6899">
        <v>0</v>
      </c>
      <c r="O6899">
        <v>10.712987278398074</v>
      </c>
    </row>
    <row r="6900" spans="10:15" x14ac:dyDescent="0.3">
      <c r="J6900">
        <v>24.920654767845331</v>
      </c>
      <c r="K6900">
        <v>0</v>
      </c>
      <c r="L6900">
        <v>75.079345232154665</v>
      </c>
      <c r="M6900">
        <v>55.694407372099818</v>
      </c>
      <c r="N6900">
        <v>0</v>
      </c>
      <c r="O6900">
        <v>44.305592627900182</v>
      </c>
    </row>
    <row r="6901" spans="10:15" x14ac:dyDescent="0.3">
      <c r="J6901">
        <v>71.498508933772513</v>
      </c>
      <c r="K6901">
        <v>0</v>
      </c>
      <c r="L6901">
        <v>28.501491066227487</v>
      </c>
      <c r="M6901">
        <v>67.790399671000827</v>
      </c>
      <c r="N6901">
        <v>0</v>
      </c>
      <c r="O6901">
        <v>32.209600328999173</v>
      </c>
    </row>
    <row r="6902" spans="10:15" x14ac:dyDescent="0.3">
      <c r="J6902">
        <v>106.40411598744825</v>
      </c>
      <c r="K6902">
        <v>6.4041159874482503</v>
      </c>
      <c r="L6902">
        <v>0</v>
      </c>
      <c r="M6902">
        <v>119.13314597015764</v>
      </c>
      <c r="N6902">
        <v>19.133145970157642</v>
      </c>
      <c r="O6902">
        <v>0</v>
      </c>
    </row>
    <row r="6903" spans="10:15" x14ac:dyDescent="0.3">
      <c r="J6903">
        <v>101.31804024709601</v>
      </c>
      <c r="K6903">
        <v>1.3180402470960075</v>
      </c>
      <c r="L6903">
        <v>0</v>
      </c>
      <c r="M6903">
        <v>130.2112145564937</v>
      </c>
      <c r="N6903">
        <v>30.211214556493701</v>
      </c>
      <c r="O6903">
        <v>0</v>
      </c>
    </row>
    <row r="6904" spans="10:15" x14ac:dyDescent="0.3">
      <c r="J6904">
        <v>133.34144195937046</v>
      </c>
      <c r="K6904">
        <v>33.341441959370457</v>
      </c>
      <c r="L6904">
        <v>0</v>
      </c>
      <c r="M6904">
        <v>103.01505025050426</v>
      </c>
      <c r="N6904">
        <v>3.0150502505042596</v>
      </c>
      <c r="O6904">
        <v>0</v>
      </c>
    </row>
    <row r="6905" spans="10:15" x14ac:dyDescent="0.3">
      <c r="J6905">
        <v>48.203601360247049</v>
      </c>
      <c r="K6905">
        <v>0</v>
      </c>
      <c r="L6905">
        <v>51.796398639752951</v>
      </c>
      <c r="M6905">
        <v>54.636930432195754</v>
      </c>
      <c r="N6905">
        <v>0</v>
      </c>
      <c r="O6905">
        <v>45.363069567804246</v>
      </c>
    </row>
    <row r="6906" spans="10:15" x14ac:dyDescent="0.3">
      <c r="J6906">
        <v>97.775122093147928</v>
      </c>
      <c r="K6906">
        <v>0</v>
      </c>
      <c r="L6906">
        <v>2.2248779068520719</v>
      </c>
      <c r="M6906">
        <v>166.31496446823201</v>
      </c>
      <c r="N6906">
        <v>66.314964468232006</v>
      </c>
      <c r="O6906">
        <v>0</v>
      </c>
    </row>
    <row r="6907" spans="10:15" x14ac:dyDescent="0.3">
      <c r="J6907">
        <v>39.448759185001173</v>
      </c>
      <c r="K6907">
        <v>0</v>
      </c>
      <c r="L6907">
        <v>60.551240814998827</v>
      </c>
      <c r="M6907">
        <v>42.444274100743115</v>
      </c>
      <c r="N6907">
        <v>0</v>
      </c>
      <c r="O6907">
        <v>57.555725899256885</v>
      </c>
    </row>
    <row r="6908" spans="10:15" x14ac:dyDescent="0.3">
      <c r="J6908">
        <v>73.724850477861338</v>
      </c>
      <c r="K6908">
        <v>0</v>
      </c>
      <c r="L6908">
        <v>26.275149522138662</v>
      </c>
      <c r="M6908">
        <v>84.176984853126697</v>
      </c>
      <c r="N6908">
        <v>0</v>
      </c>
      <c r="O6908">
        <v>15.823015146873303</v>
      </c>
    </row>
    <row r="6909" spans="10:15" x14ac:dyDescent="0.3">
      <c r="J6909">
        <v>85.539659677619312</v>
      </c>
      <c r="K6909">
        <v>0</v>
      </c>
      <c r="L6909">
        <v>14.460340322380688</v>
      </c>
      <c r="M6909">
        <v>79.911466123516632</v>
      </c>
      <c r="N6909">
        <v>0</v>
      </c>
      <c r="O6909">
        <v>20.088533876483368</v>
      </c>
    </row>
    <row r="6910" spans="10:15" x14ac:dyDescent="0.3">
      <c r="J6910">
        <v>70.021539939190149</v>
      </c>
      <c r="K6910">
        <v>0</v>
      </c>
      <c r="L6910">
        <v>29.978460060809851</v>
      </c>
      <c r="M6910">
        <v>49.193175762921491</v>
      </c>
      <c r="N6910">
        <v>0</v>
      </c>
      <c r="O6910">
        <v>50.806824237078509</v>
      </c>
    </row>
    <row r="6911" spans="10:15" x14ac:dyDescent="0.3">
      <c r="J6911">
        <v>109.71573511344018</v>
      </c>
      <c r="K6911">
        <v>9.715735113440175</v>
      </c>
      <c r="L6911">
        <v>0</v>
      </c>
      <c r="M6911">
        <v>72.088267194338158</v>
      </c>
      <c r="N6911">
        <v>0</v>
      </c>
      <c r="O6911">
        <v>27.911732805661842</v>
      </c>
    </row>
    <row r="6912" spans="10:15" x14ac:dyDescent="0.3">
      <c r="J6912">
        <v>52.797657120798668</v>
      </c>
      <c r="K6912">
        <v>0</v>
      </c>
      <c r="L6912">
        <v>47.202342879201332</v>
      </c>
      <c r="M6912">
        <v>74.017060984491806</v>
      </c>
      <c r="N6912">
        <v>0</v>
      </c>
      <c r="O6912">
        <v>25.982939015508194</v>
      </c>
    </row>
    <row r="6913" spans="10:15" x14ac:dyDescent="0.3">
      <c r="J6913">
        <v>107.54559114757669</v>
      </c>
      <c r="K6913">
        <v>7.5455911475766868</v>
      </c>
      <c r="L6913">
        <v>0</v>
      </c>
      <c r="M6913">
        <v>74.425552668973552</v>
      </c>
      <c r="N6913">
        <v>0</v>
      </c>
      <c r="O6913">
        <v>25.574447331026448</v>
      </c>
    </row>
    <row r="6914" spans="10:15" x14ac:dyDescent="0.3">
      <c r="J6914">
        <v>132.22274563134724</v>
      </c>
      <c r="K6914">
        <v>32.222745631347237</v>
      </c>
      <c r="L6914">
        <v>0</v>
      </c>
      <c r="M6914">
        <v>63.046928240739902</v>
      </c>
      <c r="N6914">
        <v>0</v>
      </c>
      <c r="O6914">
        <v>36.953071759260098</v>
      </c>
    </row>
    <row r="6915" spans="10:15" x14ac:dyDescent="0.3">
      <c r="J6915">
        <v>106.27970851519106</v>
      </c>
      <c r="K6915">
        <v>6.2797085151910608</v>
      </c>
      <c r="L6915">
        <v>0</v>
      </c>
      <c r="M6915">
        <v>65.571077412864994</v>
      </c>
      <c r="N6915">
        <v>0</v>
      </c>
      <c r="O6915">
        <v>34.428922587135006</v>
      </c>
    </row>
    <row r="6916" spans="10:15" x14ac:dyDescent="0.3">
      <c r="J6916">
        <v>105.8669750924206</v>
      </c>
      <c r="K6916">
        <v>5.8669750924206028</v>
      </c>
      <c r="L6916">
        <v>0</v>
      </c>
      <c r="M6916">
        <v>81.83640118913884</v>
      </c>
      <c r="N6916">
        <v>0</v>
      </c>
      <c r="O6916">
        <v>18.16359881086116</v>
      </c>
    </row>
    <row r="6917" spans="10:15" x14ac:dyDescent="0.3">
      <c r="J6917">
        <v>35.273039310969203</v>
      </c>
      <c r="K6917">
        <v>0</v>
      </c>
      <c r="L6917">
        <v>64.72696068903079</v>
      </c>
      <c r="M6917">
        <v>34.980165473522518</v>
      </c>
      <c r="N6917">
        <v>0</v>
      </c>
      <c r="O6917">
        <v>65.019834526477482</v>
      </c>
    </row>
    <row r="6918" spans="10:15" x14ac:dyDescent="0.3">
      <c r="J6918">
        <v>78.453438345374522</v>
      </c>
      <c r="K6918">
        <v>0</v>
      </c>
      <c r="L6918">
        <v>21.546561654625478</v>
      </c>
      <c r="M6918">
        <v>93.827958293291914</v>
      </c>
      <c r="N6918">
        <v>0</v>
      </c>
      <c r="O6918">
        <v>6.1720417067080859</v>
      </c>
    </row>
    <row r="6919" spans="10:15" x14ac:dyDescent="0.3">
      <c r="J6919">
        <v>83.58171924399042</v>
      </c>
      <c r="K6919">
        <v>0</v>
      </c>
      <c r="L6919">
        <v>16.41828075600958</v>
      </c>
      <c r="M6919">
        <v>109.38563570311045</v>
      </c>
      <c r="N6919">
        <v>9.3856357031104523</v>
      </c>
      <c r="O6919">
        <v>0</v>
      </c>
    </row>
    <row r="6920" spans="10:15" x14ac:dyDescent="0.3">
      <c r="J6920">
        <v>84.822562080339694</v>
      </c>
      <c r="K6920">
        <v>0</v>
      </c>
      <c r="L6920">
        <v>15.177437919660306</v>
      </c>
      <c r="M6920">
        <v>95.171727510277705</v>
      </c>
      <c r="N6920">
        <v>0</v>
      </c>
      <c r="O6920">
        <v>4.8282724897222948</v>
      </c>
    </row>
    <row r="6921" spans="10:15" x14ac:dyDescent="0.3">
      <c r="J6921">
        <v>133.78052407856066</v>
      </c>
      <c r="K6921">
        <v>33.78052407856066</v>
      </c>
      <c r="L6921">
        <v>0</v>
      </c>
      <c r="M6921">
        <v>60.401382708195911</v>
      </c>
      <c r="N6921">
        <v>0</v>
      </c>
      <c r="O6921">
        <v>39.598617291804089</v>
      </c>
    </row>
    <row r="6922" spans="10:15" x14ac:dyDescent="0.3">
      <c r="J6922">
        <v>173.69907591734614</v>
      </c>
      <c r="K6922">
        <v>73.699075917346136</v>
      </c>
      <c r="L6922">
        <v>0</v>
      </c>
      <c r="M6922">
        <v>129.62143970285135</v>
      </c>
      <c r="N6922">
        <v>29.621439702851347</v>
      </c>
      <c r="O6922">
        <v>0</v>
      </c>
    </row>
    <row r="6923" spans="10:15" x14ac:dyDescent="0.3">
      <c r="J6923">
        <v>71.506861237190606</v>
      </c>
      <c r="K6923">
        <v>0</v>
      </c>
      <c r="L6923">
        <v>28.493138762809394</v>
      </c>
      <c r="M6923">
        <v>180.26961040136132</v>
      </c>
      <c r="N6923">
        <v>80.269610401361319</v>
      </c>
      <c r="O6923">
        <v>0</v>
      </c>
    </row>
    <row r="6924" spans="10:15" x14ac:dyDescent="0.3">
      <c r="J6924">
        <v>43.014559435871753</v>
      </c>
      <c r="K6924">
        <v>0</v>
      </c>
      <c r="L6924">
        <v>56.985440564128247</v>
      </c>
      <c r="M6924">
        <v>77.835506936387233</v>
      </c>
      <c r="N6924">
        <v>0</v>
      </c>
      <c r="O6924">
        <v>22.164493063612767</v>
      </c>
    </row>
    <row r="6925" spans="10:15" x14ac:dyDescent="0.3">
      <c r="J6925">
        <v>95.972137533943055</v>
      </c>
      <c r="K6925">
        <v>0</v>
      </c>
      <c r="L6925">
        <v>4.0278624660569449</v>
      </c>
      <c r="M6925">
        <v>150.09177911047104</v>
      </c>
      <c r="N6925">
        <v>50.091779110471037</v>
      </c>
      <c r="O6925">
        <v>0</v>
      </c>
    </row>
    <row r="6926" spans="10:15" x14ac:dyDescent="0.3">
      <c r="J6926">
        <v>135.68442740872499</v>
      </c>
      <c r="K6926">
        <v>35.684427408724986</v>
      </c>
      <c r="L6926">
        <v>0</v>
      </c>
      <c r="M6926">
        <v>168.75972346413548</v>
      </c>
      <c r="N6926">
        <v>68.759723464135476</v>
      </c>
      <c r="O6926">
        <v>0</v>
      </c>
    </row>
    <row r="6927" spans="10:15" x14ac:dyDescent="0.3">
      <c r="J6927">
        <v>122.5810141591475</v>
      </c>
      <c r="K6927">
        <v>22.5810141591475</v>
      </c>
      <c r="L6927">
        <v>0</v>
      </c>
      <c r="M6927">
        <v>107.74669198316509</v>
      </c>
      <c r="N6927">
        <v>7.7466919831650927</v>
      </c>
      <c r="O6927">
        <v>0</v>
      </c>
    </row>
    <row r="6928" spans="10:15" x14ac:dyDescent="0.3">
      <c r="J6928">
        <v>28.407076270756761</v>
      </c>
      <c r="K6928">
        <v>0</v>
      </c>
      <c r="L6928">
        <v>71.592923729243239</v>
      </c>
      <c r="M6928">
        <v>25.649716032704568</v>
      </c>
      <c r="N6928">
        <v>0</v>
      </c>
      <c r="O6928">
        <v>74.350283967295439</v>
      </c>
    </row>
    <row r="6929" spans="10:15" x14ac:dyDescent="0.3">
      <c r="J6929">
        <v>65.945089051489674</v>
      </c>
      <c r="K6929">
        <v>0</v>
      </c>
      <c r="L6929">
        <v>34.054910948510326</v>
      </c>
      <c r="M6929">
        <v>59.523820323907074</v>
      </c>
      <c r="N6929">
        <v>0</v>
      </c>
      <c r="O6929">
        <v>40.476179676092926</v>
      </c>
    </row>
    <row r="6930" spans="10:15" x14ac:dyDescent="0.3">
      <c r="J6930">
        <v>220.26394283566333</v>
      </c>
      <c r="K6930">
        <v>120.26394283566333</v>
      </c>
      <c r="L6930">
        <v>0</v>
      </c>
      <c r="M6930">
        <v>104.18655711156396</v>
      </c>
      <c r="N6930">
        <v>4.1865571115639568</v>
      </c>
      <c r="O6930">
        <v>0</v>
      </c>
    </row>
    <row r="6931" spans="10:15" x14ac:dyDescent="0.3">
      <c r="J6931">
        <v>184.01060132886298</v>
      </c>
      <c r="K6931">
        <v>84.010601328862975</v>
      </c>
      <c r="L6931">
        <v>0</v>
      </c>
      <c r="M6931">
        <v>141.31520152354423</v>
      </c>
      <c r="N6931">
        <v>41.315201523544232</v>
      </c>
      <c r="O6931">
        <v>0</v>
      </c>
    </row>
    <row r="6932" spans="10:15" x14ac:dyDescent="0.3">
      <c r="J6932">
        <v>79.205866748574138</v>
      </c>
      <c r="K6932">
        <v>0</v>
      </c>
      <c r="L6932">
        <v>20.794133251425862</v>
      </c>
      <c r="M6932">
        <v>42.072314790198874</v>
      </c>
      <c r="N6932">
        <v>0</v>
      </c>
      <c r="O6932">
        <v>57.927685209801126</v>
      </c>
    </row>
    <row r="6933" spans="10:15" x14ac:dyDescent="0.3">
      <c r="J6933">
        <v>82.66724584157835</v>
      </c>
      <c r="K6933">
        <v>0</v>
      </c>
      <c r="L6933">
        <v>17.33275415842165</v>
      </c>
      <c r="M6933">
        <v>69.956125281864246</v>
      </c>
      <c r="N6933">
        <v>0</v>
      </c>
      <c r="O6933">
        <v>30.043874718135754</v>
      </c>
    </row>
    <row r="6934" spans="10:15" x14ac:dyDescent="0.3">
      <c r="J6934">
        <v>151.55377482810465</v>
      </c>
      <c r="K6934">
        <v>51.55377482810465</v>
      </c>
      <c r="L6934">
        <v>0</v>
      </c>
      <c r="M6934">
        <v>347.43554819460968</v>
      </c>
      <c r="N6934">
        <v>247.43554819460968</v>
      </c>
      <c r="O6934">
        <v>0</v>
      </c>
    </row>
    <row r="6935" spans="10:15" x14ac:dyDescent="0.3">
      <c r="J6935">
        <v>136.75879157205341</v>
      </c>
      <c r="K6935">
        <v>36.758791572053411</v>
      </c>
      <c r="L6935">
        <v>0</v>
      </c>
      <c r="M6935">
        <v>80.70298755794515</v>
      </c>
      <c r="N6935">
        <v>0</v>
      </c>
      <c r="O6935">
        <v>19.29701244205485</v>
      </c>
    </row>
    <row r="6936" spans="10:15" x14ac:dyDescent="0.3">
      <c r="J6936">
        <v>296.78146976371573</v>
      </c>
      <c r="K6936">
        <v>196.78146976371573</v>
      </c>
      <c r="L6936">
        <v>0</v>
      </c>
      <c r="M6936">
        <v>147.04292068180922</v>
      </c>
      <c r="N6936">
        <v>47.042920681809221</v>
      </c>
      <c r="O6936">
        <v>0</v>
      </c>
    </row>
    <row r="6937" spans="10:15" x14ac:dyDescent="0.3">
      <c r="J6937">
        <v>140.31503889747461</v>
      </c>
      <c r="K6937">
        <v>40.315038897474608</v>
      </c>
      <c r="L6937">
        <v>0</v>
      </c>
      <c r="M6937">
        <v>105.59798285739394</v>
      </c>
      <c r="N6937">
        <v>5.5979828573939443</v>
      </c>
      <c r="O6937">
        <v>0</v>
      </c>
    </row>
    <row r="6938" spans="10:15" x14ac:dyDescent="0.3">
      <c r="J6938">
        <v>120.13522055345159</v>
      </c>
      <c r="K6938">
        <v>20.135220553451589</v>
      </c>
      <c r="L6938">
        <v>0</v>
      </c>
      <c r="M6938">
        <v>159.52073757453098</v>
      </c>
      <c r="N6938">
        <v>59.520737574530983</v>
      </c>
      <c r="O6938">
        <v>0</v>
      </c>
    </row>
    <row r="6939" spans="10:15" x14ac:dyDescent="0.3">
      <c r="J6939">
        <v>137.28970845578189</v>
      </c>
      <c r="K6939">
        <v>37.289708455781891</v>
      </c>
      <c r="L6939">
        <v>0</v>
      </c>
      <c r="M6939">
        <v>142.82513658582172</v>
      </c>
      <c r="N6939">
        <v>42.825136585821724</v>
      </c>
      <c r="O6939">
        <v>0</v>
      </c>
    </row>
    <row r="6940" spans="10:15" x14ac:dyDescent="0.3">
      <c r="J6940">
        <v>54.312369671439065</v>
      </c>
      <c r="K6940">
        <v>0</v>
      </c>
      <c r="L6940">
        <v>45.687630328560935</v>
      </c>
      <c r="M6940">
        <v>71.555546987043186</v>
      </c>
      <c r="N6940">
        <v>0</v>
      </c>
      <c r="O6940">
        <v>28.444453012956814</v>
      </c>
    </row>
    <row r="6941" spans="10:15" x14ac:dyDescent="0.3">
      <c r="J6941">
        <v>94.998013955530993</v>
      </c>
      <c r="K6941">
        <v>0</v>
      </c>
      <c r="L6941">
        <v>5.0019860444690067</v>
      </c>
      <c r="M6941">
        <v>141.4727384484151</v>
      </c>
      <c r="N6941">
        <v>41.4727384484151</v>
      </c>
      <c r="O6941">
        <v>0</v>
      </c>
    </row>
    <row r="6942" spans="10:15" x14ac:dyDescent="0.3">
      <c r="J6942">
        <v>125.79576569154823</v>
      </c>
      <c r="K6942">
        <v>25.795765691548226</v>
      </c>
      <c r="L6942">
        <v>0</v>
      </c>
      <c r="M6942">
        <v>131.97102503733214</v>
      </c>
      <c r="N6942">
        <v>31.97102503733214</v>
      </c>
      <c r="O6942">
        <v>0</v>
      </c>
    </row>
    <row r="6943" spans="10:15" x14ac:dyDescent="0.3">
      <c r="J6943">
        <v>79.176888548954508</v>
      </c>
      <c r="K6943">
        <v>0</v>
      </c>
      <c r="L6943">
        <v>20.823111451045492</v>
      </c>
      <c r="M6943">
        <v>145.52328999096426</v>
      </c>
      <c r="N6943">
        <v>45.523289990964258</v>
      </c>
      <c r="O6943">
        <v>0</v>
      </c>
    </row>
    <row r="6944" spans="10:15" x14ac:dyDescent="0.3">
      <c r="J6944">
        <v>50.012180790865067</v>
      </c>
      <c r="K6944">
        <v>0</v>
      </c>
      <c r="L6944">
        <v>49.987819209134933</v>
      </c>
      <c r="M6944">
        <v>113.15659618780921</v>
      </c>
      <c r="N6944">
        <v>13.156596187809214</v>
      </c>
      <c r="O6944">
        <v>0</v>
      </c>
    </row>
    <row r="6945" spans="10:15" x14ac:dyDescent="0.3">
      <c r="J6945">
        <v>96.890175821264762</v>
      </c>
      <c r="K6945">
        <v>0</v>
      </c>
      <c r="L6945">
        <v>3.1098241787352379</v>
      </c>
      <c r="M6945">
        <v>110.8833435570443</v>
      </c>
      <c r="N6945">
        <v>10.883343557044299</v>
      </c>
      <c r="O6945">
        <v>0</v>
      </c>
    </row>
    <row r="6946" spans="10:15" x14ac:dyDescent="0.3">
      <c r="J6946">
        <v>96.780105802903677</v>
      </c>
      <c r="K6946">
        <v>0</v>
      </c>
      <c r="L6946">
        <v>3.2198941970963233</v>
      </c>
      <c r="M6946">
        <v>118.29551970146139</v>
      </c>
      <c r="N6946">
        <v>18.295519701461387</v>
      </c>
      <c r="O6946">
        <v>0</v>
      </c>
    </row>
    <row r="6947" spans="10:15" x14ac:dyDescent="0.3">
      <c r="J6947">
        <v>113.02005332140355</v>
      </c>
      <c r="K6947">
        <v>13.020053321403552</v>
      </c>
      <c r="L6947">
        <v>0</v>
      </c>
      <c r="M6947">
        <v>140.84970674448633</v>
      </c>
      <c r="N6947">
        <v>40.849706744486326</v>
      </c>
      <c r="O6947">
        <v>0</v>
      </c>
    </row>
    <row r="6948" spans="10:15" x14ac:dyDescent="0.3">
      <c r="J6948">
        <v>84.683315357016397</v>
      </c>
      <c r="K6948">
        <v>0</v>
      </c>
      <c r="L6948">
        <v>15.316684642983603</v>
      </c>
      <c r="M6948">
        <v>50.395287110136231</v>
      </c>
      <c r="N6948">
        <v>0</v>
      </c>
      <c r="O6948">
        <v>49.604712889863769</v>
      </c>
    </row>
    <row r="6949" spans="10:15" x14ac:dyDescent="0.3">
      <c r="J6949">
        <v>86.882750169938788</v>
      </c>
      <c r="K6949">
        <v>0</v>
      </c>
      <c r="L6949">
        <v>13.117249830061212</v>
      </c>
      <c r="M6949">
        <v>77.624944217104726</v>
      </c>
      <c r="N6949">
        <v>0</v>
      </c>
      <c r="O6949">
        <v>22.375055782895274</v>
      </c>
    </row>
    <row r="6950" spans="10:15" x14ac:dyDescent="0.3">
      <c r="J6950">
        <v>142.9517517261018</v>
      </c>
      <c r="K6950">
        <v>42.951751726101804</v>
      </c>
      <c r="L6950">
        <v>0</v>
      </c>
      <c r="M6950">
        <v>118.62625369678312</v>
      </c>
      <c r="N6950">
        <v>18.626253696783124</v>
      </c>
      <c r="O6950">
        <v>0</v>
      </c>
    </row>
    <row r="6951" spans="10:15" x14ac:dyDescent="0.3">
      <c r="J6951">
        <v>59.46004662990817</v>
      </c>
      <c r="K6951">
        <v>0</v>
      </c>
      <c r="L6951">
        <v>40.53995337009183</v>
      </c>
      <c r="M6951">
        <v>129.05629362840088</v>
      </c>
      <c r="N6951">
        <v>29.05629362840088</v>
      </c>
      <c r="O6951">
        <v>0</v>
      </c>
    </row>
    <row r="6952" spans="10:15" x14ac:dyDescent="0.3">
      <c r="J6952">
        <v>77.724611088170889</v>
      </c>
      <c r="K6952">
        <v>0</v>
      </c>
      <c r="L6952">
        <v>22.275388911829111</v>
      </c>
      <c r="M6952">
        <v>117.44993260064008</v>
      </c>
      <c r="N6952">
        <v>17.449932600640082</v>
      </c>
      <c r="O6952">
        <v>0</v>
      </c>
    </row>
    <row r="6953" spans="10:15" x14ac:dyDescent="0.3">
      <c r="J6953">
        <v>95.596035628271338</v>
      </c>
      <c r="K6953">
        <v>0</v>
      </c>
      <c r="L6953">
        <v>4.4039643717286623</v>
      </c>
      <c r="M6953">
        <v>163.25260804220662</v>
      </c>
      <c r="N6953">
        <v>63.252608042206617</v>
      </c>
      <c r="O6953">
        <v>0</v>
      </c>
    </row>
    <row r="6954" spans="10:15" x14ac:dyDescent="0.3">
      <c r="J6954">
        <v>64.904620264423968</v>
      </c>
      <c r="K6954">
        <v>0</v>
      </c>
      <c r="L6954">
        <v>35.095379735576032</v>
      </c>
      <c r="M6954">
        <v>83.061870318109413</v>
      </c>
      <c r="N6954">
        <v>0</v>
      </c>
      <c r="O6954">
        <v>16.938129681890587</v>
      </c>
    </row>
    <row r="6955" spans="10:15" x14ac:dyDescent="0.3">
      <c r="J6955">
        <v>70.64239444201543</v>
      </c>
      <c r="K6955">
        <v>0</v>
      </c>
      <c r="L6955">
        <v>29.35760555798457</v>
      </c>
      <c r="M6955">
        <v>69.525942253491621</v>
      </c>
      <c r="N6955">
        <v>0</v>
      </c>
      <c r="O6955">
        <v>30.474057746508379</v>
      </c>
    </row>
    <row r="6956" spans="10:15" x14ac:dyDescent="0.3">
      <c r="J6956">
        <v>63.278448368609915</v>
      </c>
      <c r="K6956">
        <v>0</v>
      </c>
      <c r="L6956">
        <v>36.721551631390085</v>
      </c>
      <c r="M6956">
        <v>132.63871232499045</v>
      </c>
      <c r="N6956">
        <v>32.63871232499045</v>
      </c>
      <c r="O6956">
        <v>0</v>
      </c>
    </row>
    <row r="6957" spans="10:15" x14ac:dyDescent="0.3">
      <c r="J6957">
        <v>74.874620243895322</v>
      </c>
      <c r="K6957">
        <v>0</v>
      </c>
      <c r="L6957">
        <v>25.125379756104678</v>
      </c>
      <c r="M6957">
        <v>119.20247344470661</v>
      </c>
      <c r="N6957">
        <v>19.202473444706612</v>
      </c>
      <c r="O6957">
        <v>0</v>
      </c>
    </row>
    <row r="6958" spans="10:15" x14ac:dyDescent="0.3">
      <c r="J6958">
        <v>59.07773590621764</v>
      </c>
      <c r="K6958">
        <v>0</v>
      </c>
      <c r="L6958">
        <v>40.92226409378236</v>
      </c>
      <c r="M6958">
        <v>78.831582736036779</v>
      </c>
      <c r="N6958">
        <v>0</v>
      </c>
      <c r="O6958">
        <v>21.168417263963221</v>
      </c>
    </row>
    <row r="6959" spans="10:15" x14ac:dyDescent="0.3">
      <c r="J6959">
        <v>99.433047537894197</v>
      </c>
      <c r="K6959">
        <v>0</v>
      </c>
      <c r="L6959">
        <v>0.56695246210580308</v>
      </c>
      <c r="M6959">
        <v>53.319451960943702</v>
      </c>
      <c r="N6959">
        <v>0</v>
      </c>
      <c r="O6959">
        <v>46.680548039056298</v>
      </c>
    </row>
    <row r="6960" spans="10:15" x14ac:dyDescent="0.3">
      <c r="J6960">
        <v>51.529704312707025</v>
      </c>
      <c r="K6960">
        <v>0</v>
      </c>
      <c r="L6960">
        <v>48.470295687292975</v>
      </c>
      <c r="M6960">
        <v>32.49661811813619</v>
      </c>
      <c r="N6960">
        <v>0</v>
      </c>
      <c r="O6960">
        <v>67.503381881863817</v>
      </c>
    </row>
    <row r="6961" spans="10:15" x14ac:dyDescent="0.3">
      <c r="J6961">
        <v>40.299993028143533</v>
      </c>
      <c r="K6961">
        <v>0</v>
      </c>
      <c r="L6961">
        <v>59.700006971856467</v>
      </c>
      <c r="M6961">
        <v>79.146488182398031</v>
      </c>
      <c r="N6961">
        <v>0</v>
      </c>
      <c r="O6961">
        <v>20.853511817601969</v>
      </c>
    </row>
    <row r="6962" spans="10:15" x14ac:dyDescent="0.3">
      <c r="J6962">
        <v>82.37161221109271</v>
      </c>
      <c r="K6962">
        <v>0</v>
      </c>
      <c r="L6962">
        <v>17.62838778890729</v>
      </c>
      <c r="M6962">
        <v>53.660961960684951</v>
      </c>
      <c r="N6962">
        <v>0</v>
      </c>
      <c r="O6962">
        <v>46.339038039315049</v>
      </c>
    </row>
    <row r="6963" spans="10:15" x14ac:dyDescent="0.3">
      <c r="J6963">
        <v>67.192902446464188</v>
      </c>
      <c r="K6963">
        <v>0</v>
      </c>
      <c r="L6963">
        <v>32.807097553535812</v>
      </c>
      <c r="M6963">
        <v>37.791826887861717</v>
      </c>
      <c r="N6963">
        <v>0</v>
      </c>
      <c r="O6963">
        <v>62.208173112138283</v>
      </c>
    </row>
    <row r="6964" spans="10:15" x14ac:dyDescent="0.3">
      <c r="J6964">
        <v>42.728406381885371</v>
      </c>
      <c r="K6964">
        <v>0</v>
      </c>
      <c r="L6964">
        <v>57.271593618114629</v>
      </c>
      <c r="M6964">
        <v>14.593961273505037</v>
      </c>
      <c r="N6964">
        <v>0</v>
      </c>
      <c r="O6964">
        <v>85.406038726494955</v>
      </c>
    </row>
    <row r="6965" spans="10:15" x14ac:dyDescent="0.3">
      <c r="J6965">
        <v>160.36754080054141</v>
      </c>
      <c r="K6965">
        <v>60.367540800541406</v>
      </c>
      <c r="L6965">
        <v>0</v>
      </c>
      <c r="M6965">
        <v>136.17570581200579</v>
      </c>
      <c r="N6965">
        <v>36.175705812005788</v>
      </c>
      <c r="O6965">
        <v>0</v>
      </c>
    </row>
    <row r="6966" spans="10:15" x14ac:dyDescent="0.3">
      <c r="J6966">
        <v>95.405554888467719</v>
      </c>
      <c r="K6966">
        <v>0</v>
      </c>
      <c r="L6966">
        <v>4.5944451115322806</v>
      </c>
      <c r="M6966">
        <v>45.041386114725299</v>
      </c>
      <c r="N6966">
        <v>0</v>
      </c>
      <c r="O6966">
        <v>54.958613885274701</v>
      </c>
    </row>
    <row r="6967" spans="10:15" x14ac:dyDescent="0.3">
      <c r="J6967">
        <v>96.081965772687653</v>
      </c>
      <c r="K6967">
        <v>0</v>
      </c>
      <c r="L6967">
        <v>3.9180342273123472</v>
      </c>
      <c r="M6967">
        <v>67.397563600196591</v>
      </c>
      <c r="N6967">
        <v>0</v>
      </c>
      <c r="O6967">
        <v>32.602436399803409</v>
      </c>
    </row>
    <row r="6968" spans="10:15" x14ac:dyDescent="0.3">
      <c r="J6968">
        <v>68.828924072682256</v>
      </c>
      <c r="K6968">
        <v>0</v>
      </c>
      <c r="L6968">
        <v>31.171075927317744</v>
      </c>
      <c r="M6968">
        <v>76.239546660681924</v>
      </c>
      <c r="N6968">
        <v>0</v>
      </c>
      <c r="O6968">
        <v>23.760453339318076</v>
      </c>
    </row>
    <row r="6969" spans="10:15" x14ac:dyDescent="0.3">
      <c r="J6969">
        <v>61.230644648622381</v>
      </c>
      <c r="K6969">
        <v>0</v>
      </c>
      <c r="L6969">
        <v>38.769355351377619</v>
      </c>
      <c r="M6969">
        <v>55.560467749255956</v>
      </c>
      <c r="N6969">
        <v>0</v>
      </c>
      <c r="O6969">
        <v>44.439532250744044</v>
      </c>
    </row>
    <row r="6970" spans="10:15" x14ac:dyDescent="0.3">
      <c r="J6970">
        <v>71.411989193108056</v>
      </c>
      <c r="K6970">
        <v>0</v>
      </c>
      <c r="L6970">
        <v>28.588010806891944</v>
      </c>
      <c r="M6970">
        <v>58.772138130749717</v>
      </c>
      <c r="N6970">
        <v>0</v>
      </c>
      <c r="O6970">
        <v>41.227861869250283</v>
      </c>
    </row>
    <row r="6971" spans="10:15" x14ac:dyDescent="0.3">
      <c r="J6971">
        <v>56.854010975132397</v>
      </c>
      <c r="K6971">
        <v>0</v>
      </c>
      <c r="L6971">
        <v>43.145989024867603</v>
      </c>
      <c r="M6971">
        <v>73.761000040186218</v>
      </c>
      <c r="N6971">
        <v>0</v>
      </c>
      <c r="O6971">
        <v>26.238999959813782</v>
      </c>
    </row>
    <row r="6972" spans="10:15" x14ac:dyDescent="0.3">
      <c r="J6972">
        <v>194.13940326008705</v>
      </c>
      <c r="K6972">
        <v>94.13940326008705</v>
      </c>
      <c r="L6972">
        <v>0</v>
      </c>
      <c r="M6972">
        <v>63.463455723751906</v>
      </c>
      <c r="N6972">
        <v>0</v>
      </c>
      <c r="O6972">
        <v>36.536544276248094</v>
      </c>
    </row>
    <row r="6973" spans="10:15" x14ac:dyDescent="0.3">
      <c r="J6973">
        <v>84.1891471812242</v>
      </c>
      <c r="K6973">
        <v>0</v>
      </c>
      <c r="L6973">
        <v>15.8108528187758</v>
      </c>
      <c r="M6973">
        <v>192.48252978423733</v>
      </c>
      <c r="N6973">
        <v>92.482529784237329</v>
      </c>
      <c r="O6973">
        <v>0</v>
      </c>
    </row>
    <row r="6974" spans="10:15" x14ac:dyDescent="0.3">
      <c r="J6974">
        <v>68.796845905601728</v>
      </c>
      <c r="K6974">
        <v>0</v>
      </c>
      <c r="L6974">
        <v>31.203154094398272</v>
      </c>
      <c r="M6974">
        <v>168.54157304891075</v>
      </c>
      <c r="N6974">
        <v>68.541573048910749</v>
      </c>
      <c r="O6974">
        <v>0</v>
      </c>
    </row>
    <row r="6975" spans="10:15" x14ac:dyDescent="0.3">
      <c r="J6975">
        <v>180.94136030418323</v>
      </c>
      <c r="K6975">
        <v>80.941360304183235</v>
      </c>
      <c r="L6975">
        <v>0</v>
      </c>
      <c r="M6975">
        <v>169.8524086023067</v>
      </c>
      <c r="N6975">
        <v>69.852408602306696</v>
      </c>
      <c r="O6975">
        <v>0</v>
      </c>
    </row>
    <row r="6976" spans="10:15" x14ac:dyDescent="0.3">
      <c r="J6976">
        <v>182.6133967689737</v>
      </c>
      <c r="K6976">
        <v>82.613396768973701</v>
      </c>
      <c r="L6976">
        <v>0</v>
      </c>
      <c r="M6976">
        <v>97.354043990152235</v>
      </c>
      <c r="N6976">
        <v>0</v>
      </c>
      <c r="O6976">
        <v>2.6459560098477652</v>
      </c>
    </row>
    <row r="6977" spans="10:15" x14ac:dyDescent="0.3">
      <c r="J6977">
        <v>99.884520457102113</v>
      </c>
      <c r="K6977">
        <v>0</v>
      </c>
      <c r="L6977">
        <v>0.1154795428978872</v>
      </c>
      <c r="M6977">
        <v>48.469392649460367</v>
      </c>
      <c r="N6977">
        <v>0</v>
      </c>
      <c r="O6977">
        <v>51.530607350539633</v>
      </c>
    </row>
    <row r="6978" spans="10:15" x14ac:dyDescent="0.3">
      <c r="J6978">
        <v>139.28183183256922</v>
      </c>
      <c r="K6978">
        <v>39.281831832569225</v>
      </c>
      <c r="L6978">
        <v>0</v>
      </c>
      <c r="M6978">
        <v>92.954372449424568</v>
      </c>
      <c r="N6978">
        <v>0</v>
      </c>
      <c r="O6978">
        <v>7.045627550575432</v>
      </c>
    </row>
    <row r="6979" spans="10:15" x14ac:dyDescent="0.3">
      <c r="J6979">
        <v>75.93876615784913</v>
      </c>
      <c r="K6979">
        <v>0</v>
      </c>
      <c r="L6979">
        <v>24.06123384215087</v>
      </c>
      <c r="M6979">
        <v>153.79620952305487</v>
      </c>
      <c r="N6979">
        <v>53.79620952305487</v>
      </c>
      <c r="O6979">
        <v>0</v>
      </c>
    </row>
    <row r="6980" spans="10:15" x14ac:dyDescent="0.3">
      <c r="J6980">
        <v>107.1486975154162</v>
      </c>
      <c r="K6980">
        <v>7.1486975154162025</v>
      </c>
      <c r="L6980">
        <v>0</v>
      </c>
      <c r="M6980">
        <v>111.76512177989568</v>
      </c>
      <c r="N6980">
        <v>11.765121779895679</v>
      </c>
      <c r="O6980">
        <v>0</v>
      </c>
    </row>
    <row r="6981" spans="10:15" x14ac:dyDescent="0.3">
      <c r="J6981">
        <v>73.206223587952536</v>
      </c>
      <c r="K6981">
        <v>0</v>
      </c>
      <c r="L6981">
        <v>26.793776412047464</v>
      </c>
      <c r="M6981">
        <v>67.713552615748839</v>
      </c>
      <c r="N6981">
        <v>0</v>
      </c>
      <c r="O6981">
        <v>32.286447384251161</v>
      </c>
    </row>
    <row r="6982" spans="10:15" x14ac:dyDescent="0.3">
      <c r="J6982">
        <v>92.11989264271952</v>
      </c>
      <c r="K6982">
        <v>0</v>
      </c>
      <c r="L6982">
        <v>7.8801073572804796</v>
      </c>
      <c r="M6982">
        <v>107.00936281209982</v>
      </c>
      <c r="N6982">
        <v>7.0093628120998233</v>
      </c>
      <c r="O6982">
        <v>0</v>
      </c>
    </row>
    <row r="6983" spans="10:15" x14ac:dyDescent="0.3">
      <c r="J6983">
        <v>116.54830397550472</v>
      </c>
      <c r="K6983">
        <v>16.548303975504723</v>
      </c>
      <c r="L6983">
        <v>0</v>
      </c>
      <c r="M6983">
        <v>82.342615347639381</v>
      </c>
      <c r="N6983">
        <v>0</v>
      </c>
      <c r="O6983">
        <v>17.657384652360619</v>
      </c>
    </row>
    <row r="6984" spans="10:15" x14ac:dyDescent="0.3">
      <c r="J6984">
        <v>123.65874223543867</v>
      </c>
      <c r="K6984">
        <v>23.658742235438666</v>
      </c>
      <c r="L6984">
        <v>0</v>
      </c>
      <c r="M6984">
        <v>114.81532754772728</v>
      </c>
      <c r="N6984">
        <v>14.815327547727279</v>
      </c>
      <c r="O6984">
        <v>0</v>
      </c>
    </row>
    <row r="6985" spans="10:15" x14ac:dyDescent="0.3">
      <c r="J6985">
        <v>147.0394555702421</v>
      </c>
      <c r="K6985">
        <v>47.039455570242097</v>
      </c>
      <c r="L6985">
        <v>0</v>
      </c>
      <c r="M6985">
        <v>210.8727268331028</v>
      </c>
      <c r="N6985">
        <v>110.8727268331028</v>
      </c>
      <c r="O6985">
        <v>0</v>
      </c>
    </row>
    <row r="6986" spans="10:15" x14ac:dyDescent="0.3">
      <c r="J6986">
        <v>183.35391865215087</v>
      </c>
      <c r="K6986">
        <v>83.353918652150867</v>
      </c>
      <c r="L6986">
        <v>0</v>
      </c>
      <c r="M6986">
        <v>66.964734643911441</v>
      </c>
      <c r="N6986">
        <v>0</v>
      </c>
      <c r="O6986">
        <v>33.035265356088559</v>
      </c>
    </row>
    <row r="6987" spans="10:15" x14ac:dyDescent="0.3">
      <c r="J6987">
        <v>49.69507969229123</v>
      </c>
      <c r="K6987">
        <v>0</v>
      </c>
      <c r="L6987">
        <v>50.30492030770877</v>
      </c>
      <c r="M6987">
        <v>76.239622431497011</v>
      </c>
      <c r="N6987">
        <v>0</v>
      </c>
      <c r="O6987">
        <v>23.760377568502989</v>
      </c>
    </row>
    <row r="6988" spans="10:15" x14ac:dyDescent="0.3">
      <c r="J6988">
        <v>63.03796722024466</v>
      </c>
      <c r="K6988">
        <v>0</v>
      </c>
      <c r="L6988">
        <v>36.96203277975534</v>
      </c>
      <c r="M6988">
        <v>145.33632224029057</v>
      </c>
      <c r="N6988">
        <v>45.336322240290571</v>
      </c>
      <c r="O6988">
        <v>0</v>
      </c>
    </row>
    <row r="6989" spans="10:15" x14ac:dyDescent="0.3">
      <c r="J6989">
        <v>76.86150426586471</v>
      </c>
      <c r="K6989">
        <v>0</v>
      </c>
      <c r="L6989">
        <v>23.13849573413529</v>
      </c>
      <c r="M6989">
        <v>68.906391199178415</v>
      </c>
      <c r="N6989">
        <v>0</v>
      </c>
      <c r="O6989">
        <v>31.093608800821585</v>
      </c>
    </row>
    <row r="6990" spans="10:15" x14ac:dyDescent="0.3">
      <c r="J6990">
        <v>50.319110764413047</v>
      </c>
      <c r="K6990">
        <v>0</v>
      </c>
      <c r="L6990">
        <v>49.680889235586953</v>
      </c>
      <c r="M6990">
        <v>52.735579501547939</v>
      </c>
      <c r="N6990">
        <v>0</v>
      </c>
      <c r="O6990">
        <v>47.264420498452061</v>
      </c>
    </row>
    <row r="6991" spans="10:15" x14ac:dyDescent="0.3">
      <c r="J6991">
        <v>132.00859152607597</v>
      </c>
      <c r="K6991">
        <v>32.008591526075975</v>
      </c>
      <c r="L6991">
        <v>0</v>
      </c>
      <c r="M6991">
        <v>185.80945393259879</v>
      </c>
      <c r="N6991">
        <v>85.809453932598785</v>
      </c>
      <c r="O6991">
        <v>0</v>
      </c>
    </row>
    <row r="6992" spans="10:15" x14ac:dyDescent="0.3">
      <c r="J6992">
        <v>120.89703508593659</v>
      </c>
      <c r="K6992">
        <v>20.897035085936594</v>
      </c>
      <c r="L6992">
        <v>0</v>
      </c>
      <c r="M6992">
        <v>77.821632168902568</v>
      </c>
      <c r="N6992">
        <v>0</v>
      </c>
      <c r="O6992">
        <v>22.178367831097432</v>
      </c>
    </row>
    <row r="6993" spans="10:15" x14ac:dyDescent="0.3">
      <c r="J6993">
        <v>80.309249328704794</v>
      </c>
      <c r="K6993">
        <v>0</v>
      </c>
      <c r="L6993">
        <v>19.690750671295206</v>
      </c>
      <c r="M6993">
        <v>54.712248658461029</v>
      </c>
      <c r="N6993">
        <v>0</v>
      </c>
      <c r="O6993">
        <v>45.287751341538971</v>
      </c>
    </row>
    <row r="6994" spans="10:15" x14ac:dyDescent="0.3">
      <c r="J6994">
        <v>96.921828963546147</v>
      </c>
      <c r="K6994">
        <v>0</v>
      </c>
      <c r="L6994">
        <v>3.0781710364538526</v>
      </c>
      <c r="M6994">
        <v>190.3199972370038</v>
      </c>
      <c r="N6994">
        <v>90.319997237003804</v>
      </c>
      <c r="O6994">
        <v>0</v>
      </c>
    </row>
    <row r="6995" spans="10:15" x14ac:dyDescent="0.3">
      <c r="J6995">
        <v>53.563536405336265</v>
      </c>
      <c r="K6995">
        <v>0</v>
      </c>
      <c r="L6995">
        <v>46.436463594663735</v>
      </c>
      <c r="M6995">
        <v>74.854819260912407</v>
      </c>
      <c r="N6995">
        <v>0</v>
      </c>
      <c r="O6995">
        <v>25.145180739087593</v>
      </c>
    </row>
    <row r="6996" spans="10:15" x14ac:dyDescent="0.3">
      <c r="J6996">
        <v>66.019438900713311</v>
      </c>
      <c r="K6996">
        <v>0</v>
      </c>
      <c r="L6996">
        <v>33.980561099286689</v>
      </c>
      <c r="M6996">
        <v>152.4400659637077</v>
      </c>
      <c r="N6996">
        <v>52.440065963707696</v>
      </c>
      <c r="O6996">
        <v>0</v>
      </c>
    </row>
    <row r="6997" spans="10:15" x14ac:dyDescent="0.3">
      <c r="J6997">
        <v>200.06357193513477</v>
      </c>
      <c r="K6997">
        <v>100.06357193513477</v>
      </c>
      <c r="L6997">
        <v>0</v>
      </c>
      <c r="M6997">
        <v>117.39928295090621</v>
      </c>
      <c r="N6997">
        <v>17.399282950906212</v>
      </c>
      <c r="O6997">
        <v>0</v>
      </c>
    </row>
    <row r="6998" spans="10:15" x14ac:dyDescent="0.3">
      <c r="J6998">
        <v>86.79801385395443</v>
      </c>
      <c r="K6998">
        <v>0</v>
      </c>
      <c r="L6998">
        <v>13.20198614604557</v>
      </c>
      <c r="M6998">
        <v>120.73340889935352</v>
      </c>
      <c r="N6998">
        <v>20.73340889935352</v>
      </c>
      <c r="O6998">
        <v>0</v>
      </c>
    </row>
    <row r="6999" spans="10:15" x14ac:dyDescent="0.3">
      <c r="J6999">
        <v>38.959961852201445</v>
      </c>
      <c r="K6999">
        <v>0</v>
      </c>
      <c r="L6999">
        <v>61.040038147798555</v>
      </c>
      <c r="M6999">
        <v>79.252759908297918</v>
      </c>
      <c r="N6999">
        <v>0</v>
      </c>
      <c r="O6999">
        <v>20.747240091702082</v>
      </c>
    </row>
    <row r="7000" spans="10:15" x14ac:dyDescent="0.3">
      <c r="J7000">
        <v>62.634306302862051</v>
      </c>
      <c r="K7000">
        <v>0</v>
      </c>
      <c r="L7000">
        <v>37.365693697137949</v>
      </c>
      <c r="M7000">
        <v>105.55691383928992</v>
      </c>
      <c r="N7000">
        <v>5.5569138392899191</v>
      </c>
      <c r="O7000">
        <v>0</v>
      </c>
    </row>
    <row r="7001" spans="10:15" x14ac:dyDescent="0.3">
      <c r="J7001">
        <v>51.255805253834374</v>
      </c>
      <c r="K7001">
        <v>0</v>
      </c>
      <c r="L7001">
        <v>48.744194746165626</v>
      </c>
      <c r="M7001">
        <v>48.201720173010891</v>
      </c>
      <c r="N7001">
        <v>0</v>
      </c>
      <c r="O7001">
        <v>51.798279826989109</v>
      </c>
    </row>
    <row r="7002" spans="10:15" x14ac:dyDescent="0.3">
      <c r="J7002">
        <v>112.60817746082661</v>
      </c>
      <c r="K7002">
        <v>12.60817746082661</v>
      </c>
      <c r="L7002">
        <v>0</v>
      </c>
      <c r="M7002">
        <v>103.46564033345003</v>
      </c>
      <c r="N7002">
        <v>3.4656403334500254</v>
      </c>
      <c r="O7002">
        <v>0</v>
      </c>
    </row>
    <row r="7003" spans="10:15" x14ac:dyDescent="0.3">
      <c r="J7003">
        <v>150.13281380811193</v>
      </c>
      <c r="K7003">
        <v>50.132813808111933</v>
      </c>
      <c r="L7003">
        <v>0</v>
      </c>
      <c r="M7003">
        <v>59.802610800895778</v>
      </c>
      <c r="N7003">
        <v>0</v>
      </c>
      <c r="O7003">
        <v>40.197389199104222</v>
      </c>
    </row>
    <row r="7004" spans="10:15" x14ac:dyDescent="0.3">
      <c r="J7004">
        <v>72.801178292058154</v>
      </c>
      <c r="K7004">
        <v>0</v>
      </c>
      <c r="L7004">
        <v>27.198821707941846</v>
      </c>
      <c r="M7004">
        <v>59.709352470634137</v>
      </c>
      <c r="N7004">
        <v>0</v>
      </c>
      <c r="O7004">
        <v>40.290647529365863</v>
      </c>
    </row>
    <row r="7005" spans="10:15" x14ac:dyDescent="0.3">
      <c r="J7005">
        <v>77.363130768528038</v>
      </c>
      <c r="K7005">
        <v>0</v>
      </c>
      <c r="L7005">
        <v>22.636869231471962</v>
      </c>
      <c r="M7005">
        <v>61.543404120520265</v>
      </c>
      <c r="N7005">
        <v>0</v>
      </c>
      <c r="O7005">
        <v>38.456595879479735</v>
      </c>
    </row>
    <row r="7006" spans="10:15" x14ac:dyDescent="0.3">
      <c r="J7006">
        <v>114.51397156955987</v>
      </c>
      <c r="K7006">
        <v>14.513971569559871</v>
      </c>
      <c r="L7006">
        <v>0</v>
      </c>
      <c r="M7006">
        <v>143.88221914589192</v>
      </c>
      <c r="N7006">
        <v>43.882219145891924</v>
      </c>
      <c r="O7006">
        <v>0</v>
      </c>
    </row>
    <row r="7007" spans="10:15" x14ac:dyDescent="0.3">
      <c r="J7007">
        <v>133.07151933449418</v>
      </c>
      <c r="K7007">
        <v>33.071519334494184</v>
      </c>
      <c r="L7007">
        <v>0</v>
      </c>
      <c r="M7007">
        <v>160.36373310496055</v>
      </c>
      <c r="N7007">
        <v>60.363733104960545</v>
      </c>
      <c r="O7007">
        <v>0</v>
      </c>
    </row>
    <row r="7008" spans="10:15" x14ac:dyDescent="0.3">
      <c r="J7008">
        <v>72.272016633951068</v>
      </c>
      <c r="K7008">
        <v>0</v>
      </c>
      <c r="L7008">
        <v>27.727983366048932</v>
      </c>
      <c r="M7008">
        <v>69.288994467330753</v>
      </c>
      <c r="N7008">
        <v>0</v>
      </c>
      <c r="O7008">
        <v>30.711005532669247</v>
      </c>
    </row>
    <row r="7009" spans="10:15" x14ac:dyDescent="0.3">
      <c r="J7009">
        <v>58.541566828441184</v>
      </c>
      <c r="K7009">
        <v>0</v>
      </c>
      <c r="L7009">
        <v>41.458433171558816</v>
      </c>
      <c r="M7009">
        <v>29.722157478765212</v>
      </c>
      <c r="N7009">
        <v>0</v>
      </c>
      <c r="O7009">
        <v>70.277842521234788</v>
      </c>
    </row>
    <row r="7010" spans="10:15" x14ac:dyDescent="0.3">
      <c r="J7010">
        <v>59.212085727538557</v>
      </c>
      <c r="K7010">
        <v>0</v>
      </c>
      <c r="L7010">
        <v>40.787914272461443</v>
      </c>
      <c r="M7010">
        <v>88.456584849970554</v>
      </c>
      <c r="N7010">
        <v>0</v>
      </c>
      <c r="O7010">
        <v>11.543415150029446</v>
      </c>
    </row>
    <row r="7011" spans="10:15" x14ac:dyDescent="0.3">
      <c r="J7011">
        <v>57.109939311881909</v>
      </c>
      <c r="K7011">
        <v>0</v>
      </c>
      <c r="L7011">
        <v>42.890060688118091</v>
      </c>
      <c r="M7011">
        <v>77.437030537820192</v>
      </c>
      <c r="N7011">
        <v>0</v>
      </c>
      <c r="O7011">
        <v>22.562969462179808</v>
      </c>
    </row>
    <row r="7012" spans="10:15" x14ac:dyDescent="0.3">
      <c r="J7012">
        <v>159.19853079824978</v>
      </c>
      <c r="K7012">
        <v>59.198530798249777</v>
      </c>
      <c r="L7012">
        <v>0</v>
      </c>
      <c r="M7012">
        <v>60.361647295121323</v>
      </c>
      <c r="N7012">
        <v>0</v>
      </c>
      <c r="O7012">
        <v>39.638352704878677</v>
      </c>
    </row>
    <row r="7013" spans="10:15" x14ac:dyDescent="0.3">
      <c r="J7013">
        <v>87.743303656063915</v>
      </c>
      <c r="K7013">
        <v>0</v>
      </c>
      <c r="L7013">
        <v>12.256696343936085</v>
      </c>
      <c r="M7013">
        <v>50.044128360201185</v>
      </c>
      <c r="N7013">
        <v>0</v>
      </c>
      <c r="O7013">
        <v>49.955871639798815</v>
      </c>
    </row>
    <row r="7014" spans="10:15" x14ac:dyDescent="0.3">
      <c r="J7014">
        <v>228.0643146889353</v>
      </c>
      <c r="K7014">
        <v>128.0643146889353</v>
      </c>
      <c r="L7014">
        <v>0</v>
      </c>
      <c r="M7014">
        <v>73.777334180919866</v>
      </c>
      <c r="N7014">
        <v>0</v>
      </c>
      <c r="O7014">
        <v>26.222665819080134</v>
      </c>
    </row>
    <row r="7015" spans="10:15" x14ac:dyDescent="0.3">
      <c r="J7015">
        <v>138.64374008377345</v>
      </c>
      <c r="K7015">
        <v>38.643740083773451</v>
      </c>
      <c r="L7015">
        <v>0</v>
      </c>
      <c r="M7015">
        <v>169.73782420315939</v>
      </c>
      <c r="N7015">
        <v>69.737824203159391</v>
      </c>
      <c r="O7015">
        <v>0</v>
      </c>
    </row>
    <row r="7016" spans="10:15" x14ac:dyDescent="0.3">
      <c r="J7016">
        <v>57.482262845045859</v>
      </c>
      <c r="K7016">
        <v>0</v>
      </c>
      <c r="L7016">
        <v>42.517737154954141</v>
      </c>
      <c r="M7016">
        <v>97.273135157646138</v>
      </c>
      <c r="N7016">
        <v>0</v>
      </c>
      <c r="O7016">
        <v>2.7268648423538622</v>
      </c>
    </row>
    <row r="7017" spans="10:15" x14ac:dyDescent="0.3">
      <c r="J7017">
        <v>101.47184982892583</v>
      </c>
      <c r="K7017">
        <v>1.4718498289258264</v>
      </c>
      <c r="L7017">
        <v>0</v>
      </c>
      <c r="M7017">
        <v>200.18801018841165</v>
      </c>
      <c r="N7017">
        <v>100.18801018841165</v>
      </c>
      <c r="O7017">
        <v>0</v>
      </c>
    </row>
    <row r="7018" spans="10:15" x14ac:dyDescent="0.3">
      <c r="J7018">
        <v>139.52504361568319</v>
      </c>
      <c r="K7018">
        <v>39.525043615683188</v>
      </c>
      <c r="L7018">
        <v>0</v>
      </c>
      <c r="M7018">
        <v>57.808087238137787</v>
      </c>
      <c r="N7018">
        <v>0</v>
      </c>
      <c r="O7018">
        <v>42.191912761862213</v>
      </c>
    </row>
    <row r="7019" spans="10:15" x14ac:dyDescent="0.3">
      <c r="J7019">
        <v>107.47068275934555</v>
      </c>
      <c r="K7019">
        <v>7.47068275934555</v>
      </c>
      <c r="L7019">
        <v>0</v>
      </c>
      <c r="M7019">
        <v>151.53079918064003</v>
      </c>
      <c r="N7019">
        <v>51.530799180640031</v>
      </c>
      <c r="O7019">
        <v>0</v>
      </c>
    </row>
    <row r="7020" spans="10:15" x14ac:dyDescent="0.3">
      <c r="J7020">
        <v>47.704642117541006</v>
      </c>
      <c r="K7020">
        <v>0</v>
      </c>
      <c r="L7020">
        <v>52.295357882458994</v>
      </c>
      <c r="M7020">
        <v>66.717571444779935</v>
      </c>
      <c r="N7020">
        <v>0</v>
      </c>
      <c r="O7020">
        <v>33.282428555220065</v>
      </c>
    </row>
    <row r="7021" spans="10:15" x14ac:dyDescent="0.3">
      <c r="J7021">
        <v>102.59198722290603</v>
      </c>
      <c r="K7021">
        <v>2.5919872229060275</v>
      </c>
      <c r="L7021">
        <v>0</v>
      </c>
      <c r="M7021">
        <v>55.27868799813244</v>
      </c>
      <c r="N7021">
        <v>0</v>
      </c>
      <c r="O7021">
        <v>44.72131200186756</v>
      </c>
    </row>
    <row r="7022" spans="10:15" x14ac:dyDescent="0.3">
      <c r="J7022">
        <v>89.484629020706805</v>
      </c>
      <c r="K7022">
        <v>0</v>
      </c>
      <c r="L7022">
        <v>10.515370979293195</v>
      </c>
      <c r="M7022">
        <v>122.73610651784696</v>
      </c>
      <c r="N7022">
        <v>22.736106517846963</v>
      </c>
      <c r="O7022">
        <v>0</v>
      </c>
    </row>
    <row r="7023" spans="10:15" x14ac:dyDescent="0.3">
      <c r="J7023">
        <v>90.225455253560909</v>
      </c>
      <c r="K7023">
        <v>0</v>
      </c>
      <c r="L7023">
        <v>9.7745447464390907</v>
      </c>
      <c r="M7023">
        <v>40.954701890245744</v>
      </c>
      <c r="N7023">
        <v>0</v>
      </c>
      <c r="O7023">
        <v>59.045298109754256</v>
      </c>
    </row>
    <row r="7024" spans="10:15" x14ac:dyDescent="0.3">
      <c r="J7024">
        <v>116.71075443080699</v>
      </c>
      <c r="K7024">
        <v>16.710754430806986</v>
      </c>
      <c r="L7024">
        <v>0</v>
      </c>
      <c r="M7024">
        <v>189.59079829293637</v>
      </c>
      <c r="N7024">
        <v>89.59079829293637</v>
      </c>
      <c r="O7024">
        <v>0</v>
      </c>
    </row>
    <row r="7025" spans="10:15" x14ac:dyDescent="0.3">
      <c r="J7025">
        <v>80.599633343717954</v>
      </c>
      <c r="K7025">
        <v>0</v>
      </c>
      <c r="L7025">
        <v>19.400366656282046</v>
      </c>
      <c r="M7025">
        <v>104.25229305574098</v>
      </c>
      <c r="N7025">
        <v>4.2522930557409779</v>
      </c>
      <c r="O7025">
        <v>0</v>
      </c>
    </row>
    <row r="7026" spans="10:15" x14ac:dyDescent="0.3">
      <c r="J7026">
        <v>62.895999416526585</v>
      </c>
      <c r="K7026">
        <v>0</v>
      </c>
      <c r="L7026">
        <v>37.104000583473415</v>
      </c>
      <c r="M7026">
        <v>95.742578579179977</v>
      </c>
      <c r="N7026">
        <v>0</v>
      </c>
      <c r="O7026">
        <v>4.2574214208200232</v>
      </c>
    </row>
    <row r="7027" spans="10:15" x14ac:dyDescent="0.3">
      <c r="J7027">
        <v>135.30621100230803</v>
      </c>
      <c r="K7027">
        <v>35.306211002308032</v>
      </c>
      <c r="L7027">
        <v>0</v>
      </c>
      <c r="M7027">
        <v>267.24780015125953</v>
      </c>
      <c r="N7027">
        <v>167.24780015125953</v>
      </c>
      <c r="O7027">
        <v>0</v>
      </c>
    </row>
    <row r="7028" spans="10:15" x14ac:dyDescent="0.3">
      <c r="J7028">
        <v>77.898357399090372</v>
      </c>
      <c r="K7028">
        <v>0</v>
      </c>
      <c r="L7028">
        <v>22.101642600909628</v>
      </c>
      <c r="M7028">
        <v>54.684631389305352</v>
      </c>
      <c r="N7028">
        <v>0</v>
      </c>
      <c r="O7028">
        <v>45.315368610694648</v>
      </c>
    </row>
    <row r="7029" spans="10:15" x14ac:dyDescent="0.3">
      <c r="J7029">
        <v>56.696876628535406</v>
      </c>
      <c r="K7029">
        <v>0</v>
      </c>
      <c r="L7029">
        <v>43.303123371464594</v>
      </c>
      <c r="M7029">
        <v>120.39689583901772</v>
      </c>
      <c r="N7029">
        <v>20.396895839017716</v>
      </c>
      <c r="O7029">
        <v>0</v>
      </c>
    </row>
    <row r="7030" spans="10:15" x14ac:dyDescent="0.3">
      <c r="J7030">
        <v>110.87373763213648</v>
      </c>
      <c r="K7030">
        <v>10.873737632136482</v>
      </c>
      <c r="L7030">
        <v>0</v>
      </c>
      <c r="M7030">
        <v>103.02087418145368</v>
      </c>
      <c r="N7030">
        <v>3.0208741814536779</v>
      </c>
      <c r="O7030">
        <v>0</v>
      </c>
    </row>
    <row r="7031" spans="10:15" x14ac:dyDescent="0.3">
      <c r="J7031">
        <v>45.929530697147186</v>
      </c>
      <c r="K7031">
        <v>0</v>
      </c>
      <c r="L7031">
        <v>54.070469302852814</v>
      </c>
      <c r="M7031">
        <v>96.29266114754472</v>
      </c>
      <c r="N7031">
        <v>0</v>
      </c>
      <c r="O7031">
        <v>3.7073388524552797</v>
      </c>
    </row>
    <row r="7032" spans="10:15" x14ac:dyDescent="0.3">
      <c r="J7032">
        <v>112.16121605723745</v>
      </c>
      <c r="K7032">
        <v>12.161216057237453</v>
      </c>
      <c r="L7032">
        <v>0</v>
      </c>
      <c r="M7032">
        <v>45.094338501169105</v>
      </c>
      <c r="N7032">
        <v>0</v>
      </c>
      <c r="O7032">
        <v>54.905661498830895</v>
      </c>
    </row>
    <row r="7033" spans="10:15" x14ac:dyDescent="0.3">
      <c r="J7033">
        <v>81.610559160890475</v>
      </c>
      <c r="K7033">
        <v>0</v>
      </c>
      <c r="L7033">
        <v>18.389440839109525</v>
      </c>
      <c r="M7033">
        <v>118.73568396803542</v>
      </c>
      <c r="N7033">
        <v>18.735683968035417</v>
      </c>
      <c r="O7033">
        <v>0</v>
      </c>
    </row>
    <row r="7034" spans="10:15" x14ac:dyDescent="0.3">
      <c r="J7034">
        <v>92.787495255164202</v>
      </c>
      <c r="K7034">
        <v>0</v>
      </c>
      <c r="L7034">
        <v>7.2125047448357975</v>
      </c>
      <c r="M7034">
        <v>151.68599337280057</v>
      </c>
      <c r="N7034">
        <v>51.685993372800567</v>
      </c>
      <c r="O7034">
        <v>0</v>
      </c>
    </row>
    <row r="7035" spans="10:15" x14ac:dyDescent="0.3">
      <c r="J7035">
        <v>69.529655729150392</v>
      </c>
      <c r="K7035">
        <v>0</v>
      </c>
      <c r="L7035">
        <v>30.470344270849608</v>
      </c>
      <c r="M7035">
        <v>103.48079487819263</v>
      </c>
      <c r="N7035">
        <v>3.4807948781926257</v>
      </c>
      <c r="O7035">
        <v>0</v>
      </c>
    </row>
    <row r="7036" spans="10:15" x14ac:dyDescent="0.3">
      <c r="J7036">
        <v>122.92827310926569</v>
      </c>
      <c r="K7036">
        <v>22.928273109265689</v>
      </c>
      <c r="L7036">
        <v>0</v>
      </c>
      <c r="M7036">
        <v>116.71103150826839</v>
      </c>
      <c r="N7036">
        <v>16.711031508268391</v>
      </c>
      <c r="O7036">
        <v>0</v>
      </c>
    </row>
    <row r="7037" spans="10:15" x14ac:dyDescent="0.3">
      <c r="J7037">
        <v>62.692157994442987</v>
      </c>
      <c r="K7037">
        <v>0</v>
      </c>
      <c r="L7037">
        <v>37.307842005557013</v>
      </c>
      <c r="M7037">
        <v>21.446983398275815</v>
      </c>
      <c r="N7037">
        <v>0</v>
      </c>
      <c r="O7037">
        <v>78.553016601724181</v>
      </c>
    </row>
    <row r="7038" spans="10:15" x14ac:dyDescent="0.3">
      <c r="J7038">
        <v>187.49237647168252</v>
      </c>
      <c r="K7038">
        <v>87.492376471682519</v>
      </c>
      <c r="L7038">
        <v>0</v>
      </c>
      <c r="M7038">
        <v>189.76448617939036</v>
      </c>
      <c r="N7038">
        <v>89.76448617939036</v>
      </c>
      <c r="O7038">
        <v>0</v>
      </c>
    </row>
    <row r="7039" spans="10:15" x14ac:dyDescent="0.3">
      <c r="J7039">
        <v>71.967990220400495</v>
      </c>
      <c r="K7039">
        <v>0</v>
      </c>
      <c r="L7039">
        <v>28.032009779599505</v>
      </c>
      <c r="M7039">
        <v>37.713207634256705</v>
      </c>
      <c r="N7039">
        <v>0</v>
      </c>
      <c r="O7039">
        <v>62.286792365743295</v>
      </c>
    </row>
    <row r="7040" spans="10:15" x14ac:dyDescent="0.3">
      <c r="J7040">
        <v>104.96057694307352</v>
      </c>
      <c r="K7040">
        <v>4.9605769430735194</v>
      </c>
      <c r="L7040">
        <v>0</v>
      </c>
      <c r="M7040">
        <v>144.74177060527762</v>
      </c>
      <c r="N7040">
        <v>44.741770605277623</v>
      </c>
      <c r="O7040">
        <v>0</v>
      </c>
    </row>
    <row r="7041" spans="10:15" x14ac:dyDescent="0.3">
      <c r="J7041">
        <v>58.942417680067592</v>
      </c>
      <c r="K7041">
        <v>0</v>
      </c>
      <c r="L7041">
        <v>41.057582319932408</v>
      </c>
      <c r="M7041">
        <v>125.56730871806658</v>
      </c>
      <c r="N7041">
        <v>25.567308718066585</v>
      </c>
      <c r="O7041">
        <v>0</v>
      </c>
    </row>
    <row r="7042" spans="10:15" x14ac:dyDescent="0.3">
      <c r="J7042">
        <v>144.59999241807117</v>
      </c>
      <c r="K7042">
        <v>44.599992418071167</v>
      </c>
      <c r="L7042">
        <v>0</v>
      </c>
      <c r="M7042">
        <v>98.806161489924051</v>
      </c>
      <c r="N7042">
        <v>0</v>
      </c>
      <c r="O7042">
        <v>1.193838510075949</v>
      </c>
    </row>
    <row r="7043" spans="10:15" x14ac:dyDescent="0.3">
      <c r="J7043">
        <v>68.395555319470731</v>
      </c>
      <c r="K7043">
        <v>0</v>
      </c>
      <c r="L7043">
        <v>31.604444680529269</v>
      </c>
      <c r="M7043">
        <v>87.131894596493964</v>
      </c>
      <c r="N7043">
        <v>0</v>
      </c>
      <c r="O7043">
        <v>12.868105403506036</v>
      </c>
    </row>
    <row r="7044" spans="10:15" x14ac:dyDescent="0.3">
      <c r="J7044">
        <v>113.74730489081084</v>
      </c>
      <c r="K7044">
        <v>13.747304890810838</v>
      </c>
      <c r="L7044">
        <v>0</v>
      </c>
      <c r="M7044">
        <v>92.118961067553769</v>
      </c>
      <c r="N7044">
        <v>0</v>
      </c>
      <c r="O7044">
        <v>7.8810389324462307</v>
      </c>
    </row>
    <row r="7045" spans="10:15" x14ac:dyDescent="0.3">
      <c r="J7045">
        <v>117.16257065524151</v>
      </c>
      <c r="K7045">
        <v>17.16257065524151</v>
      </c>
      <c r="L7045">
        <v>0</v>
      </c>
      <c r="M7045">
        <v>98.189520416610833</v>
      </c>
      <c r="N7045">
        <v>0</v>
      </c>
      <c r="O7045">
        <v>1.8104795833891671</v>
      </c>
    </row>
    <row r="7046" spans="10:15" x14ac:dyDescent="0.3">
      <c r="J7046">
        <v>92.550743061888113</v>
      </c>
      <c r="K7046">
        <v>0</v>
      </c>
      <c r="L7046">
        <v>7.4492569381118869</v>
      </c>
      <c r="M7046">
        <v>90.73691763321996</v>
      </c>
      <c r="N7046">
        <v>0</v>
      </c>
      <c r="O7046">
        <v>9.2630823667800399</v>
      </c>
    </row>
    <row r="7047" spans="10:15" x14ac:dyDescent="0.3">
      <c r="J7047">
        <v>131.15288868558497</v>
      </c>
      <c r="K7047">
        <v>31.152888685584969</v>
      </c>
      <c r="L7047">
        <v>0</v>
      </c>
      <c r="M7047">
        <v>100.07153812227837</v>
      </c>
      <c r="N7047">
        <v>7.1538122278369087E-2</v>
      </c>
      <c r="O7047">
        <v>0</v>
      </c>
    </row>
    <row r="7048" spans="10:15" x14ac:dyDescent="0.3">
      <c r="J7048">
        <v>142.664976906525</v>
      </c>
      <c r="K7048">
        <v>42.664976906524998</v>
      </c>
      <c r="L7048">
        <v>0</v>
      </c>
      <c r="M7048">
        <v>90.351744041359552</v>
      </c>
      <c r="N7048">
        <v>0</v>
      </c>
      <c r="O7048">
        <v>9.6482559586404477</v>
      </c>
    </row>
    <row r="7049" spans="10:15" x14ac:dyDescent="0.3">
      <c r="J7049">
        <v>82.319153960115926</v>
      </c>
      <c r="K7049">
        <v>0</v>
      </c>
      <c r="L7049">
        <v>17.680846039884074</v>
      </c>
      <c r="M7049">
        <v>92.2932863944758</v>
      </c>
      <c r="N7049">
        <v>0</v>
      </c>
      <c r="O7049">
        <v>7.7067136055242003</v>
      </c>
    </row>
    <row r="7050" spans="10:15" x14ac:dyDescent="0.3">
      <c r="J7050">
        <v>88.150611051258323</v>
      </c>
      <c r="K7050">
        <v>0</v>
      </c>
      <c r="L7050">
        <v>11.849388948741677</v>
      </c>
      <c r="M7050">
        <v>111.68218608614053</v>
      </c>
      <c r="N7050">
        <v>11.682186086140533</v>
      </c>
      <c r="O7050">
        <v>0</v>
      </c>
    </row>
    <row r="7051" spans="10:15" x14ac:dyDescent="0.3">
      <c r="J7051">
        <v>126.72240936094381</v>
      </c>
      <c r="K7051">
        <v>26.722409360943814</v>
      </c>
      <c r="L7051">
        <v>0</v>
      </c>
      <c r="M7051">
        <v>135.41083062936067</v>
      </c>
      <c r="N7051">
        <v>35.410830629360674</v>
      </c>
      <c r="O7051">
        <v>0</v>
      </c>
    </row>
    <row r="7052" spans="10:15" x14ac:dyDescent="0.3">
      <c r="J7052">
        <v>137.98291720863435</v>
      </c>
      <c r="K7052">
        <v>37.982917208634348</v>
      </c>
      <c r="L7052">
        <v>0</v>
      </c>
      <c r="M7052">
        <v>125.10780954592953</v>
      </c>
      <c r="N7052">
        <v>25.107809545929527</v>
      </c>
      <c r="O7052">
        <v>0</v>
      </c>
    </row>
    <row r="7053" spans="10:15" x14ac:dyDescent="0.3">
      <c r="J7053">
        <v>60.316160502237651</v>
      </c>
      <c r="K7053">
        <v>0</v>
      </c>
      <c r="L7053">
        <v>39.683839497762349</v>
      </c>
      <c r="M7053">
        <v>98.1255871614092</v>
      </c>
      <c r="N7053">
        <v>0</v>
      </c>
      <c r="O7053">
        <v>1.8744128385907999</v>
      </c>
    </row>
    <row r="7054" spans="10:15" x14ac:dyDescent="0.3">
      <c r="J7054">
        <v>59.764575857995517</v>
      </c>
      <c r="K7054">
        <v>0</v>
      </c>
      <c r="L7054">
        <v>40.235424142004483</v>
      </c>
      <c r="M7054">
        <v>85.007903567983092</v>
      </c>
      <c r="N7054">
        <v>0</v>
      </c>
      <c r="O7054">
        <v>14.992096432016908</v>
      </c>
    </row>
    <row r="7055" spans="10:15" x14ac:dyDescent="0.3">
      <c r="J7055">
        <v>65.113077985741583</v>
      </c>
      <c r="K7055">
        <v>0</v>
      </c>
      <c r="L7055">
        <v>34.886922014258417</v>
      </c>
      <c r="M7055">
        <v>98.805909970512786</v>
      </c>
      <c r="N7055">
        <v>0</v>
      </c>
      <c r="O7055">
        <v>1.1940900294872137</v>
      </c>
    </row>
    <row r="7056" spans="10:15" x14ac:dyDescent="0.3">
      <c r="J7056">
        <v>69.099881824200168</v>
      </c>
      <c r="K7056">
        <v>0</v>
      </c>
      <c r="L7056">
        <v>30.900118175799832</v>
      </c>
      <c r="M7056">
        <v>116.83223746342361</v>
      </c>
      <c r="N7056">
        <v>16.83223746342361</v>
      </c>
      <c r="O7056">
        <v>0</v>
      </c>
    </row>
    <row r="7057" spans="10:15" x14ac:dyDescent="0.3">
      <c r="J7057">
        <v>97.999889460578487</v>
      </c>
      <c r="K7057">
        <v>0</v>
      </c>
      <c r="L7057">
        <v>2.0001105394215131</v>
      </c>
      <c r="M7057">
        <v>97.505757450144259</v>
      </c>
      <c r="N7057">
        <v>0</v>
      </c>
      <c r="O7057">
        <v>2.4942425498557412</v>
      </c>
    </row>
    <row r="7058" spans="10:15" x14ac:dyDescent="0.3">
      <c r="J7058">
        <v>92.352429072510333</v>
      </c>
      <c r="K7058">
        <v>0</v>
      </c>
      <c r="L7058">
        <v>7.6475709274896673</v>
      </c>
      <c r="M7058">
        <v>50.427057718616098</v>
      </c>
      <c r="N7058">
        <v>0</v>
      </c>
      <c r="O7058">
        <v>49.572942281383902</v>
      </c>
    </row>
    <row r="7059" spans="10:15" x14ac:dyDescent="0.3">
      <c r="J7059">
        <v>95.992371009837413</v>
      </c>
      <c r="K7059">
        <v>0</v>
      </c>
      <c r="L7059">
        <v>4.007628990162587</v>
      </c>
      <c r="M7059">
        <v>58.748444635036265</v>
      </c>
      <c r="N7059">
        <v>0</v>
      </c>
      <c r="O7059">
        <v>41.251555364963735</v>
      </c>
    </row>
    <row r="7060" spans="10:15" x14ac:dyDescent="0.3">
      <c r="J7060">
        <v>91.73454281885887</v>
      </c>
      <c r="K7060">
        <v>0</v>
      </c>
      <c r="L7060">
        <v>8.2654571811411301</v>
      </c>
      <c r="M7060">
        <v>125.98324289738966</v>
      </c>
      <c r="N7060">
        <v>25.983242897389658</v>
      </c>
      <c r="O7060">
        <v>0</v>
      </c>
    </row>
    <row r="7061" spans="10:15" x14ac:dyDescent="0.3">
      <c r="J7061">
        <v>121.42083151692795</v>
      </c>
      <c r="K7061">
        <v>21.420831516927947</v>
      </c>
      <c r="L7061">
        <v>0</v>
      </c>
      <c r="M7061">
        <v>113.65780869563817</v>
      </c>
      <c r="N7061">
        <v>13.657808695638167</v>
      </c>
      <c r="O7061">
        <v>0</v>
      </c>
    </row>
    <row r="7062" spans="10:15" x14ac:dyDescent="0.3">
      <c r="J7062">
        <v>53.888456435009587</v>
      </c>
      <c r="K7062">
        <v>0</v>
      </c>
      <c r="L7062">
        <v>46.111543564990413</v>
      </c>
      <c r="M7062">
        <v>98.507851736974459</v>
      </c>
      <c r="N7062">
        <v>0</v>
      </c>
      <c r="O7062">
        <v>1.4921482630255412</v>
      </c>
    </row>
    <row r="7063" spans="10:15" x14ac:dyDescent="0.3">
      <c r="J7063">
        <v>127.67379864293311</v>
      </c>
      <c r="K7063">
        <v>27.673798642933107</v>
      </c>
      <c r="L7063">
        <v>0</v>
      </c>
      <c r="M7063">
        <v>120.98297949699207</v>
      </c>
      <c r="N7063">
        <v>20.982979496992073</v>
      </c>
      <c r="O7063">
        <v>0</v>
      </c>
    </row>
    <row r="7064" spans="10:15" x14ac:dyDescent="0.3">
      <c r="J7064">
        <v>100.9714446124101</v>
      </c>
      <c r="K7064">
        <v>0.97144461241009594</v>
      </c>
      <c r="L7064">
        <v>0</v>
      </c>
      <c r="M7064">
        <v>96.411979647572849</v>
      </c>
      <c r="N7064">
        <v>0</v>
      </c>
      <c r="O7064">
        <v>3.5880203524271508</v>
      </c>
    </row>
    <row r="7065" spans="10:15" x14ac:dyDescent="0.3">
      <c r="J7065">
        <v>139.88912909498913</v>
      </c>
      <c r="K7065">
        <v>39.88912909498913</v>
      </c>
      <c r="L7065">
        <v>0</v>
      </c>
      <c r="M7065">
        <v>125.53735965047765</v>
      </c>
      <c r="N7065">
        <v>25.537359650477654</v>
      </c>
      <c r="O7065">
        <v>0</v>
      </c>
    </row>
    <row r="7066" spans="10:15" x14ac:dyDescent="0.3">
      <c r="J7066">
        <v>61.557223455038582</v>
      </c>
      <c r="K7066">
        <v>0</v>
      </c>
      <c r="L7066">
        <v>38.442776544961418</v>
      </c>
      <c r="M7066">
        <v>89.954161475505373</v>
      </c>
      <c r="N7066">
        <v>0</v>
      </c>
      <c r="O7066">
        <v>10.045838524494627</v>
      </c>
    </row>
    <row r="7067" spans="10:15" x14ac:dyDescent="0.3">
      <c r="J7067">
        <v>118.9764589930239</v>
      </c>
      <c r="K7067">
        <v>18.976458993023897</v>
      </c>
      <c r="L7067">
        <v>0</v>
      </c>
      <c r="M7067">
        <v>142.39846837824575</v>
      </c>
      <c r="N7067">
        <v>42.398468378245752</v>
      </c>
      <c r="O7067">
        <v>0</v>
      </c>
    </row>
    <row r="7068" spans="10:15" x14ac:dyDescent="0.3">
      <c r="J7068">
        <v>61.651969180905866</v>
      </c>
      <c r="K7068">
        <v>0</v>
      </c>
      <c r="L7068">
        <v>38.348030819094134</v>
      </c>
      <c r="M7068">
        <v>84.213628775840306</v>
      </c>
      <c r="N7068">
        <v>0</v>
      </c>
      <c r="O7068">
        <v>15.786371224159694</v>
      </c>
    </row>
    <row r="7069" spans="10:15" x14ac:dyDescent="0.3">
      <c r="J7069">
        <v>97.663759654027501</v>
      </c>
      <c r="K7069">
        <v>0</v>
      </c>
      <c r="L7069">
        <v>2.3362403459724987</v>
      </c>
      <c r="M7069">
        <v>80.955533339731531</v>
      </c>
      <c r="N7069">
        <v>0</v>
      </c>
      <c r="O7069">
        <v>19.044466660268469</v>
      </c>
    </row>
    <row r="7070" spans="10:15" x14ac:dyDescent="0.3">
      <c r="J7070">
        <v>73.101057166234824</v>
      </c>
      <c r="K7070">
        <v>0</v>
      </c>
      <c r="L7070">
        <v>26.898942833765176</v>
      </c>
      <c r="M7070">
        <v>138.01453614221691</v>
      </c>
      <c r="N7070">
        <v>38.014536142216912</v>
      </c>
      <c r="O7070">
        <v>0</v>
      </c>
    </row>
    <row r="7071" spans="10:15" x14ac:dyDescent="0.3">
      <c r="J7071">
        <v>49.276239462888483</v>
      </c>
      <c r="K7071">
        <v>0</v>
      </c>
      <c r="L7071">
        <v>50.723760537111517</v>
      </c>
      <c r="M7071">
        <v>35.990050774686864</v>
      </c>
      <c r="N7071">
        <v>0</v>
      </c>
      <c r="O7071">
        <v>64.009949225313136</v>
      </c>
    </row>
    <row r="7072" spans="10:15" x14ac:dyDescent="0.3">
      <c r="J7072">
        <v>122.66505719737776</v>
      </c>
      <c r="K7072">
        <v>22.665057197377763</v>
      </c>
      <c r="L7072">
        <v>0</v>
      </c>
      <c r="M7072">
        <v>73.110113701908944</v>
      </c>
      <c r="N7072">
        <v>0</v>
      </c>
      <c r="O7072">
        <v>26.889886298091056</v>
      </c>
    </row>
    <row r="7073" spans="10:15" x14ac:dyDescent="0.3">
      <c r="J7073">
        <v>59.955629250722943</v>
      </c>
      <c r="K7073">
        <v>0</v>
      </c>
      <c r="L7073">
        <v>40.044370749277057</v>
      </c>
      <c r="M7073">
        <v>83.626563664402454</v>
      </c>
      <c r="N7073">
        <v>0</v>
      </c>
      <c r="O7073">
        <v>16.373436335597546</v>
      </c>
    </row>
    <row r="7074" spans="10:15" x14ac:dyDescent="0.3">
      <c r="J7074">
        <v>62.369770140433936</v>
      </c>
      <c r="K7074">
        <v>0</v>
      </c>
      <c r="L7074">
        <v>37.630229859566064</v>
      </c>
      <c r="M7074">
        <v>70.497564756460221</v>
      </c>
      <c r="N7074">
        <v>0</v>
      </c>
      <c r="O7074">
        <v>29.502435243539779</v>
      </c>
    </row>
    <row r="7075" spans="10:15" x14ac:dyDescent="0.3">
      <c r="J7075">
        <v>86.790377653450221</v>
      </c>
      <c r="K7075">
        <v>0</v>
      </c>
      <c r="L7075">
        <v>13.209622346549779</v>
      </c>
      <c r="M7075">
        <v>113.93803172118973</v>
      </c>
      <c r="N7075">
        <v>13.938031721189731</v>
      </c>
      <c r="O7075">
        <v>0</v>
      </c>
    </row>
    <row r="7076" spans="10:15" x14ac:dyDescent="0.3">
      <c r="J7076">
        <v>79.216887525185896</v>
      </c>
      <c r="K7076">
        <v>0</v>
      </c>
      <c r="L7076">
        <v>20.783112474814104</v>
      </c>
      <c r="M7076">
        <v>70.625860846057492</v>
      </c>
      <c r="N7076">
        <v>0</v>
      </c>
      <c r="O7076">
        <v>29.374139153942508</v>
      </c>
    </row>
    <row r="7077" spans="10:15" x14ac:dyDescent="0.3">
      <c r="J7077">
        <v>115.59349026446178</v>
      </c>
      <c r="K7077">
        <v>15.593490264461778</v>
      </c>
      <c r="L7077">
        <v>0</v>
      </c>
      <c r="M7077">
        <v>124.85721556582173</v>
      </c>
      <c r="N7077">
        <v>24.857215565821733</v>
      </c>
      <c r="O7077">
        <v>0</v>
      </c>
    </row>
    <row r="7078" spans="10:15" x14ac:dyDescent="0.3">
      <c r="J7078">
        <v>85.942323386414969</v>
      </c>
      <c r="K7078">
        <v>0</v>
      </c>
      <c r="L7078">
        <v>14.057676613585031</v>
      </c>
      <c r="M7078">
        <v>76.275787929291369</v>
      </c>
      <c r="N7078">
        <v>0</v>
      </c>
      <c r="O7078">
        <v>23.724212070708631</v>
      </c>
    </row>
    <row r="7079" spans="10:15" x14ac:dyDescent="0.3">
      <c r="J7079">
        <v>175.69745520099306</v>
      </c>
      <c r="K7079">
        <v>75.697455200993062</v>
      </c>
      <c r="L7079">
        <v>0</v>
      </c>
      <c r="M7079">
        <v>77.731631157524916</v>
      </c>
      <c r="N7079">
        <v>0</v>
      </c>
      <c r="O7079">
        <v>22.268368842475084</v>
      </c>
    </row>
    <row r="7080" spans="10:15" x14ac:dyDescent="0.3">
      <c r="J7080">
        <v>95.970038424490909</v>
      </c>
      <c r="K7080">
        <v>0</v>
      </c>
      <c r="L7080">
        <v>4.0299615755090912</v>
      </c>
      <c r="M7080">
        <v>153.64712686665482</v>
      </c>
      <c r="N7080">
        <v>53.647126866654816</v>
      </c>
      <c r="O7080">
        <v>0</v>
      </c>
    </row>
    <row r="7081" spans="10:15" x14ac:dyDescent="0.3">
      <c r="J7081">
        <v>265.68589864146202</v>
      </c>
      <c r="K7081">
        <v>165.68589864146202</v>
      </c>
      <c r="L7081">
        <v>0</v>
      </c>
      <c r="M7081">
        <v>123.2270378945064</v>
      </c>
      <c r="N7081">
        <v>23.227037894506395</v>
      </c>
      <c r="O7081">
        <v>0</v>
      </c>
    </row>
    <row r="7082" spans="10:15" x14ac:dyDescent="0.3">
      <c r="J7082">
        <v>116.9642971200926</v>
      </c>
      <c r="K7082">
        <v>16.964297120092596</v>
      </c>
      <c r="L7082">
        <v>0</v>
      </c>
      <c r="M7082">
        <v>155.19930745851968</v>
      </c>
      <c r="N7082">
        <v>55.199307458519684</v>
      </c>
      <c r="O7082">
        <v>0</v>
      </c>
    </row>
    <row r="7083" spans="10:15" x14ac:dyDescent="0.3">
      <c r="J7083">
        <v>105.58517460261577</v>
      </c>
      <c r="K7083">
        <v>5.5851746026157656</v>
      </c>
      <c r="L7083">
        <v>0</v>
      </c>
      <c r="M7083">
        <v>85.044935689525587</v>
      </c>
      <c r="N7083">
        <v>0</v>
      </c>
      <c r="O7083">
        <v>14.955064310474413</v>
      </c>
    </row>
    <row r="7084" spans="10:15" x14ac:dyDescent="0.3">
      <c r="J7084">
        <v>96.852598910012219</v>
      </c>
      <c r="K7084">
        <v>0</v>
      </c>
      <c r="L7084">
        <v>3.1474010899877811</v>
      </c>
      <c r="M7084">
        <v>102.29606970811403</v>
      </c>
      <c r="N7084">
        <v>2.2960697081140324</v>
      </c>
      <c r="O7084">
        <v>0</v>
      </c>
    </row>
    <row r="7085" spans="10:15" x14ac:dyDescent="0.3">
      <c r="J7085">
        <v>83.065028095354592</v>
      </c>
      <c r="K7085">
        <v>0</v>
      </c>
      <c r="L7085">
        <v>16.934971904645408</v>
      </c>
      <c r="M7085">
        <v>80.10148002458466</v>
      </c>
      <c r="N7085">
        <v>0</v>
      </c>
      <c r="O7085">
        <v>19.89851997541534</v>
      </c>
    </row>
    <row r="7086" spans="10:15" x14ac:dyDescent="0.3">
      <c r="J7086">
        <v>133.4726379459423</v>
      </c>
      <c r="K7086">
        <v>33.472637945942296</v>
      </c>
      <c r="L7086">
        <v>0</v>
      </c>
      <c r="M7086">
        <v>127.78914525011982</v>
      </c>
      <c r="N7086">
        <v>27.789145250119816</v>
      </c>
      <c r="O7086">
        <v>0</v>
      </c>
    </row>
    <row r="7087" spans="10:15" x14ac:dyDescent="0.3">
      <c r="J7087">
        <v>217.03846271990318</v>
      </c>
      <c r="K7087">
        <v>117.03846271990318</v>
      </c>
      <c r="L7087">
        <v>0</v>
      </c>
      <c r="M7087">
        <v>145.55342437562334</v>
      </c>
      <c r="N7087">
        <v>45.553424375623337</v>
      </c>
      <c r="O7087">
        <v>0</v>
      </c>
    </row>
    <row r="7088" spans="10:15" x14ac:dyDescent="0.3">
      <c r="J7088">
        <v>81.066071424811852</v>
      </c>
      <c r="K7088">
        <v>0</v>
      </c>
      <c r="L7088">
        <v>18.933928575188148</v>
      </c>
      <c r="M7088">
        <v>137.20730947044859</v>
      </c>
      <c r="N7088">
        <v>37.207309470448592</v>
      </c>
      <c r="O7088">
        <v>0</v>
      </c>
    </row>
    <row r="7089" spans="10:15" x14ac:dyDescent="0.3">
      <c r="J7089">
        <v>170.10228363171632</v>
      </c>
      <c r="K7089">
        <v>70.102283631716318</v>
      </c>
      <c r="L7089">
        <v>0</v>
      </c>
      <c r="M7089">
        <v>118.39480233311885</v>
      </c>
      <c r="N7089">
        <v>18.394802333118847</v>
      </c>
      <c r="O7089">
        <v>0</v>
      </c>
    </row>
    <row r="7090" spans="10:15" x14ac:dyDescent="0.3">
      <c r="J7090">
        <v>58.481476211776453</v>
      </c>
      <c r="K7090">
        <v>0</v>
      </c>
      <c r="L7090">
        <v>41.518523788223547</v>
      </c>
      <c r="M7090">
        <v>53.57651232265458</v>
      </c>
      <c r="N7090">
        <v>0</v>
      </c>
      <c r="O7090">
        <v>46.42348767734542</v>
      </c>
    </row>
    <row r="7091" spans="10:15" x14ac:dyDescent="0.3">
      <c r="J7091">
        <v>103.54499681595067</v>
      </c>
      <c r="K7091">
        <v>3.5449968159506682</v>
      </c>
      <c r="L7091">
        <v>0</v>
      </c>
      <c r="M7091">
        <v>58.717981772268473</v>
      </c>
      <c r="N7091">
        <v>0</v>
      </c>
      <c r="O7091">
        <v>41.282018227731527</v>
      </c>
    </row>
    <row r="7092" spans="10:15" x14ac:dyDescent="0.3">
      <c r="J7092">
        <v>57.335185123742029</v>
      </c>
      <c r="K7092">
        <v>0</v>
      </c>
      <c r="L7092">
        <v>42.664814876257971</v>
      </c>
      <c r="M7092">
        <v>119.52532127511643</v>
      </c>
      <c r="N7092">
        <v>19.525321275116426</v>
      </c>
      <c r="O7092">
        <v>0</v>
      </c>
    </row>
    <row r="7093" spans="10:15" x14ac:dyDescent="0.3">
      <c r="J7093">
        <v>224.21331683838943</v>
      </c>
      <c r="K7093">
        <v>124.21331683838943</v>
      </c>
      <c r="L7093">
        <v>0</v>
      </c>
      <c r="M7093">
        <v>108.59424259584964</v>
      </c>
      <c r="N7093">
        <v>8.5942425958496358</v>
      </c>
      <c r="O7093">
        <v>0</v>
      </c>
    </row>
    <row r="7094" spans="10:15" x14ac:dyDescent="0.3">
      <c r="J7094">
        <v>73.191524379221633</v>
      </c>
      <c r="K7094">
        <v>0</v>
      </c>
      <c r="L7094">
        <v>26.808475620778367</v>
      </c>
      <c r="M7094">
        <v>63.030030647165617</v>
      </c>
      <c r="N7094">
        <v>0</v>
      </c>
      <c r="O7094">
        <v>36.969969352834383</v>
      </c>
    </row>
    <row r="7095" spans="10:15" x14ac:dyDescent="0.3">
      <c r="J7095">
        <v>162.59815299133555</v>
      </c>
      <c r="K7095">
        <v>62.598152991335553</v>
      </c>
      <c r="L7095">
        <v>0</v>
      </c>
      <c r="M7095">
        <v>113.0377230228285</v>
      </c>
      <c r="N7095">
        <v>13.037723022828501</v>
      </c>
      <c r="O7095">
        <v>0</v>
      </c>
    </row>
    <row r="7096" spans="10:15" x14ac:dyDescent="0.3">
      <c r="J7096">
        <v>156.37715091772424</v>
      </c>
      <c r="K7096">
        <v>56.377150917724236</v>
      </c>
      <c r="L7096">
        <v>0</v>
      </c>
      <c r="M7096">
        <v>134.06642648909437</v>
      </c>
      <c r="N7096">
        <v>34.066426489094368</v>
      </c>
      <c r="O7096">
        <v>0</v>
      </c>
    </row>
    <row r="7097" spans="10:15" x14ac:dyDescent="0.3">
      <c r="J7097">
        <v>97.588809506594558</v>
      </c>
      <c r="K7097">
        <v>0</v>
      </c>
      <c r="L7097">
        <v>2.4111904934054422</v>
      </c>
      <c r="M7097">
        <v>166.78921836088026</v>
      </c>
      <c r="N7097">
        <v>66.789218360880255</v>
      </c>
      <c r="O7097">
        <v>0</v>
      </c>
    </row>
    <row r="7098" spans="10:15" x14ac:dyDescent="0.3">
      <c r="J7098">
        <v>84.53169838075037</v>
      </c>
      <c r="K7098">
        <v>0</v>
      </c>
      <c r="L7098">
        <v>15.46830161924963</v>
      </c>
      <c r="M7098">
        <v>170.22512234870277</v>
      </c>
      <c r="N7098">
        <v>70.225122348702769</v>
      </c>
      <c r="O7098">
        <v>0</v>
      </c>
    </row>
    <row r="7099" spans="10:15" x14ac:dyDescent="0.3">
      <c r="J7099">
        <v>36.104615421602567</v>
      </c>
      <c r="K7099">
        <v>0</v>
      </c>
      <c r="L7099">
        <v>63.895384578397433</v>
      </c>
      <c r="M7099">
        <v>62.543339003976868</v>
      </c>
      <c r="N7099">
        <v>0</v>
      </c>
      <c r="O7099">
        <v>37.456660996023132</v>
      </c>
    </row>
    <row r="7100" spans="10:15" x14ac:dyDescent="0.3">
      <c r="J7100">
        <v>77.976625643075039</v>
      </c>
      <c r="K7100">
        <v>0</v>
      </c>
      <c r="L7100">
        <v>22.023374356924961</v>
      </c>
      <c r="M7100">
        <v>120.06317761835514</v>
      </c>
      <c r="N7100">
        <v>20.063177618355141</v>
      </c>
      <c r="O7100">
        <v>0</v>
      </c>
    </row>
    <row r="7101" spans="10:15" x14ac:dyDescent="0.3">
      <c r="J7101">
        <v>90.146979605444727</v>
      </c>
      <c r="K7101">
        <v>0</v>
      </c>
      <c r="L7101">
        <v>9.8530203945552728</v>
      </c>
      <c r="M7101">
        <v>76.459966164601326</v>
      </c>
      <c r="N7101">
        <v>0</v>
      </c>
      <c r="O7101">
        <v>23.540033835398674</v>
      </c>
    </row>
    <row r="7102" spans="10:15" x14ac:dyDescent="0.3">
      <c r="J7102">
        <v>220.18458909526416</v>
      </c>
      <c r="K7102">
        <v>120.18458909526416</v>
      </c>
      <c r="L7102">
        <v>0</v>
      </c>
      <c r="M7102">
        <v>63.786512615417593</v>
      </c>
      <c r="N7102">
        <v>0</v>
      </c>
      <c r="O7102">
        <v>36.213487384582407</v>
      </c>
    </row>
    <row r="7103" spans="10:15" x14ac:dyDescent="0.3">
      <c r="J7103">
        <v>151.27174609311763</v>
      </c>
      <c r="K7103">
        <v>51.271746093117628</v>
      </c>
      <c r="L7103">
        <v>0</v>
      </c>
      <c r="M7103">
        <v>96.335931465848148</v>
      </c>
      <c r="N7103">
        <v>0</v>
      </c>
      <c r="O7103">
        <v>3.664068534151852</v>
      </c>
    </row>
    <row r="7104" spans="10:15" x14ac:dyDescent="0.3">
      <c r="J7104">
        <v>162.51143176326579</v>
      </c>
      <c r="K7104">
        <v>62.51143176326579</v>
      </c>
      <c r="L7104">
        <v>0</v>
      </c>
      <c r="M7104">
        <v>89.059402801948409</v>
      </c>
      <c r="N7104">
        <v>0</v>
      </c>
      <c r="O7104">
        <v>10.940597198051591</v>
      </c>
    </row>
    <row r="7105" spans="10:15" x14ac:dyDescent="0.3">
      <c r="J7105">
        <v>111.544403800455</v>
      </c>
      <c r="K7105">
        <v>11.544403800455001</v>
      </c>
      <c r="L7105">
        <v>0</v>
      </c>
      <c r="M7105">
        <v>86.054576739349173</v>
      </c>
      <c r="N7105">
        <v>0</v>
      </c>
      <c r="O7105">
        <v>13.945423260650827</v>
      </c>
    </row>
    <row r="7106" spans="10:15" x14ac:dyDescent="0.3">
      <c r="J7106">
        <v>41.058812699160782</v>
      </c>
      <c r="K7106">
        <v>0</v>
      </c>
      <c r="L7106">
        <v>58.941187300839218</v>
      </c>
      <c r="M7106">
        <v>95.366104792737559</v>
      </c>
      <c r="N7106">
        <v>0</v>
      </c>
      <c r="O7106">
        <v>4.6338952072624409</v>
      </c>
    </row>
    <row r="7107" spans="10:15" x14ac:dyDescent="0.3">
      <c r="J7107">
        <v>64.201148212679399</v>
      </c>
      <c r="K7107">
        <v>0</v>
      </c>
      <c r="L7107">
        <v>35.798851787320601</v>
      </c>
      <c r="M7107">
        <v>52.765351027384547</v>
      </c>
      <c r="N7107">
        <v>0</v>
      </c>
      <c r="O7107">
        <v>47.234648972615453</v>
      </c>
    </row>
    <row r="7108" spans="10:15" x14ac:dyDescent="0.3">
      <c r="J7108">
        <v>56.22998335474837</v>
      </c>
      <c r="K7108">
        <v>0</v>
      </c>
      <c r="L7108">
        <v>43.77001664525163</v>
      </c>
      <c r="M7108">
        <v>56.042691715925685</v>
      </c>
      <c r="N7108">
        <v>0</v>
      </c>
      <c r="O7108">
        <v>43.957308284074315</v>
      </c>
    </row>
    <row r="7109" spans="10:15" x14ac:dyDescent="0.3">
      <c r="J7109">
        <v>107.39319535496188</v>
      </c>
      <c r="K7109">
        <v>7.3931953549618754</v>
      </c>
      <c r="L7109">
        <v>0</v>
      </c>
      <c r="M7109">
        <v>78.687411229625013</v>
      </c>
      <c r="N7109">
        <v>0</v>
      </c>
      <c r="O7109">
        <v>21.312588770374987</v>
      </c>
    </row>
    <row r="7110" spans="10:15" x14ac:dyDescent="0.3">
      <c r="J7110">
        <v>146.01252210765134</v>
      </c>
      <c r="K7110">
        <v>46.012522107651336</v>
      </c>
      <c r="L7110">
        <v>0</v>
      </c>
      <c r="M7110">
        <v>128.89766281808161</v>
      </c>
      <c r="N7110">
        <v>28.897662818081614</v>
      </c>
      <c r="O7110">
        <v>0</v>
      </c>
    </row>
    <row r="7111" spans="10:15" x14ac:dyDescent="0.3">
      <c r="J7111">
        <v>77.703086407438008</v>
      </c>
      <c r="K7111">
        <v>0</v>
      </c>
      <c r="L7111">
        <v>22.296913592561992</v>
      </c>
      <c r="M7111">
        <v>48.821917872483233</v>
      </c>
      <c r="N7111">
        <v>0</v>
      </c>
      <c r="O7111">
        <v>51.178082127516767</v>
      </c>
    </row>
    <row r="7112" spans="10:15" x14ac:dyDescent="0.3">
      <c r="J7112">
        <v>78.486778975690427</v>
      </c>
      <c r="K7112">
        <v>0</v>
      </c>
      <c r="L7112">
        <v>21.513221024309573</v>
      </c>
      <c r="M7112">
        <v>42.418640282855833</v>
      </c>
      <c r="N7112">
        <v>0</v>
      </c>
      <c r="O7112">
        <v>57.581359717144167</v>
      </c>
    </row>
    <row r="7113" spans="10:15" x14ac:dyDescent="0.3">
      <c r="J7113">
        <v>49.322480805400261</v>
      </c>
      <c r="K7113">
        <v>0</v>
      </c>
      <c r="L7113">
        <v>50.677519194599739</v>
      </c>
      <c r="M7113">
        <v>48.926160009015135</v>
      </c>
      <c r="N7113">
        <v>0</v>
      </c>
      <c r="O7113">
        <v>51.073839990984865</v>
      </c>
    </row>
    <row r="7114" spans="10:15" x14ac:dyDescent="0.3">
      <c r="J7114">
        <v>183.35993828399887</v>
      </c>
      <c r="K7114">
        <v>83.359938283998872</v>
      </c>
      <c r="L7114">
        <v>0</v>
      </c>
      <c r="M7114">
        <v>299.38651214468041</v>
      </c>
      <c r="N7114">
        <v>199.38651214468041</v>
      </c>
      <c r="O7114">
        <v>0</v>
      </c>
    </row>
    <row r="7115" spans="10:15" x14ac:dyDescent="0.3">
      <c r="J7115">
        <v>88.626563637204228</v>
      </c>
      <c r="K7115">
        <v>0</v>
      </c>
      <c r="L7115">
        <v>11.373436362795772</v>
      </c>
      <c r="M7115">
        <v>136.99634502612591</v>
      </c>
      <c r="N7115">
        <v>36.996345026125908</v>
      </c>
      <c r="O7115">
        <v>0</v>
      </c>
    </row>
    <row r="7116" spans="10:15" x14ac:dyDescent="0.3">
      <c r="J7116">
        <v>170.94904689374067</v>
      </c>
      <c r="K7116">
        <v>70.949046893740672</v>
      </c>
      <c r="L7116">
        <v>0</v>
      </c>
      <c r="M7116">
        <v>145.98591885583232</v>
      </c>
      <c r="N7116">
        <v>45.985918855832324</v>
      </c>
      <c r="O7116">
        <v>0</v>
      </c>
    </row>
    <row r="7117" spans="10:15" x14ac:dyDescent="0.3">
      <c r="J7117">
        <v>112.03784055674608</v>
      </c>
      <c r="K7117">
        <v>12.037840556746076</v>
      </c>
      <c r="L7117">
        <v>0</v>
      </c>
      <c r="M7117">
        <v>109.22505308715232</v>
      </c>
      <c r="N7117">
        <v>9.2250530871523182</v>
      </c>
      <c r="O7117">
        <v>0</v>
      </c>
    </row>
    <row r="7118" spans="10:15" x14ac:dyDescent="0.3">
      <c r="J7118">
        <v>118.79909879308236</v>
      </c>
      <c r="K7118">
        <v>18.799098793082365</v>
      </c>
      <c r="L7118">
        <v>0</v>
      </c>
      <c r="M7118">
        <v>124.98384156797455</v>
      </c>
      <c r="N7118">
        <v>24.983841567974551</v>
      </c>
      <c r="O7118">
        <v>0</v>
      </c>
    </row>
    <row r="7119" spans="10:15" x14ac:dyDescent="0.3">
      <c r="J7119">
        <v>120.49279740543962</v>
      </c>
      <c r="K7119">
        <v>20.492797405439617</v>
      </c>
      <c r="L7119">
        <v>0</v>
      </c>
      <c r="M7119">
        <v>129.02883657412312</v>
      </c>
      <c r="N7119">
        <v>29.028836574123119</v>
      </c>
      <c r="O7119">
        <v>0</v>
      </c>
    </row>
    <row r="7120" spans="10:15" x14ac:dyDescent="0.3">
      <c r="J7120">
        <v>82.602771518352881</v>
      </c>
      <c r="K7120">
        <v>0</v>
      </c>
      <c r="L7120">
        <v>17.397228481647119</v>
      </c>
      <c r="M7120">
        <v>94.954793711884406</v>
      </c>
      <c r="N7120">
        <v>0</v>
      </c>
      <c r="O7120">
        <v>5.0452062881155939</v>
      </c>
    </row>
    <row r="7121" spans="10:15" x14ac:dyDescent="0.3">
      <c r="J7121">
        <v>40.127507758099888</v>
      </c>
      <c r="K7121">
        <v>0</v>
      </c>
      <c r="L7121">
        <v>59.872492241900112</v>
      </c>
      <c r="M7121">
        <v>34.850246064508404</v>
      </c>
      <c r="N7121">
        <v>0</v>
      </c>
      <c r="O7121">
        <v>65.149753935491589</v>
      </c>
    </row>
    <row r="7122" spans="10:15" x14ac:dyDescent="0.3">
      <c r="J7122">
        <v>247.91593484564748</v>
      </c>
      <c r="K7122">
        <v>147.91593484564748</v>
      </c>
      <c r="L7122">
        <v>0</v>
      </c>
      <c r="M7122">
        <v>95.930998148844893</v>
      </c>
      <c r="N7122">
        <v>0</v>
      </c>
      <c r="O7122">
        <v>4.0690018511551074</v>
      </c>
    </row>
    <row r="7123" spans="10:15" x14ac:dyDescent="0.3">
      <c r="J7123">
        <v>44.119841011188896</v>
      </c>
      <c r="K7123">
        <v>0</v>
      </c>
      <c r="L7123">
        <v>55.880158988811104</v>
      </c>
      <c r="M7123">
        <v>80.696474046948921</v>
      </c>
      <c r="N7123">
        <v>0</v>
      </c>
      <c r="O7123">
        <v>19.303525953051079</v>
      </c>
    </row>
    <row r="7124" spans="10:15" x14ac:dyDescent="0.3">
      <c r="J7124">
        <v>106.21634084056923</v>
      </c>
      <c r="K7124">
        <v>6.2163408405692309</v>
      </c>
      <c r="L7124">
        <v>0</v>
      </c>
      <c r="M7124">
        <v>198.47260887031848</v>
      </c>
      <c r="N7124">
        <v>98.472608870318481</v>
      </c>
      <c r="O7124">
        <v>0</v>
      </c>
    </row>
    <row r="7125" spans="10:15" x14ac:dyDescent="0.3">
      <c r="J7125">
        <v>60.356865144030515</v>
      </c>
      <c r="K7125">
        <v>0</v>
      </c>
      <c r="L7125">
        <v>39.643134855969485</v>
      </c>
      <c r="M7125">
        <v>80.972613186291213</v>
      </c>
      <c r="N7125">
        <v>0</v>
      </c>
      <c r="O7125">
        <v>19.027386813708787</v>
      </c>
    </row>
    <row r="7126" spans="10:15" x14ac:dyDescent="0.3">
      <c r="J7126">
        <v>154.66865873056898</v>
      </c>
      <c r="K7126">
        <v>54.668658730568978</v>
      </c>
      <c r="L7126">
        <v>0</v>
      </c>
      <c r="M7126">
        <v>264.28314184813684</v>
      </c>
      <c r="N7126">
        <v>164.28314184813684</v>
      </c>
      <c r="O7126">
        <v>0</v>
      </c>
    </row>
    <row r="7127" spans="10:15" x14ac:dyDescent="0.3">
      <c r="J7127">
        <v>48.616085616742936</v>
      </c>
      <c r="K7127">
        <v>0</v>
      </c>
      <c r="L7127">
        <v>51.383914383257064</v>
      </c>
      <c r="M7127">
        <v>138.69289565580885</v>
      </c>
      <c r="N7127">
        <v>38.692895655808854</v>
      </c>
      <c r="O7127">
        <v>0</v>
      </c>
    </row>
    <row r="7128" spans="10:15" x14ac:dyDescent="0.3">
      <c r="J7128">
        <v>55.751479985528064</v>
      </c>
      <c r="K7128">
        <v>0</v>
      </c>
      <c r="L7128">
        <v>44.248520014471936</v>
      </c>
      <c r="M7128">
        <v>71.314026127962478</v>
      </c>
      <c r="N7128">
        <v>0</v>
      </c>
      <c r="O7128">
        <v>28.685973872037522</v>
      </c>
    </row>
    <row r="7129" spans="10:15" x14ac:dyDescent="0.3">
      <c r="J7129">
        <v>46.748077914638486</v>
      </c>
      <c r="K7129">
        <v>0</v>
      </c>
      <c r="L7129">
        <v>53.251922085361514</v>
      </c>
      <c r="M7129">
        <v>68.182127716413291</v>
      </c>
      <c r="N7129">
        <v>0</v>
      </c>
      <c r="O7129">
        <v>31.817872283586709</v>
      </c>
    </row>
    <row r="7130" spans="10:15" x14ac:dyDescent="0.3">
      <c r="J7130">
        <v>221.82399529016564</v>
      </c>
      <c r="K7130">
        <v>121.82399529016564</v>
      </c>
      <c r="L7130">
        <v>0</v>
      </c>
      <c r="M7130">
        <v>140.84736286142814</v>
      </c>
      <c r="N7130">
        <v>40.847362861428138</v>
      </c>
      <c r="O7130">
        <v>0</v>
      </c>
    </row>
    <row r="7131" spans="10:15" x14ac:dyDescent="0.3">
      <c r="J7131">
        <v>137.18013386026996</v>
      </c>
      <c r="K7131">
        <v>37.180133860269962</v>
      </c>
      <c r="L7131">
        <v>0</v>
      </c>
      <c r="M7131">
        <v>47.211544975797175</v>
      </c>
      <c r="N7131">
        <v>0</v>
      </c>
      <c r="O7131">
        <v>52.788455024202825</v>
      </c>
    </row>
    <row r="7132" spans="10:15" x14ac:dyDescent="0.3">
      <c r="J7132">
        <v>147.95136640233082</v>
      </c>
      <c r="K7132">
        <v>47.951366402330819</v>
      </c>
      <c r="L7132">
        <v>0</v>
      </c>
      <c r="M7132">
        <v>68.831341456827445</v>
      </c>
      <c r="N7132">
        <v>0</v>
      </c>
      <c r="O7132">
        <v>31.168658543172555</v>
      </c>
    </row>
    <row r="7133" spans="10:15" x14ac:dyDescent="0.3">
      <c r="J7133">
        <v>142.68102886158118</v>
      </c>
      <c r="K7133">
        <v>42.681028861581183</v>
      </c>
      <c r="L7133">
        <v>0</v>
      </c>
      <c r="M7133">
        <v>242.0919143882378</v>
      </c>
      <c r="N7133">
        <v>142.0919143882378</v>
      </c>
      <c r="O7133">
        <v>0</v>
      </c>
    </row>
    <row r="7134" spans="10:15" x14ac:dyDescent="0.3">
      <c r="J7134">
        <v>54.027134898736371</v>
      </c>
      <c r="K7134">
        <v>0</v>
      </c>
      <c r="L7134">
        <v>45.972865101263629</v>
      </c>
      <c r="M7134">
        <v>59.130002423995464</v>
      </c>
      <c r="N7134">
        <v>0</v>
      </c>
      <c r="O7134">
        <v>40.869997576004536</v>
      </c>
    </row>
    <row r="7135" spans="10:15" x14ac:dyDescent="0.3">
      <c r="J7135">
        <v>94.800487692871741</v>
      </c>
      <c r="K7135">
        <v>0</v>
      </c>
      <c r="L7135">
        <v>5.1995123071282592</v>
      </c>
      <c r="M7135">
        <v>29.898156493633781</v>
      </c>
      <c r="N7135">
        <v>0</v>
      </c>
      <c r="O7135">
        <v>70.101843506366222</v>
      </c>
    </row>
    <row r="7136" spans="10:15" x14ac:dyDescent="0.3">
      <c r="J7136">
        <v>131.66199129534539</v>
      </c>
      <c r="K7136">
        <v>31.661991295345388</v>
      </c>
      <c r="L7136">
        <v>0</v>
      </c>
      <c r="M7136">
        <v>255.59546543849603</v>
      </c>
      <c r="N7136">
        <v>155.59546543849603</v>
      </c>
      <c r="O7136">
        <v>0</v>
      </c>
    </row>
    <row r="7137" spans="10:15" x14ac:dyDescent="0.3">
      <c r="J7137">
        <v>197.87963192841514</v>
      </c>
      <c r="K7137">
        <v>97.879631928415137</v>
      </c>
      <c r="L7137">
        <v>0</v>
      </c>
      <c r="M7137">
        <v>157.01269023053487</v>
      </c>
      <c r="N7137">
        <v>57.012690230534872</v>
      </c>
      <c r="O7137">
        <v>0</v>
      </c>
    </row>
    <row r="7138" spans="10:15" x14ac:dyDescent="0.3">
      <c r="J7138">
        <v>58.578845619661948</v>
      </c>
      <c r="K7138">
        <v>0</v>
      </c>
      <c r="L7138">
        <v>41.421154380338052</v>
      </c>
      <c r="M7138">
        <v>115.40684713593996</v>
      </c>
      <c r="N7138">
        <v>15.406847135939955</v>
      </c>
      <c r="O7138">
        <v>0</v>
      </c>
    </row>
    <row r="7139" spans="10:15" x14ac:dyDescent="0.3">
      <c r="J7139">
        <v>83.369840660763998</v>
      </c>
      <c r="K7139">
        <v>0</v>
      </c>
      <c r="L7139">
        <v>16.630159339236002</v>
      </c>
      <c r="M7139">
        <v>205.77247126813228</v>
      </c>
      <c r="N7139">
        <v>105.77247126813228</v>
      </c>
      <c r="O7139">
        <v>0</v>
      </c>
    </row>
    <row r="7140" spans="10:15" x14ac:dyDescent="0.3">
      <c r="J7140">
        <v>63.855461575160334</v>
      </c>
      <c r="K7140">
        <v>0</v>
      </c>
      <c r="L7140">
        <v>36.144538424839666</v>
      </c>
      <c r="M7140">
        <v>81.427705809546907</v>
      </c>
      <c r="N7140">
        <v>0</v>
      </c>
      <c r="O7140">
        <v>18.572294190453093</v>
      </c>
    </row>
    <row r="7141" spans="10:15" x14ac:dyDescent="0.3">
      <c r="J7141">
        <v>148.29916823712315</v>
      </c>
      <c r="K7141">
        <v>48.299168237123155</v>
      </c>
      <c r="L7141">
        <v>0</v>
      </c>
      <c r="M7141">
        <v>87.350429243768019</v>
      </c>
      <c r="N7141">
        <v>0</v>
      </c>
      <c r="O7141">
        <v>12.649570756231981</v>
      </c>
    </row>
    <row r="7142" spans="10:15" x14ac:dyDescent="0.3">
      <c r="J7142">
        <v>84.10789113652902</v>
      </c>
      <c r="K7142">
        <v>0</v>
      </c>
      <c r="L7142">
        <v>15.89210886347098</v>
      </c>
      <c r="M7142">
        <v>81.315048934173134</v>
      </c>
      <c r="N7142">
        <v>0</v>
      </c>
      <c r="O7142">
        <v>18.684951065826866</v>
      </c>
    </row>
    <row r="7143" spans="10:15" x14ac:dyDescent="0.3">
      <c r="J7143">
        <v>106.6297237688707</v>
      </c>
      <c r="K7143">
        <v>6.6297237688707042</v>
      </c>
      <c r="L7143">
        <v>0</v>
      </c>
      <c r="M7143">
        <v>140.5604895616826</v>
      </c>
      <c r="N7143">
        <v>40.560489561682601</v>
      </c>
      <c r="O7143">
        <v>0</v>
      </c>
    </row>
    <row r="7144" spans="10:15" x14ac:dyDescent="0.3">
      <c r="J7144">
        <v>53.084748362685509</v>
      </c>
      <c r="K7144">
        <v>0</v>
      </c>
      <c r="L7144">
        <v>46.915251637314491</v>
      </c>
      <c r="M7144">
        <v>57.054257653986518</v>
      </c>
      <c r="N7144">
        <v>0</v>
      </c>
      <c r="O7144">
        <v>42.945742346013482</v>
      </c>
    </row>
    <row r="7145" spans="10:15" x14ac:dyDescent="0.3">
      <c r="J7145">
        <v>211.99396028369932</v>
      </c>
      <c r="K7145">
        <v>111.99396028369932</v>
      </c>
      <c r="L7145">
        <v>0</v>
      </c>
      <c r="M7145">
        <v>118.87308681288813</v>
      </c>
      <c r="N7145">
        <v>18.873086812888133</v>
      </c>
      <c r="O7145">
        <v>0</v>
      </c>
    </row>
    <row r="7146" spans="10:15" x14ac:dyDescent="0.3">
      <c r="J7146">
        <v>67.970003638144334</v>
      </c>
      <c r="K7146">
        <v>0</v>
      </c>
      <c r="L7146">
        <v>32.029996361855666</v>
      </c>
      <c r="M7146">
        <v>34.785234675597408</v>
      </c>
      <c r="N7146">
        <v>0</v>
      </c>
      <c r="O7146">
        <v>65.214765324402592</v>
      </c>
    </row>
    <row r="7147" spans="10:15" x14ac:dyDescent="0.3">
      <c r="J7147">
        <v>142.5546995397313</v>
      </c>
      <c r="K7147">
        <v>42.554699539731303</v>
      </c>
      <c r="L7147">
        <v>0</v>
      </c>
      <c r="M7147">
        <v>169.52617247287276</v>
      </c>
      <c r="N7147">
        <v>69.526172472872759</v>
      </c>
      <c r="O7147">
        <v>0</v>
      </c>
    </row>
    <row r="7148" spans="10:15" x14ac:dyDescent="0.3">
      <c r="J7148">
        <v>112.30979748817931</v>
      </c>
      <c r="K7148">
        <v>12.309797488179314</v>
      </c>
      <c r="L7148">
        <v>0</v>
      </c>
      <c r="M7148">
        <v>40.367770558747523</v>
      </c>
      <c r="N7148">
        <v>0</v>
      </c>
      <c r="O7148">
        <v>59.632229441252477</v>
      </c>
    </row>
    <row r="7149" spans="10:15" x14ac:dyDescent="0.3">
      <c r="J7149">
        <v>174.62488454761615</v>
      </c>
      <c r="K7149">
        <v>74.624884547616148</v>
      </c>
      <c r="L7149">
        <v>0</v>
      </c>
      <c r="M7149">
        <v>49.621599615336898</v>
      </c>
      <c r="N7149">
        <v>0</v>
      </c>
      <c r="O7149">
        <v>50.378400384663102</v>
      </c>
    </row>
    <row r="7150" spans="10:15" x14ac:dyDescent="0.3">
      <c r="J7150">
        <v>35.609446718366456</v>
      </c>
      <c r="K7150">
        <v>0</v>
      </c>
      <c r="L7150">
        <v>64.390553281633544</v>
      </c>
      <c r="M7150">
        <v>75.92843024993104</v>
      </c>
      <c r="N7150">
        <v>0</v>
      </c>
      <c r="O7150">
        <v>24.07156975006896</v>
      </c>
    </row>
    <row r="7151" spans="10:15" x14ac:dyDescent="0.3">
      <c r="J7151">
        <v>137.75804221535321</v>
      </c>
      <c r="K7151">
        <v>37.758042215353214</v>
      </c>
      <c r="L7151">
        <v>0</v>
      </c>
      <c r="M7151">
        <v>72.113916536345542</v>
      </c>
      <c r="N7151">
        <v>0</v>
      </c>
      <c r="O7151">
        <v>27.886083463654458</v>
      </c>
    </row>
    <row r="7152" spans="10:15" x14ac:dyDescent="0.3">
      <c r="J7152">
        <v>83.278129437198544</v>
      </c>
      <c r="K7152">
        <v>0</v>
      </c>
      <c r="L7152">
        <v>16.721870562801456</v>
      </c>
      <c r="M7152">
        <v>103.54591096672628</v>
      </c>
      <c r="N7152">
        <v>3.5459109667262823</v>
      </c>
      <c r="O7152">
        <v>0</v>
      </c>
    </row>
    <row r="7153" spans="10:15" x14ac:dyDescent="0.3">
      <c r="J7153">
        <v>84.020538555978902</v>
      </c>
      <c r="K7153">
        <v>0</v>
      </c>
      <c r="L7153">
        <v>15.979461444021098</v>
      </c>
      <c r="M7153">
        <v>77.939993430867446</v>
      </c>
      <c r="N7153">
        <v>0</v>
      </c>
      <c r="O7153">
        <v>22.060006569132554</v>
      </c>
    </row>
    <row r="7154" spans="10:15" x14ac:dyDescent="0.3">
      <c r="J7154">
        <v>87.418330752777379</v>
      </c>
      <c r="K7154">
        <v>0</v>
      </c>
      <c r="L7154">
        <v>12.581669247222621</v>
      </c>
      <c r="M7154">
        <v>75.396688529511678</v>
      </c>
      <c r="N7154">
        <v>0</v>
      </c>
      <c r="O7154">
        <v>24.603311470488322</v>
      </c>
    </row>
    <row r="7155" spans="10:15" x14ac:dyDescent="0.3">
      <c r="J7155">
        <v>101.30379418201994</v>
      </c>
      <c r="K7155">
        <v>1.3037941820199421</v>
      </c>
      <c r="L7155">
        <v>0</v>
      </c>
      <c r="M7155">
        <v>116.96972221644278</v>
      </c>
      <c r="N7155">
        <v>16.969722216442776</v>
      </c>
      <c r="O7155">
        <v>0</v>
      </c>
    </row>
    <row r="7156" spans="10:15" x14ac:dyDescent="0.3">
      <c r="J7156">
        <v>84.512414565870671</v>
      </c>
      <c r="K7156">
        <v>0</v>
      </c>
      <c r="L7156">
        <v>15.487585434129329</v>
      </c>
      <c r="M7156">
        <v>78.773325395201169</v>
      </c>
      <c r="N7156">
        <v>0</v>
      </c>
      <c r="O7156">
        <v>21.226674604798831</v>
      </c>
    </row>
    <row r="7157" spans="10:15" x14ac:dyDescent="0.3">
      <c r="J7157">
        <v>118.03456274771654</v>
      </c>
      <c r="K7157">
        <v>18.034562747716535</v>
      </c>
      <c r="L7157">
        <v>0</v>
      </c>
      <c r="M7157">
        <v>189.48564590656673</v>
      </c>
      <c r="N7157">
        <v>89.485645906566731</v>
      </c>
      <c r="O7157">
        <v>0</v>
      </c>
    </row>
    <row r="7158" spans="10:15" x14ac:dyDescent="0.3">
      <c r="J7158">
        <v>79.62233015780717</v>
      </c>
      <c r="K7158">
        <v>0</v>
      </c>
      <c r="L7158">
        <v>20.37766984219283</v>
      </c>
      <c r="M7158">
        <v>100.49470974236174</v>
      </c>
      <c r="N7158">
        <v>0.49470974236173504</v>
      </c>
      <c r="O7158">
        <v>0</v>
      </c>
    </row>
    <row r="7159" spans="10:15" x14ac:dyDescent="0.3">
      <c r="J7159">
        <v>155.46597548479542</v>
      </c>
      <c r="K7159">
        <v>55.465975484795422</v>
      </c>
      <c r="L7159">
        <v>0</v>
      </c>
      <c r="M7159">
        <v>106.32312437222978</v>
      </c>
      <c r="N7159">
        <v>6.3231243722297847</v>
      </c>
      <c r="O7159">
        <v>0</v>
      </c>
    </row>
    <row r="7160" spans="10:15" x14ac:dyDescent="0.3">
      <c r="J7160">
        <v>21.047991198598776</v>
      </c>
      <c r="K7160">
        <v>0</v>
      </c>
      <c r="L7160">
        <v>78.95200880140122</v>
      </c>
      <c r="M7160">
        <v>28.314750041720529</v>
      </c>
      <c r="N7160">
        <v>0</v>
      </c>
      <c r="O7160">
        <v>71.685249958279471</v>
      </c>
    </row>
    <row r="7161" spans="10:15" x14ac:dyDescent="0.3">
      <c r="J7161">
        <v>144.64580546194375</v>
      </c>
      <c r="K7161">
        <v>44.645805461943752</v>
      </c>
      <c r="L7161">
        <v>0</v>
      </c>
      <c r="M7161">
        <v>168.11858321011312</v>
      </c>
      <c r="N7161">
        <v>68.118583210113115</v>
      </c>
      <c r="O7161">
        <v>0</v>
      </c>
    </row>
    <row r="7162" spans="10:15" x14ac:dyDescent="0.3">
      <c r="J7162">
        <v>75.911035279472301</v>
      </c>
      <c r="K7162">
        <v>0</v>
      </c>
      <c r="L7162">
        <v>24.088964720527699</v>
      </c>
      <c r="M7162">
        <v>79.653957338150164</v>
      </c>
      <c r="N7162">
        <v>0</v>
      </c>
      <c r="O7162">
        <v>20.346042661849836</v>
      </c>
    </row>
    <row r="7163" spans="10:15" x14ac:dyDescent="0.3">
      <c r="J7163">
        <v>119.61934826051399</v>
      </c>
      <c r="K7163">
        <v>19.619348260513988</v>
      </c>
      <c r="L7163">
        <v>0</v>
      </c>
      <c r="M7163">
        <v>115.56343624050528</v>
      </c>
      <c r="N7163">
        <v>15.563436240505283</v>
      </c>
      <c r="O7163">
        <v>0</v>
      </c>
    </row>
    <row r="7164" spans="10:15" x14ac:dyDescent="0.3">
      <c r="J7164">
        <v>172.37411470757428</v>
      </c>
      <c r="K7164">
        <v>72.374114707574279</v>
      </c>
      <c r="L7164">
        <v>0</v>
      </c>
      <c r="M7164">
        <v>78.488230838950642</v>
      </c>
      <c r="N7164">
        <v>0</v>
      </c>
      <c r="O7164">
        <v>21.511769161049358</v>
      </c>
    </row>
    <row r="7165" spans="10:15" x14ac:dyDescent="0.3">
      <c r="J7165">
        <v>56.431204601562314</v>
      </c>
      <c r="K7165">
        <v>0</v>
      </c>
      <c r="L7165">
        <v>43.568795398437686</v>
      </c>
      <c r="M7165">
        <v>67.477677953486435</v>
      </c>
      <c r="N7165">
        <v>0</v>
      </c>
      <c r="O7165">
        <v>32.522322046513565</v>
      </c>
    </row>
    <row r="7166" spans="10:15" x14ac:dyDescent="0.3">
      <c r="J7166">
        <v>86.983560216928055</v>
      </c>
      <c r="K7166">
        <v>0</v>
      </c>
      <c r="L7166">
        <v>13.016439783071945</v>
      </c>
      <c r="M7166">
        <v>138.47798202940461</v>
      </c>
      <c r="N7166">
        <v>38.477982029404615</v>
      </c>
      <c r="O7166">
        <v>0</v>
      </c>
    </row>
    <row r="7167" spans="10:15" x14ac:dyDescent="0.3">
      <c r="J7167">
        <v>129.1824502874193</v>
      </c>
      <c r="K7167">
        <v>29.1824502874193</v>
      </c>
      <c r="L7167">
        <v>0</v>
      </c>
      <c r="M7167">
        <v>76.8482600975791</v>
      </c>
      <c r="N7167">
        <v>0</v>
      </c>
      <c r="O7167">
        <v>23.1517399024209</v>
      </c>
    </row>
    <row r="7168" spans="10:15" x14ac:dyDescent="0.3">
      <c r="J7168">
        <v>43.560395690336897</v>
      </c>
      <c r="K7168">
        <v>0</v>
      </c>
      <c r="L7168">
        <v>56.439604309663103</v>
      </c>
      <c r="M7168">
        <v>40.191495850767424</v>
      </c>
      <c r="N7168">
        <v>0</v>
      </c>
      <c r="O7168">
        <v>59.808504149232576</v>
      </c>
    </row>
    <row r="7169" spans="10:15" x14ac:dyDescent="0.3">
      <c r="J7169">
        <v>131.67430670644853</v>
      </c>
      <c r="K7169">
        <v>31.674306706448533</v>
      </c>
      <c r="L7169">
        <v>0</v>
      </c>
      <c r="M7169">
        <v>158.41704124440741</v>
      </c>
      <c r="N7169">
        <v>58.417041244407415</v>
      </c>
      <c r="O7169">
        <v>0</v>
      </c>
    </row>
    <row r="7170" spans="10:15" x14ac:dyDescent="0.3">
      <c r="J7170">
        <v>96.186881684423767</v>
      </c>
      <c r="K7170">
        <v>0</v>
      </c>
      <c r="L7170">
        <v>3.8131183155762329</v>
      </c>
      <c r="M7170">
        <v>100.28966932316649</v>
      </c>
      <c r="N7170">
        <v>0.28966932316649263</v>
      </c>
      <c r="O7170">
        <v>0</v>
      </c>
    </row>
    <row r="7171" spans="10:15" x14ac:dyDescent="0.3">
      <c r="J7171">
        <v>116.03822925516567</v>
      </c>
      <c r="K7171">
        <v>16.038229255165675</v>
      </c>
      <c r="L7171">
        <v>0</v>
      </c>
      <c r="M7171">
        <v>173.5521550600626</v>
      </c>
      <c r="N7171">
        <v>73.552155060062603</v>
      </c>
      <c r="O7171">
        <v>0</v>
      </c>
    </row>
    <row r="7172" spans="10:15" x14ac:dyDescent="0.3">
      <c r="J7172">
        <v>69.311955125662678</v>
      </c>
      <c r="K7172">
        <v>0</v>
      </c>
      <c r="L7172">
        <v>30.688044874337322</v>
      </c>
      <c r="M7172">
        <v>65.431788151643133</v>
      </c>
      <c r="N7172">
        <v>0</v>
      </c>
      <c r="O7172">
        <v>34.568211848356867</v>
      </c>
    </row>
    <row r="7173" spans="10:15" x14ac:dyDescent="0.3">
      <c r="J7173">
        <v>87.609668161820906</v>
      </c>
      <c r="K7173">
        <v>0</v>
      </c>
      <c r="L7173">
        <v>12.390331838179094</v>
      </c>
      <c r="M7173">
        <v>85.588540793264457</v>
      </c>
      <c r="N7173">
        <v>0</v>
      </c>
      <c r="O7173">
        <v>14.411459206735543</v>
      </c>
    </row>
    <row r="7174" spans="10:15" x14ac:dyDescent="0.3">
      <c r="J7174">
        <v>89.4971009607535</v>
      </c>
      <c r="K7174">
        <v>0</v>
      </c>
      <c r="L7174">
        <v>10.5028990392465</v>
      </c>
      <c r="M7174">
        <v>103.71796939995234</v>
      </c>
      <c r="N7174">
        <v>3.717969399952338</v>
      </c>
      <c r="O7174">
        <v>0</v>
      </c>
    </row>
    <row r="7175" spans="10:15" x14ac:dyDescent="0.3">
      <c r="J7175">
        <v>77.767617844412101</v>
      </c>
      <c r="K7175">
        <v>0</v>
      </c>
      <c r="L7175">
        <v>22.232382155587899</v>
      </c>
      <c r="M7175">
        <v>81.090690768777307</v>
      </c>
      <c r="N7175">
        <v>0</v>
      </c>
      <c r="O7175">
        <v>18.909309231222693</v>
      </c>
    </row>
    <row r="7176" spans="10:15" x14ac:dyDescent="0.3">
      <c r="J7176">
        <v>37.293833875093277</v>
      </c>
      <c r="K7176">
        <v>0</v>
      </c>
      <c r="L7176">
        <v>62.706166124906723</v>
      </c>
      <c r="M7176">
        <v>45.786929874097602</v>
      </c>
      <c r="N7176">
        <v>0</v>
      </c>
      <c r="O7176">
        <v>54.213070125902398</v>
      </c>
    </row>
    <row r="7177" spans="10:15" x14ac:dyDescent="0.3">
      <c r="J7177">
        <v>86.958177576421107</v>
      </c>
      <c r="K7177">
        <v>0</v>
      </c>
      <c r="L7177">
        <v>13.041822423578893</v>
      </c>
      <c r="M7177">
        <v>128.29035331763572</v>
      </c>
      <c r="N7177">
        <v>28.29035331763572</v>
      </c>
      <c r="O7177">
        <v>0</v>
      </c>
    </row>
    <row r="7178" spans="10:15" x14ac:dyDescent="0.3">
      <c r="J7178">
        <v>169.71840312728003</v>
      </c>
      <c r="K7178">
        <v>69.718403127280027</v>
      </c>
      <c r="L7178">
        <v>0</v>
      </c>
      <c r="M7178">
        <v>90.294397194510822</v>
      </c>
      <c r="N7178">
        <v>0</v>
      </c>
      <c r="O7178">
        <v>9.7056028054891783</v>
      </c>
    </row>
    <row r="7179" spans="10:15" x14ac:dyDescent="0.3">
      <c r="J7179">
        <v>61.711392789756147</v>
      </c>
      <c r="K7179">
        <v>0</v>
      </c>
      <c r="L7179">
        <v>38.288607210243853</v>
      </c>
      <c r="M7179">
        <v>82.193847255868363</v>
      </c>
      <c r="N7179">
        <v>0</v>
      </c>
      <c r="O7179">
        <v>17.806152744131637</v>
      </c>
    </row>
    <row r="7180" spans="10:15" x14ac:dyDescent="0.3">
      <c r="J7180">
        <v>92.641599331780228</v>
      </c>
      <c r="K7180">
        <v>0</v>
      </c>
      <c r="L7180">
        <v>7.3584006682197725</v>
      </c>
      <c r="M7180">
        <v>76.287457931490465</v>
      </c>
      <c r="N7180">
        <v>0</v>
      </c>
      <c r="O7180">
        <v>23.712542068509535</v>
      </c>
    </row>
    <row r="7181" spans="10:15" x14ac:dyDescent="0.3">
      <c r="J7181">
        <v>166.50397614965047</v>
      </c>
      <c r="K7181">
        <v>66.50397614965047</v>
      </c>
      <c r="L7181">
        <v>0</v>
      </c>
      <c r="M7181">
        <v>251.2532643071151</v>
      </c>
      <c r="N7181">
        <v>151.2532643071151</v>
      </c>
      <c r="O7181">
        <v>0</v>
      </c>
    </row>
    <row r="7182" spans="10:15" x14ac:dyDescent="0.3">
      <c r="J7182">
        <v>159.31505964463017</v>
      </c>
      <c r="K7182">
        <v>59.315059644630168</v>
      </c>
      <c r="L7182">
        <v>0</v>
      </c>
      <c r="M7182">
        <v>47.236323590745044</v>
      </c>
      <c r="N7182">
        <v>0</v>
      </c>
      <c r="O7182">
        <v>52.763676409254956</v>
      </c>
    </row>
    <row r="7183" spans="10:15" x14ac:dyDescent="0.3">
      <c r="J7183">
        <v>117.47698987314483</v>
      </c>
      <c r="K7183">
        <v>17.476989873144831</v>
      </c>
      <c r="L7183">
        <v>0</v>
      </c>
      <c r="M7183">
        <v>145.29224726078442</v>
      </c>
      <c r="N7183">
        <v>45.292247260784421</v>
      </c>
      <c r="O7183">
        <v>0</v>
      </c>
    </row>
    <row r="7184" spans="10:15" x14ac:dyDescent="0.3">
      <c r="J7184">
        <v>74.778452569234844</v>
      </c>
      <c r="K7184">
        <v>0</v>
      </c>
      <c r="L7184">
        <v>25.221547430765156</v>
      </c>
      <c r="M7184">
        <v>84.296736609390535</v>
      </c>
      <c r="N7184">
        <v>0</v>
      </c>
      <c r="O7184">
        <v>15.703263390609465</v>
      </c>
    </row>
    <row r="7185" spans="10:15" x14ac:dyDescent="0.3">
      <c r="J7185">
        <v>139.99931115606918</v>
      </c>
      <c r="K7185">
        <v>39.999311156069183</v>
      </c>
      <c r="L7185">
        <v>0</v>
      </c>
      <c r="M7185">
        <v>83.526361206015338</v>
      </c>
      <c r="N7185">
        <v>0</v>
      </c>
      <c r="O7185">
        <v>16.473638793984662</v>
      </c>
    </row>
    <row r="7186" spans="10:15" x14ac:dyDescent="0.3">
      <c r="J7186">
        <v>64.334409695787599</v>
      </c>
      <c r="K7186">
        <v>0</v>
      </c>
      <c r="L7186">
        <v>35.665590304212401</v>
      </c>
      <c r="M7186">
        <v>98.46974484958875</v>
      </c>
      <c r="N7186">
        <v>0</v>
      </c>
      <c r="O7186">
        <v>1.53025515041125</v>
      </c>
    </row>
    <row r="7187" spans="10:15" x14ac:dyDescent="0.3">
      <c r="J7187">
        <v>83.60880211731137</v>
      </c>
      <c r="K7187">
        <v>0</v>
      </c>
      <c r="L7187">
        <v>16.39119788268863</v>
      </c>
      <c r="M7187">
        <v>141.34630128460475</v>
      </c>
      <c r="N7187">
        <v>41.346301284604749</v>
      </c>
      <c r="O7187">
        <v>0</v>
      </c>
    </row>
    <row r="7188" spans="10:15" x14ac:dyDescent="0.3">
      <c r="J7188">
        <v>105.38045410770947</v>
      </c>
      <c r="K7188">
        <v>5.3804541077094683</v>
      </c>
      <c r="L7188">
        <v>0</v>
      </c>
      <c r="M7188">
        <v>83.70730020567504</v>
      </c>
      <c r="N7188">
        <v>0</v>
      </c>
      <c r="O7188">
        <v>16.29269979432496</v>
      </c>
    </row>
    <row r="7189" spans="10:15" x14ac:dyDescent="0.3">
      <c r="J7189">
        <v>142.19861252037148</v>
      </c>
      <c r="K7189">
        <v>42.198612520371483</v>
      </c>
      <c r="L7189">
        <v>0</v>
      </c>
      <c r="M7189">
        <v>114.60707079110563</v>
      </c>
      <c r="N7189">
        <v>14.607070791105627</v>
      </c>
      <c r="O7189">
        <v>0</v>
      </c>
    </row>
    <row r="7190" spans="10:15" x14ac:dyDescent="0.3">
      <c r="J7190">
        <v>78.073007406128013</v>
      </c>
      <c r="K7190">
        <v>0</v>
      </c>
      <c r="L7190">
        <v>21.926992593871987</v>
      </c>
      <c r="M7190">
        <v>82.547638643487062</v>
      </c>
      <c r="N7190">
        <v>0</v>
      </c>
      <c r="O7190">
        <v>17.452361356512938</v>
      </c>
    </row>
    <row r="7191" spans="10:15" x14ac:dyDescent="0.3">
      <c r="J7191">
        <v>87.560230755404987</v>
      </c>
      <c r="K7191">
        <v>0</v>
      </c>
      <c r="L7191">
        <v>12.439769244595013</v>
      </c>
      <c r="M7191">
        <v>89.710414651018581</v>
      </c>
      <c r="N7191">
        <v>0</v>
      </c>
      <c r="O7191">
        <v>10.289585348981419</v>
      </c>
    </row>
    <row r="7192" spans="10:15" x14ac:dyDescent="0.3">
      <c r="J7192">
        <v>84.918069731053365</v>
      </c>
      <c r="K7192">
        <v>0</v>
      </c>
      <c r="L7192">
        <v>15.081930268946635</v>
      </c>
      <c r="M7192">
        <v>145.22257845728419</v>
      </c>
      <c r="N7192">
        <v>45.222578457284186</v>
      </c>
      <c r="O7192">
        <v>0</v>
      </c>
    </row>
    <row r="7193" spans="10:15" x14ac:dyDescent="0.3">
      <c r="J7193">
        <v>50.095646726281608</v>
      </c>
      <c r="K7193">
        <v>0</v>
      </c>
      <c r="L7193">
        <v>49.904353273718392</v>
      </c>
      <c r="M7193">
        <v>29.421704818489275</v>
      </c>
      <c r="N7193">
        <v>0</v>
      </c>
      <c r="O7193">
        <v>70.578295181510725</v>
      </c>
    </row>
    <row r="7194" spans="10:15" x14ac:dyDescent="0.3">
      <c r="J7194">
        <v>152.59215428195091</v>
      </c>
      <c r="K7194">
        <v>52.592154281950911</v>
      </c>
      <c r="L7194">
        <v>0</v>
      </c>
      <c r="M7194">
        <v>63.258199428450098</v>
      </c>
      <c r="N7194">
        <v>0</v>
      </c>
      <c r="O7194">
        <v>36.741800571549902</v>
      </c>
    </row>
    <row r="7195" spans="10:15" x14ac:dyDescent="0.3">
      <c r="J7195">
        <v>108.51713955807978</v>
      </c>
      <c r="K7195">
        <v>8.5171395580797764</v>
      </c>
      <c r="L7195">
        <v>0</v>
      </c>
      <c r="M7195">
        <v>145.86459307173018</v>
      </c>
      <c r="N7195">
        <v>45.864593071730184</v>
      </c>
      <c r="O7195">
        <v>0</v>
      </c>
    </row>
    <row r="7196" spans="10:15" x14ac:dyDescent="0.3">
      <c r="J7196">
        <v>130.08638223178912</v>
      </c>
      <c r="K7196">
        <v>30.086382231789116</v>
      </c>
      <c r="L7196">
        <v>0</v>
      </c>
      <c r="M7196">
        <v>131.71030864768613</v>
      </c>
      <c r="N7196">
        <v>31.710308647686134</v>
      </c>
      <c r="O7196">
        <v>0</v>
      </c>
    </row>
    <row r="7197" spans="10:15" x14ac:dyDescent="0.3">
      <c r="J7197">
        <v>119.95751520457854</v>
      </c>
      <c r="K7197">
        <v>19.957515204578542</v>
      </c>
      <c r="L7197">
        <v>0</v>
      </c>
      <c r="M7197">
        <v>65.991551894565333</v>
      </c>
      <c r="N7197">
        <v>0</v>
      </c>
      <c r="O7197">
        <v>34.008448105434667</v>
      </c>
    </row>
    <row r="7198" spans="10:15" x14ac:dyDescent="0.3">
      <c r="J7198">
        <v>167.2734551244555</v>
      </c>
      <c r="K7198">
        <v>67.273455124455495</v>
      </c>
      <c r="L7198">
        <v>0</v>
      </c>
      <c r="M7198">
        <v>214.01273746188764</v>
      </c>
      <c r="N7198">
        <v>114.01273746188764</v>
      </c>
      <c r="O7198">
        <v>0</v>
      </c>
    </row>
    <row r="7199" spans="10:15" x14ac:dyDescent="0.3">
      <c r="J7199">
        <v>90.897958908950756</v>
      </c>
      <c r="K7199">
        <v>0</v>
      </c>
      <c r="L7199">
        <v>9.1020410910492444</v>
      </c>
      <c r="M7199">
        <v>81.23497461198464</v>
      </c>
      <c r="N7199">
        <v>0</v>
      </c>
      <c r="O7199">
        <v>18.76502538801536</v>
      </c>
    </row>
    <row r="7200" spans="10:15" x14ac:dyDescent="0.3">
      <c r="J7200">
        <v>50.20666599999489</v>
      </c>
      <c r="K7200">
        <v>0</v>
      </c>
      <c r="L7200">
        <v>49.79333400000511</v>
      </c>
      <c r="M7200">
        <v>59.097639084699907</v>
      </c>
      <c r="N7200">
        <v>0</v>
      </c>
      <c r="O7200">
        <v>40.902360915300093</v>
      </c>
    </row>
    <row r="7201" spans="10:15" x14ac:dyDescent="0.3">
      <c r="J7201">
        <v>59.356055361846813</v>
      </c>
      <c r="K7201">
        <v>0</v>
      </c>
      <c r="L7201">
        <v>40.643944638153187</v>
      </c>
      <c r="M7201">
        <v>111.96740544706643</v>
      </c>
      <c r="N7201">
        <v>11.967405447066426</v>
      </c>
      <c r="O7201">
        <v>0</v>
      </c>
    </row>
    <row r="7202" spans="10:15" x14ac:dyDescent="0.3">
      <c r="J7202">
        <v>132.5400427025703</v>
      </c>
      <c r="K7202">
        <v>32.540042702570304</v>
      </c>
      <c r="L7202">
        <v>0</v>
      </c>
      <c r="M7202">
        <v>92.754752318117397</v>
      </c>
      <c r="N7202">
        <v>0</v>
      </c>
      <c r="O7202">
        <v>7.2452476818826028</v>
      </c>
    </row>
    <row r="7203" spans="10:15" x14ac:dyDescent="0.3">
      <c r="J7203">
        <v>162.77816011420873</v>
      </c>
      <c r="K7203">
        <v>62.778160114208731</v>
      </c>
      <c r="L7203">
        <v>0</v>
      </c>
      <c r="M7203">
        <v>236.38711176295561</v>
      </c>
      <c r="N7203">
        <v>136.38711176295561</v>
      </c>
      <c r="O7203">
        <v>0</v>
      </c>
    </row>
    <row r="7204" spans="10:15" x14ac:dyDescent="0.3">
      <c r="J7204">
        <v>87.645013649819575</v>
      </c>
      <c r="K7204">
        <v>0</v>
      </c>
      <c r="L7204">
        <v>12.354986350180425</v>
      </c>
      <c r="M7204">
        <v>41.70563869172021</v>
      </c>
      <c r="N7204">
        <v>0</v>
      </c>
      <c r="O7204">
        <v>58.29436130827979</v>
      </c>
    </row>
    <row r="7205" spans="10:15" x14ac:dyDescent="0.3">
      <c r="J7205">
        <v>169.98244294969865</v>
      </c>
      <c r="K7205">
        <v>69.982442949698651</v>
      </c>
      <c r="L7205">
        <v>0</v>
      </c>
      <c r="M7205">
        <v>159.8035611047948</v>
      </c>
      <c r="N7205">
        <v>59.803561104794795</v>
      </c>
      <c r="O7205">
        <v>0</v>
      </c>
    </row>
    <row r="7206" spans="10:15" x14ac:dyDescent="0.3">
      <c r="J7206">
        <v>295.22158366414828</v>
      </c>
      <c r="K7206">
        <v>195.22158366414828</v>
      </c>
      <c r="L7206">
        <v>0</v>
      </c>
      <c r="M7206">
        <v>264.53123336651743</v>
      </c>
      <c r="N7206">
        <v>164.53123336651743</v>
      </c>
      <c r="O7206">
        <v>0</v>
      </c>
    </row>
    <row r="7207" spans="10:15" x14ac:dyDescent="0.3">
      <c r="J7207">
        <v>134.52829108105507</v>
      </c>
      <c r="K7207">
        <v>34.528291081055073</v>
      </c>
      <c r="L7207">
        <v>0</v>
      </c>
      <c r="M7207">
        <v>118.90242899219405</v>
      </c>
      <c r="N7207">
        <v>18.902428992194046</v>
      </c>
      <c r="O7207">
        <v>0</v>
      </c>
    </row>
    <row r="7208" spans="10:15" x14ac:dyDescent="0.3">
      <c r="J7208">
        <v>86.637248123126099</v>
      </c>
      <c r="K7208">
        <v>0</v>
      </c>
      <c r="L7208">
        <v>13.362751876873901</v>
      </c>
      <c r="M7208">
        <v>69.200208954980937</v>
      </c>
      <c r="N7208">
        <v>0</v>
      </c>
      <c r="O7208">
        <v>30.799791045019063</v>
      </c>
    </row>
    <row r="7209" spans="10:15" x14ac:dyDescent="0.3">
      <c r="J7209">
        <v>137.56957627742005</v>
      </c>
      <c r="K7209">
        <v>37.569576277420055</v>
      </c>
      <c r="L7209">
        <v>0</v>
      </c>
      <c r="M7209">
        <v>100.14836915266004</v>
      </c>
      <c r="N7209">
        <v>0.14836915266003814</v>
      </c>
      <c r="O7209">
        <v>0</v>
      </c>
    </row>
    <row r="7210" spans="10:15" x14ac:dyDescent="0.3">
      <c r="J7210">
        <v>60.88928459503785</v>
      </c>
      <c r="K7210">
        <v>0</v>
      </c>
      <c r="L7210">
        <v>39.11071540496215</v>
      </c>
      <c r="M7210">
        <v>73.537803321130156</v>
      </c>
      <c r="N7210">
        <v>0</v>
      </c>
      <c r="O7210">
        <v>26.462196678869844</v>
      </c>
    </row>
    <row r="7211" spans="10:15" x14ac:dyDescent="0.3">
      <c r="J7211">
        <v>93.282313842260152</v>
      </c>
      <c r="K7211">
        <v>0</v>
      </c>
      <c r="L7211">
        <v>6.7176861577398483</v>
      </c>
      <c r="M7211">
        <v>24.663584118488341</v>
      </c>
      <c r="N7211">
        <v>0</v>
      </c>
      <c r="O7211">
        <v>75.336415881511655</v>
      </c>
    </row>
    <row r="7212" spans="10:15" x14ac:dyDescent="0.3">
      <c r="J7212">
        <v>67.732698863174647</v>
      </c>
      <c r="K7212">
        <v>0</v>
      </c>
      <c r="L7212">
        <v>32.267301136825353</v>
      </c>
      <c r="M7212">
        <v>76.085040986380434</v>
      </c>
      <c r="N7212">
        <v>0</v>
      </c>
      <c r="O7212">
        <v>23.914959013619566</v>
      </c>
    </row>
    <row r="7213" spans="10:15" x14ac:dyDescent="0.3">
      <c r="J7213">
        <v>60.621568051173867</v>
      </c>
      <c r="K7213">
        <v>0</v>
      </c>
      <c r="L7213">
        <v>39.378431948826133</v>
      </c>
      <c r="M7213">
        <v>54.366848719323649</v>
      </c>
      <c r="N7213">
        <v>0</v>
      </c>
      <c r="O7213">
        <v>45.633151280676351</v>
      </c>
    </row>
    <row r="7214" spans="10:15" x14ac:dyDescent="0.3">
      <c r="J7214">
        <v>99.889137046007832</v>
      </c>
      <c r="K7214">
        <v>0</v>
      </c>
      <c r="L7214">
        <v>0.11086295399216795</v>
      </c>
      <c r="M7214">
        <v>102.83020355456645</v>
      </c>
      <c r="N7214">
        <v>2.8302035545664523</v>
      </c>
      <c r="O7214">
        <v>0</v>
      </c>
    </row>
    <row r="7215" spans="10:15" x14ac:dyDescent="0.3">
      <c r="J7215">
        <v>119.6717971233732</v>
      </c>
      <c r="K7215">
        <v>19.671797123373196</v>
      </c>
      <c r="L7215">
        <v>0</v>
      </c>
      <c r="M7215">
        <v>123.3725310816356</v>
      </c>
      <c r="N7215">
        <v>23.3725310816356</v>
      </c>
      <c r="O7215">
        <v>0</v>
      </c>
    </row>
    <row r="7216" spans="10:15" x14ac:dyDescent="0.3">
      <c r="J7216">
        <v>95.92719959443076</v>
      </c>
      <c r="K7216">
        <v>0</v>
      </c>
      <c r="L7216">
        <v>4.0728004055692395</v>
      </c>
      <c r="M7216">
        <v>164.32142430620559</v>
      </c>
      <c r="N7216">
        <v>64.321424306205586</v>
      </c>
      <c r="O7216">
        <v>0</v>
      </c>
    </row>
    <row r="7217" spans="10:15" x14ac:dyDescent="0.3">
      <c r="J7217">
        <v>132.9740753831758</v>
      </c>
      <c r="K7217">
        <v>32.974075383175801</v>
      </c>
      <c r="L7217">
        <v>0</v>
      </c>
      <c r="M7217">
        <v>115.95207802550438</v>
      </c>
      <c r="N7217">
        <v>15.952078025504377</v>
      </c>
      <c r="O7217">
        <v>0</v>
      </c>
    </row>
    <row r="7218" spans="10:15" x14ac:dyDescent="0.3">
      <c r="J7218">
        <v>122.05532796862286</v>
      </c>
      <c r="K7218">
        <v>22.055327968622862</v>
      </c>
      <c r="L7218">
        <v>0</v>
      </c>
      <c r="M7218">
        <v>221.78215112617457</v>
      </c>
      <c r="N7218">
        <v>121.78215112617457</v>
      </c>
      <c r="O7218">
        <v>0</v>
      </c>
    </row>
    <row r="7219" spans="10:15" x14ac:dyDescent="0.3">
      <c r="J7219">
        <v>126.04171527260925</v>
      </c>
      <c r="K7219">
        <v>26.041715272609252</v>
      </c>
      <c r="L7219">
        <v>0</v>
      </c>
      <c r="M7219">
        <v>56.092577196978631</v>
      </c>
      <c r="N7219">
        <v>0</v>
      </c>
      <c r="O7219">
        <v>43.907422803021369</v>
      </c>
    </row>
    <row r="7220" spans="10:15" x14ac:dyDescent="0.3">
      <c r="J7220">
        <v>207.81902049001624</v>
      </c>
      <c r="K7220">
        <v>107.81902049001624</v>
      </c>
      <c r="L7220">
        <v>0</v>
      </c>
      <c r="M7220">
        <v>97.505665798019734</v>
      </c>
      <c r="N7220">
        <v>0</v>
      </c>
      <c r="O7220">
        <v>2.4943342019802657</v>
      </c>
    </row>
    <row r="7221" spans="10:15" x14ac:dyDescent="0.3">
      <c r="J7221">
        <v>59.55179745180611</v>
      </c>
      <c r="K7221">
        <v>0</v>
      </c>
      <c r="L7221">
        <v>40.44820254819389</v>
      </c>
      <c r="M7221">
        <v>45.968937633179266</v>
      </c>
      <c r="N7221">
        <v>0</v>
      </c>
      <c r="O7221">
        <v>54.031062366820734</v>
      </c>
    </row>
    <row r="7222" spans="10:15" x14ac:dyDescent="0.3">
      <c r="J7222">
        <v>62.742444705977285</v>
      </c>
      <c r="K7222">
        <v>0</v>
      </c>
      <c r="L7222">
        <v>37.257555294022715</v>
      </c>
      <c r="M7222">
        <v>72.871682835165828</v>
      </c>
      <c r="N7222">
        <v>0</v>
      </c>
      <c r="O7222">
        <v>27.128317164834172</v>
      </c>
    </row>
    <row r="7223" spans="10:15" x14ac:dyDescent="0.3">
      <c r="J7223">
        <v>85.702789535500429</v>
      </c>
      <c r="K7223">
        <v>0</v>
      </c>
      <c r="L7223">
        <v>14.297210464499571</v>
      </c>
      <c r="M7223">
        <v>53.75965160644941</v>
      </c>
      <c r="N7223">
        <v>0</v>
      </c>
      <c r="O7223">
        <v>46.24034839355059</v>
      </c>
    </row>
    <row r="7224" spans="10:15" x14ac:dyDescent="0.3">
      <c r="J7224">
        <v>82.238881129556134</v>
      </c>
      <c r="K7224">
        <v>0</v>
      </c>
      <c r="L7224">
        <v>17.761118870443866</v>
      </c>
      <c r="M7224">
        <v>99.057277515608746</v>
      </c>
      <c r="N7224">
        <v>0</v>
      </c>
      <c r="O7224">
        <v>0.94272248439125406</v>
      </c>
    </row>
    <row r="7225" spans="10:15" x14ac:dyDescent="0.3">
      <c r="J7225">
        <v>76.417501790601762</v>
      </c>
      <c r="K7225">
        <v>0</v>
      </c>
      <c r="L7225">
        <v>23.582498209398238</v>
      </c>
      <c r="M7225">
        <v>86.25242936683911</v>
      </c>
      <c r="N7225">
        <v>0</v>
      </c>
      <c r="O7225">
        <v>13.74757063316089</v>
      </c>
    </row>
    <row r="7226" spans="10:15" x14ac:dyDescent="0.3">
      <c r="J7226">
        <v>79.976377876175505</v>
      </c>
      <c r="K7226">
        <v>0</v>
      </c>
      <c r="L7226">
        <v>20.023622123824495</v>
      </c>
      <c r="M7226">
        <v>72.142581395715624</v>
      </c>
      <c r="N7226">
        <v>0</v>
      </c>
      <c r="O7226">
        <v>27.857418604284376</v>
      </c>
    </row>
    <row r="7227" spans="10:15" x14ac:dyDescent="0.3">
      <c r="J7227">
        <v>83.51976882466144</v>
      </c>
      <c r="K7227">
        <v>0</v>
      </c>
      <c r="L7227">
        <v>16.48023117533856</v>
      </c>
      <c r="M7227">
        <v>86.871733628294777</v>
      </c>
      <c r="N7227">
        <v>0</v>
      </c>
      <c r="O7227">
        <v>13.128266371705223</v>
      </c>
    </row>
    <row r="7228" spans="10:15" x14ac:dyDescent="0.3">
      <c r="J7228">
        <v>79.36156749190215</v>
      </c>
      <c r="K7228">
        <v>0</v>
      </c>
      <c r="L7228">
        <v>20.63843250809785</v>
      </c>
      <c r="M7228">
        <v>143.27221061042334</v>
      </c>
      <c r="N7228">
        <v>43.272210610423343</v>
      </c>
      <c r="O7228">
        <v>0</v>
      </c>
    </row>
    <row r="7229" spans="10:15" x14ac:dyDescent="0.3">
      <c r="J7229">
        <v>88.355721858588993</v>
      </c>
      <c r="K7229">
        <v>0</v>
      </c>
      <c r="L7229">
        <v>11.644278141411007</v>
      </c>
      <c r="M7229">
        <v>64.915348315434443</v>
      </c>
      <c r="N7229">
        <v>0</v>
      </c>
      <c r="O7229">
        <v>35.084651684565557</v>
      </c>
    </row>
    <row r="7230" spans="10:15" x14ac:dyDescent="0.3">
      <c r="J7230">
        <v>43.97130890231103</v>
      </c>
      <c r="K7230">
        <v>0</v>
      </c>
      <c r="L7230">
        <v>56.02869109768897</v>
      </c>
      <c r="M7230">
        <v>31.181726310631102</v>
      </c>
      <c r="N7230">
        <v>0</v>
      </c>
      <c r="O7230">
        <v>68.818273689368894</v>
      </c>
    </row>
    <row r="7231" spans="10:15" x14ac:dyDescent="0.3">
      <c r="J7231">
        <v>42.972722266220721</v>
      </c>
      <c r="K7231">
        <v>0</v>
      </c>
      <c r="L7231">
        <v>57.027277733779279</v>
      </c>
      <c r="M7231">
        <v>93.972665742939768</v>
      </c>
      <c r="N7231">
        <v>0</v>
      </c>
      <c r="O7231">
        <v>6.0273342570602324</v>
      </c>
    </row>
    <row r="7232" spans="10:15" x14ac:dyDescent="0.3">
      <c r="J7232">
        <v>114.81804737302959</v>
      </c>
      <c r="K7232">
        <v>14.818047373029586</v>
      </c>
      <c r="L7232">
        <v>0</v>
      </c>
      <c r="M7232">
        <v>194.81250733347335</v>
      </c>
      <c r="N7232">
        <v>94.812507333473349</v>
      </c>
      <c r="O7232">
        <v>0</v>
      </c>
    </row>
    <row r="7233" spans="10:15" x14ac:dyDescent="0.3">
      <c r="J7233">
        <v>137.87222624055769</v>
      </c>
      <c r="K7233">
        <v>37.872226240557694</v>
      </c>
      <c r="L7233">
        <v>0</v>
      </c>
      <c r="M7233">
        <v>77.630651754577414</v>
      </c>
      <c r="N7233">
        <v>0</v>
      </c>
      <c r="O7233">
        <v>22.369348245422586</v>
      </c>
    </row>
    <row r="7234" spans="10:15" x14ac:dyDescent="0.3">
      <c r="J7234">
        <v>69.353849908841838</v>
      </c>
      <c r="K7234">
        <v>0</v>
      </c>
      <c r="L7234">
        <v>30.646150091158162</v>
      </c>
      <c r="M7234">
        <v>66.21553519085154</v>
      </c>
      <c r="N7234">
        <v>0</v>
      </c>
      <c r="O7234">
        <v>33.78446480914846</v>
      </c>
    </row>
    <row r="7235" spans="10:15" x14ac:dyDescent="0.3">
      <c r="J7235">
        <v>161.20199076455614</v>
      </c>
      <c r="K7235">
        <v>61.201990764556143</v>
      </c>
      <c r="L7235">
        <v>0</v>
      </c>
      <c r="M7235">
        <v>104.05318005559059</v>
      </c>
      <c r="N7235">
        <v>4.0531800555905875</v>
      </c>
      <c r="O7235">
        <v>0</v>
      </c>
    </row>
    <row r="7236" spans="10:15" x14ac:dyDescent="0.3">
      <c r="J7236">
        <v>146.73285463902099</v>
      </c>
      <c r="K7236">
        <v>46.732854639020985</v>
      </c>
      <c r="L7236">
        <v>0</v>
      </c>
      <c r="M7236">
        <v>148.40178437221985</v>
      </c>
      <c r="N7236">
        <v>48.401784372219851</v>
      </c>
      <c r="O7236">
        <v>0</v>
      </c>
    </row>
    <row r="7237" spans="10:15" x14ac:dyDescent="0.3">
      <c r="J7237">
        <v>102.46142644996227</v>
      </c>
      <c r="K7237">
        <v>2.4614264499622749</v>
      </c>
      <c r="L7237">
        <v>0</v>
      </c>
      <c r="M7237">
        <v>123.88176662720657</v>
      </c>
      <c r="N7237">
        <v>23.881766627206574</v>
      </c>
      <c r="O7237">
        <v>0</v>
      </c>
    </row>
    <row r="7238" spans="10:15" x14ac:dyDescent="0.3">
      <c r="J7238">
        <v>173.04883700786152</v>
      </c>
      <c r="K7238">
        <v>73.048837007861522</v>
      </c>
      <c r="L7238">
        <v>0</v>
      </c>
      <c r="M7238">
        <v>75.222620771264786</v>
      </c>
      <c r="N7238">
        <v>0</v>
      </c>
      <c r="O7238">
        <v>24.777379228735214</v>
      </c>
    </row>
    <row r="7239" spans="10:15" x14ac:dyDescent="0.3">
      <c r="J7239">
        <v>68.855680512542676</v>
      </c>
      <c r="K7239">
        <v>0</v>
      </c>
      <c r="L7239">
        <v>31.144319487457324</v>
      </c>
      <c r="M7239">
        <v>106.94163936764171</v>
      </c>
      <c r="N7239">
        <v>6.941639367641713</v>
      </c>
      <c r="O7239">
        <v>0</v>
      </c>
    </row>
    <row r="7240" spans="10:15" x14ac:dyDescent="0.3">
      <c r="J7240">
        <v>98.568746550605496</v>
      </c>
      <c r="K7240">
        <v>0</v>
      </c>
      <c r="L7240">
        <v>1.4312534493945037</v>
      </c>
      <c r="M7240">
        <v>66.946594126739868</v>
      </c>
      <c r="N7240">
        <v>0</v>
      </c>
      <c r="O7240">
        <v>33.053405873260132</v>
      </c>
    </row>
    <row r="7241" spans="10:15" x14ac:dyDescent="0.3">
      <c r="J7241">
        <v>54.910236339341587</v>
      </c>
      <c r="K7241">
        <v>0</v>
      </c>
      <c r="L7241">
        <v>45.089763660658413</v>
      </c>
      <c r="M7241">
        <v>58.692662466753205</v>
      </c>
      <c r="N7241">
        <v>0</v>
      </c>
      <c r="O7241">
        <v>41.307337533246795</v>
      </c>
    </row>
    <row r="7242" spans="10:15" x14ac:dyDescent="0.3">
      <c r="J7242">
        <v>131.90752165514695</v>
      </c>
      <c r="K7242">
        <v>31.907521655146951</v>
      </c>
      <c r="L7242">
        <v>0</v>
      </c>
      <c r="M7242">
        <v>138.68771925088612</v>
      </c>
      <c r="N7242">
        <v>38.687719250886119</v>
      </c>
      <c r="O7242">
        <v>0</v>
      </c>
    </row>
    <row r="7243" spans="10:15" x14ac:dyDescent="0.3">
      <c r="J7243">
        <v>65.156044866430989</v>
      </c>
      <c r="K7243">
        <v>0</v>
      </c>
      <c r="L7243">
        <v>34.843955133569011</v>
      </c>
      <c r="M7243">
        <v>141.49526844452316</v>
      </c>
      <c r="N7243">
        <v>41.495268444523163</v>
      </c>
      <c r="O7243">
        <v>0</v>
      </c>
    </row>
    <row r="7244" spans="10:15" x14ac:dyDescent="0.3">
      <c r="J7244">
        <v>75.232828059744037</v>
      </c>
      <c r="K7244">
        <v>0</v>
      </c>
      <c r="L7244">
        <v>24.767171940255963</v>
      </c>
      <c r="M7244">
        <v>98.191518922942151</v>
      </c>
      <c r="N7244">
        <v>0</v>
      </c>
      <c r="O7244">
        <v>1.8084810770578486</v>
      </c>
    </row>
    <row r="7245" spans="10:15" x14ac:dyDescent="0.3">
      <c r="J7245">
        <v>90.297458563046604</v>
      </c>
      <c r="K7245">
        <v>0</v>
      </c>
      <c r="L7245">
        <v>9.7025414369533962</v>
      </c>
      <c r="M7245">
        <v>13.850312541552025</v>
      </c>
      <c r="N7245">
        <v>0</v>
      </c>
      <c r="O7245">
        <v>86.149687458447971</v>
      </c>
    </row>
    <row r="7246" spans="10:15" x14ac:dyDescent="0.3">
      <c r="J7246">
        <v>204.22095514256702</v>
      </c>
      <c r="K7246">
        <v>104.22095514256702</v>
      </c>
      <c r="L7246">
        <v>0</v>
      </c>
      <c r="M7246">
        <v>71.52217906545232</v>
      </c>
      <c r="N7246">
        <v>0</v>
      </c>
      <c r="O7246">
        <v>28.47782093454768</v>
      </c>
    </row>
    <row r="7247" spans="10:15" x14ac:dyDescent="0.3">
      <c r="J7247">
        <v>82.666031208247276</v>
      </c>
      <c r="K7247">
        <v>0</v>
      </c>
      <c r="L7247">
        <v>17.333968791752724</v>
      </c>
      <c r="M7247">
        <v>46.309842811694779</v>
      </c>
      <c r="N7247">
        <v>0</v>
      </c>
      <c r="O7247">
        <v>53.690157188305221</v>
      </c>
    </row>
    <row r="7248" spans="10:15" x14ac:dyDescent="0.3">
      <c r="J7248">
        <v>104.01061800707237</v>
      </c>
      <c r="K7248">
        <v>4.0106180070723667</v>
      </c>
      <c r="L7248">
        <v>0</v>
      </c>
      <c r="M7248">
        <v>105.57176018135978</v>
      </c>
      <c r="N7248">
        <v>5.5717601813597781</v>
      </c>
      <c r="O7248">
        <v>0</v>
      </c>
    </row>
    <row r="7249" spans="10:15" x14ac:dyDescent="0.3">
      <c r="J7249">
        <v>69.008228953739078</v>
      </c>
      <c r="K7249">
        <v>0</v>
      </c>
      <c r="L7249">
        <v>30.991771046260922</v>
      </c>
      <c r="M7249">
        <v>47.094662150387002</v>
      </c>
      <c r="N7249">
        <v>0</v>
      </c>
      <c r="O7249">
        <v>52.905337849612998</v>
      </c>
    </row>
    <row r="7250" spans="10:15" x14ac:dyDescent="0.3">
      <c r="J7250">
        <v>42.635639916508609</v>
      </c>
      <c r="K7250">
        <v>0</v>
      </c>
      <c r="L7250">
        <v>57.364360083491391</v>
      </c>
      <c r="M7250">
        <v>34.141202738692044</v>
      </c>
      <c r="N7250">
        <v>0</v>
      </c>
      <c r="O7250">
        <v>65.858797261307956</v>
      </c>
    </row>
    <row r="7251" spans="10:15" x14ac:dyDescent="0.3">
      <c r="J7251">
        <v>105.42435368730941</v>
      </c>
      <c r="K7251">
        <v>5.4243536873094058</v>
      </c>
      <c r="L7251">
        <v>0</v>
      </c>
      <c r="M7251">
        <v>99.499196660552954</v>
      </c>
      <c r="N7251">
        <v>0</v>
      </c>
      <c r="O7251">
        <v>0.50080333944704591</v>
      </c>
    </row>
    <row r="7252" spans="10:15" x14ac:dyDescent="0.3">
      <c r="J7252">
        <v>86.027437077769051</v>
      </c>
      <c r="K7252">
        <v>0</v>
      </c>
      <c r="L7252">
        <v>13.972562922230949</v>
      </c>
      <c r="M7252">
        <v>104.24156140093558</v>
      </c>
      <c r="N7252">
        <v>4.2415614009355807</v>
      </c>
      <c r="O7252">
        <v>0</v>
      </c>
    </row>
    <row r="7253" spans="10:15" x14ac:dyDescent="0.3">
      <c r="J7253">
        <v>57.822602468954784</v>
      </c>
      <c r="K7253">
        <v>0</v>
      </c>
      <c r="L7253">
        <v>42.177397531045216</v>
      </c>
      <c r="M7253">
        <v>56.644805284980357</v>
      </c>
      <c r="N7253">
        <v>0</v>
      </c>
      <c r="O7253">
        <v>43.355194715019643</v>
      </c>
    </row>
    <row r="7254" spans="10:15" x14ac:dyDescent="0.3">
      <c r="J7254">
        <v>62.144236973804787</v>
      </c>
      <c r="K7254">
        <v>0</v>
      </c>
      <c r="L7254">
        <v>37.855763026195213</v>
      </c>
      <c r="M7254">
        <v>50.484995669962245</v>
      </c>
      <c r="N7254">
        <v>0</v>
      </c>
      <c r="O7254">
        <v>49.515004330037755</v>
      </c>
    </row>
    <row r="7255" spans="10:15" x14ac:dyDescent="0.3">
      <c r="J7255">
        <v>73.785729022563402</v>
      </c>
      <c r="K7255">
        <v>0</v>
      </c>
      <c r="L7255">
        <v>26.214270977436598</v>
      </c>
      <c r="M7255">
        <v>53.855012017769248</v>
      </c>
      <c r="N7255">
        <v>0</v>
      </c>
      <c r="O7255">
        <v>46.144987982230752</v>
      </c>
    </row>
    <row r="7256" spans="10:15" x14ac:dyDescent="0.3">
      <c r="J7256">
        <v>146.07138054380334</v>
      </c>
      <c r="K7256">
        <v>46.071380543803343</v>
      </c>
      <c r="L7256">
        <v>0</v>
      </c>
      <c r="M7256">
        <v>113.83673622697404</v>
      </c>
      <c r="N7256">
        <v>13.83673622697404</v>
      </c>
      <c r="O7256">
        <v>0</v>
      </c>
    </row>
    <row r="7257" spans="10:15" x14ac:dyDescent="0.3">
      <c r="J7257">
        <v>123.82529808459208</v>
      </c>
      <c r="K7257">
        <v>23.825298084592077</v>
      </c>
      <c r="L7257">
        <v>0</v>
      </c>
      <c r="M7257">
        <v>57.688097482105334</v>
      </c>
      <c r="N7257">
        <v>0</v>
      </c>
      <c r="O7257">
        <v>42.311902517894666</v>
      </c>
    </row>
    <row r="7258" spans="10:15" x14ac:dyDescent="0.3">
      <c r="J7258">
        <v>239.06281301143375</v>
      </c>
      <c r="K7258">
        <v>139.06281301143375</v>
      </c>
      <c r="L7258">
        <v>0</v>
      </c>
      <c r="M7258">
        <v>218.69320375944739</v>
      </c>
      <c r="N7258">
        <v>118.69320375944739</v>
      </c>
      <c r="O7258">
        <v>0</v>
      </c>
    </row>
    <row r="7259" spans="10:15" x14ac:dyDescent="0.3">
      <c r="J7259">
        <v>57.532390890410035</v>
      </c>
      <c r="K7259">
        <v>0</v>
      </c>
      <c r="L7259">
        <v>42.467609109589965</v>
      </c>
      <c r="M7259">
        <v>92.555454147422864</v>
      </c>
      <c r="N7259">
        <v>0</v>
      </c>
      <c r="O7259">
        <v>7.4445458525771357</v>
      </c>
    </row>
    <row r="7260" spans="10:15" x14ac:dyDescent="0.3">
      <c r="J7260">
        <v>133.84664462423524</v>
      </c>
      <c r="K7260">
        <v>33.846644624235239</v>
      </c>
      <c r="L7260">
        <v>0</v>
      </c>
      <c r="M7260">
        <v>100.94499498509434</v>
      </c>
      <c r="N7260">
        <v>0.94499498509433977</v>
      </c>
      <c r="O7260">
        <v>0</v>
      </c>
    </row>
    <row r="7261" spans="10:15" x14ac:dyDescent="0.3">
      <c r="J7261">
        <v>47.726399280405822</v>
      </c>
      <c r="K7261">
        <v>0</v>
      </c>
      <c r="L7261">
        <v>52.273600719594178</v>
      </c>
      <c r="M7261">
        <v>78.139628853568524</v>
      </c>
      <c r="N7261">
        <v>0</v>
      </c>
      <c r="O7261">
        <v>21.860371146431476</v>
      </c>
    </row>
    <row r="7262" spans="10:15" x14ac:dyDescent="0.3">
      <c r="J7262">
        <v>221.68994156128812</v>
      </c>
      <c r="K7262">
        <v>121.68994156128812</v>
      </c>
      <c r="L7262">
        <v>0</v>
      </c>
      <c r="M7262">
        <v>169.57965100592307</v>
      </c>
      <c r="N7262">
        <v>69.579651005923068</v>
      </c>
      <c r="O7262">
        <v>0</v>
      </c>
    </row>
    <row r="7263" spans="10:15" x14ac:dyDescent="0.3">
      <c r="J7263">
        <v>77.478040717694995</v>
      </c>
      <c r="K7263">
        <v>0</v>
      </c>
      <c r="L7263">
        <v>22.521959282305005</v>
      </c>
      <c r="M7263">
        <v>43.994127468518307</v>
      </c>
      <c r="N7263">
        <v>0</v>
      </c>
      <c r="O7263">
        <v>56.005872531481693</v>
      </c>
    </row>
    <row r="7264" spans="10:15" x14ac:dyDescent="0.3">
      <c r="J7264">
        <v>84.942058136137007</v>
      </c>
      <c r="K7264">
        <v>0</v>
      </c>
      <c r="L7264">
        <v>15.057941863862993</v>
      </c>
      <c r="M7264">
        <v>101.61250592053133</v>
      </c>
      <c r="N7264">
        <v>1.6125059205313335</v>
      </c>
      <c r="O7264">
        <v>0</v>
      </c>
    </row>
    <row r="7265" spans="10:15" x14ac:dyDescent="0.3">
      <c r="J7265">
        <v>102.21590964703337</v>
      </c>
      <c r="K7265">
        <v>2.2159096470333708</v>
      </c>
      <c r="L7265">
        <v>0</v>
      </c>
      <c r="M7265">
        <v>76.309209773333095</v>
      </c>
      <c r="N7265">
        <v>0</v>
      </c>
      <c r="O7265">
        <v>23.690790226666905</v>
      </c>
    </row>
    <row r="7266" spans="10:15" x14ac:dyDescent="0.3">
      <c r="J7266">
        <v>100.56199554953744</v>
      </c>
      <c r="K7266">
        <v>0.56199554953744268</v>
      </c>
      <c r="L7266">
        <v>0</v>
      </c>
      <c r="M7266">
        <v>126.09475111268472</v>
      </c>
      <c r="N7266">
        <v>26.094751112684719</v>
      </c>
      <c r="O7266">
        <v>0</v>
      </c>
    </row>
    <row r="7267" spans="10:15" x14ac:dyDescent="0.3">
      <c r="J7267">
        <v>76.136413791556521</v>
      </c>
      <c r="K7267">
        <v>0</v>
      </c>
      <c r="L7267">
        <v>23.863586208443479</v>
      </c>
      <c r="M7267">
        <v>68.062447077196197</v>
      </c>
      <c r="N7267">
        <v>0</v>
      </c>
      <c r="O7267">
        <v>31.937552922803803</v>
      </c>
    </row>
    <row r="7268" spans="10:15" x14ac:dyDescent="0.3">
      <c r="J7268">
        <v>109.93401204730439</v>
      </c>
      <c r="K7268">
        <v>9.9340120473043925</v>
      </c>
      <c r="L7268">
        <v>0</v>
      </c>
      <c r="M7268">
        <v>134.21355427123433</v>
      </c>
      <c r="N7268">
        <v>34.213554271234329</v>
      </c>
      <c r="O7268">
        <v>0</v>
      </c>
    </row>
    <row r="7269" spans="10:15" x14ac:dyDescent="0.3">
      <c r="J7269">
        <v>74.734442565814135</v>
      </c>
      <c r="K7269">
        <v>0</v>
      </c>
      <c r="L7269">
        <v>25.265557434185865</v>
      </c>
      <c r="M7269">
        <v>81.420074508704403</v>
      </c>
      <c r="N7269">
        <v>0</v>
      </c>
      <c r="O7269">
        <v>18.579925491295597</v>
      </c>
    </row>
    <row r="7270" spans="10:15" x14ac:dyDescent="0.3">
      <c r="J7270">
        <v>119.51188819356091</v>
      </c>
      <c r="K7270">
        <v>19.511888193560907</v>
      </c>
      <c r="L7270">
        <v>0</v>
      </c>
      <c r="M7270">
        <v>150.27090254332472</v>
      </c>
      <c r="N7270">
        <v>50.270902543324723</v>
      </c>
      <c r="O7270">
        <v>0</v>
      </c>
    </row>
    <row r="7271" spans="10:15" x14ac:dyDescent="0.3">
      <c r="J7271">
        <v>89.292635002786696</v>
      </c>
      <c r="K7271">
        <v>0</v>
      </c>
      <c r="L7271">
        <v>10.707364997213304</v>
      </c>
      <c r="M7271">
        <v>60.541609798396713</v>
      </c>
      <c r="N7271">
        <v>0</v>
      </c>
      <c r="O7271">
        <v>39.458390201603287</v>
      </c>
    </row>
    <row r="7272" spans="10:15" x14ac:dyDescent="0.3">
      <c r="J7272">
        <v>106.74898126242974</v>
      </c>
      <c r="K7272">
        <v>6.7489812624297372</v>
      </c>
      <c r="L7272">
        <v>0</v>
      </c>
      <c r="M7272">
        <v>75.00840211652168</v>
      </c>
      <c r="N7272">
        <v>0</v>
      </c>
      <c r="O7272">
        <v>24.99159788347832</v>
      </c>
    </row>
    <row r="7273" spans="10:15" x14ac:dyDescent="0.3">
      <c r="J7273">
        <v>49.914924462405281</v>
      </c>
      <c r="K7273">
        <v>0</v>
      </c>
      <c r="L7273">
        <v>50.085075537594719</v>
      </c>
      <c r="M7273">
        <v>110.72310346326434</v>
      </c>
      <c r="N7273">
        <v>10.723103463264337</v>
      </c>
      <c r="O7273">
        <v>0</v>
      </c>
    </row>
    <row r="7274" spans="10:15" x14ac:dyDescent="0.3">
      <c r="J7274">
        <v>170.81784483519883</v>
      </c>
      <c r="K7274">
        <v>70.817844835198827</v>
      </c>
      <c r="L7274">
        <v>0</v>
      </c>
      <c r="M7274">
        <v>117.30923077200933</v>
      </c>
      <c r="N7274">
        <v>17.309230772009329</v>
      </c>
      <c r="O7274">
        <v>0</v>
      </c>
    </row>
    <row r="7275" spans="10:15" x14ac:dyDescent="0.3">
      <c r="J7275">
        <v>204.68508991908317</v>
      </c>
      <c r="K7275">
        <v>104.68508991908317</v>
      </c>
      <c r="L7275">
        <v>0</v>
      </c>
      <c r="M7275">
        <v>96.715910699362624</v>
      </c>
      <c r="N7275">
        <v>0</v>
      </c>
      <c r="O7275">
        <v>3.2840893006373761</v>
      </c>
    </row>
    <row r="7276" spans="10:15" x14ac:dyDescent="0.3">
      <c r="J7276">
        <v>91.651443878436552</v>
      </c>
      <c r="K7276">
        <v>0</v>
      </c>
      <c r="L7276">
        <v>8.3485561215634476</v>
      </c>
      <c r="M7276">
        <v>75.760002222102543</v>
      </c>
      <c r="N7276">
        <v>0</v>
      </c>
      <c r="O7276">
        <v>24.239997777897457</v>
      </c>
    </row>
    <row r="7277" spans="10:15" x14ac:dyDescent="0.3">
      <c r="J7277">
        <v>96.018062569408542</v>
      </c>
      <c r="K7277">
        <v>0</v>
      </c>
      <c r="L7277">
        <v>3.9819374305914579</v>
      </c>
      <c r="M7277">
        <v>114.11834716827808</v>
      </c>
      <c r="N7277">
        <v>14.118347168278078</v>
      </c>
      <c r="O7277">
        <v>0</v>
      </c>
    </row>
    <row r="7278" spans="10:15" x14ac:dyDescent="0.3">
      <c r="J7278">
        <v>162.26630681488692</v>
      </c>
      <c r="K7278">
        <v>62.266306814886917</v>
      </c>
      <c r="L7278">
        <v>0</v>
      </c>
      <c r="M7278">
        <v>92.103212629858177</v>
      </c>
      <c r="N7278">
        <v>0</v>
      </c>
      <c r="O7278">
        <v>7.8967873701418227</v>
      </c>
    </row>
    <row r="7279" spans="10:15" x14ac:dyDescent="0.3">
      <c r="J7279">
        <v>165.06812134304369</v>
      </c>
      <c r="K7279">
        <v>65.068121343043686</v>
      </c>
      <c r="L7279">
        <v>0</v>
      </c>
      <c r="M7279">
        <v>78.171632153152544</v>
      </c>
      <c r="N7279">
        <v>0</v>
      </c>
      <c r="O7279">
        <v>21.828367846847456</v>
      </c>
    </row>
    <row r="7280" spans="10:15" x14ac:dyDescent="0.3">
      <c r="J7280">
        <v>94.646121665713736</v>
      </c>
      <c r="K7280">
        <v>0</v>
      </c>
      <c r="L7280">
        <v>5.3538783342862644</v>
      </c>
      <c r="M7280">
        <v>93.780473948904088</v>
      </c>
      <c r="N7280">
        <v>0</v>
      </c>
      <c r="O7280">
        <v>6.2195260510959116</v>
      </c>
    </row>
    <row r="7281" spans="10:15" x14ac:dyDescent="0.3">
      <c r="J7281">
        <v>51.014724807556142</v>
      </c>
      <c r="K7281">
        <v>0</v>
      </c>
      <c r="L7281">
        <v>48.985275192443858</v>
      </c>
      <c r="M7281">
        <v>62.250476054513754</v>
      </c>
      <c r="N7281">
        <v>0</v>
      </c>
      <c r="O7281">
        <v>37.749523945486246</v>
      </c>
    </row>
    <row r="7282" spans="10:15" x14ac:dyDescent="0.3">
      <c r="J7282">
        <v>65.248323941316926</v>
      </c>
      <c r="K7282">
        <v>0</v>
      </c>
      <c r="L7282">
        <v>34.751676058683074</v>
      </c>
      <c r="M7282">
        <v>129.10076617778057</v>
      </c>
      <c r="N7282">
        <v>29.100766177780571</v>
      </c>
      <c r="O7282">
        <v>0</v>
      </c>
    </row>
    <row r="7283" spans="10:15" x14ac:dyDescent="0.3">
      <c r="J7283">
        <v>46.707373556431619</v>
      </c>
      <c r="K7283">
        <v>0</v>
      </c>
      <c r="L7283">
        <v>53.292626443568381</v>
      </c>
      <c r="M7283">
        <v>78.616611234913648</v>
      </c>
      <c r="N7283">
        <v>0</v>
      </c>
      <c r="O7283">
        <v>21.383388765086352</v>
      </c>
    </row>
    <row r="7284" spans="10:15" x14ac:dyDescent="0.3">
      <c r="J7284">
        <v>138.11397590490861</v>
      </c>
      <c r="K7284">
        <v>38.113975904908614</v>
      </c>
      <c r="L7284">
        <v>0</v>
      </c>
      <c r="M7284">
        <v>142.24997870855253</v>
      </c>
      <c r="N7284">
        <v>42.249978708552533</v>
      </c>
      <c r="O7284">
        <v>0</v>
      </c>
    </row>
    <row r="7285" spans="10:15" x14ac:dyDescent="0.3">
      <c r="J7285">
        <v>75.789983594038148</v>
      </c>
      <c r="K7285">
        <v>0</v>
      </c>
      <c r="L7285">
        <v>24.210016405961852</v>
      </c>
      <c r="M7285">
        <v>58.367104553525294</v>
      </c>
      <c r="N7285">
        <v>0</v>
      </c>
      <c r="O7285">
        <v>41.632895446474706</v>
      </c>
    </row>
    <row r="7286" spans="10:15" x14ac:dyDescent="0.3">
      <c r="J7286">
        <v>162.36489207233745</v>
      </c>
      <c r="K7286">
        <v>62.364892072337454</v>
      </c>
      <c r="L7286">
        <v>0</v>
      </c>
      <c r="M7286">
        <v>51.638886192664671</v>
      </c>
      <c r="N7286">
        <v>0</v>
      </c>
      <c r="O7286">
        <v>48.361113807335329</v>
      </c>
    </row>
    <row r="7287" spans="10:15" x14ac:dyDescent="0.3">
      <c r="J7287">
        <v>147.04457909418795</v>
      </c>
      <c r="K7287">
        <v>47.044579094187952</v>
      </c>
      <c r="L7287">
        <v>0</v>
      </c>
      <c r="M7287">
        <v>153.69984718083361</v>
      </c>
      <c r="N7287">
        <v>53.699847180833615</v>
      </c>
      <c r="O7287">
        <v>0</v>
      </c>
    </row>
    <row r="7288" spans="10:15" x14ac:dyDescent="0.3">
      <c r="J7288">
        <v>45.359928713677256</v>
      </c>
      <c r="K7288">
        <v>0</v>
      </c>
      <c r="L7288">
        <v>54.640071286322744</v>
      </c>
      <c r="M7288">
        <v>66.90897101235204</v>
      </c>
      <c r="N7288">
        <v>0</v>
      </c>
      <c r="O7288">
        <v>33.09102898764796</v>
      </c>
    </row>
    <row r="7289" spans="10:15" x14ac:dyDescent="0.3">
      <c r="J7289">
        <v>57.197021921966808</v>
      </c>
      <c r="K7289">
        <v>0</v>
      </c>
      <c r="L7289">
        <v>42.802978078033192</v>
      </c>
      <c r="M7289">
        <v>42.153042795684144</v>
      </c>
      <c r="N7289">
        <v>0</v>
      </c>
      <c r="O7289">
        <v>57.846957204315856</v>
      </c>
    </row>
    <row r="7290" spans="10:15" x14ac:dyDescent="0.3">
      <c r="J7290">
        <v>74.302088729154505</v>
      </c>
      <c r="K7290">
        <v>0</v>
      </c>
      <c r="L7290">
        <v>25.697911270845495</v>
      </c>
      <c r="M7290">
        <v>47.908199895642078</v>
      </c>
      <c r="N7290">
        <v>0</v>
      </c>
      <c r="O7290">
        <v>52.091800104357922</v>
      </c>
    </row>
    <row r="7291" spans="10:15" x14ac:dyDescent="0.3">
      <c r="J7291">
        <v>102.10100138522557</v>
      </c>
      <c r="K7291">
        <v>2.1010013852255724</v>
      </c>
      <c r="L7291">
        <v>0</v>
      </c>
      <c r="M7291">
        <v>91.977635254622243</v>
      </c>
      <c r="N7291">
        <v>0</v>
      </c>
      <c r="O7291">
        <v>8.0223647453777573</v>
      </c>
    </row>
    <row r="7292" spans="10:15" x14ac:dyDescent="0.3">
      <c r="J7292">
        <v>88.220538667826858</v>
      </c>
      <c r="K7292">
        <v>0</v>
      </c>
      <c r="L7292">
        <v>11.779461332173142</v>
      </c>
      <c r="M7292">
        <v>115.19983325975811</v>
      </c>
      <c r="N7292">
        <v>15.199833259758108</v>
      </c>
      <c r="O7292">
        <v>0</v>
      </c>
    </row>
    <row r="7293" spans="10:15" x14ac:dyDescent="0.3">
      <c r="J7293">
        <v>137.38224681133568</v>
      </c>
      <c r="K7293">
        <v>37.382246811335676</v>
      </c>
      <c r="L7293">
        <v>0</v>
      </c>
      <c r="M7293">
        <v>70.675528615075493</v>
      </c>
      <c r="N7293">
        <v>0</v>
      </c>
      <c r="O7293">
        <v>29.324471384924507</v>
      </c>
    </row>
    <row r="7294" spans="10:15" x14ac:dyDescent="0.3">
      <c r="J7294">
        <v>93.502879973596791</v>
      </c>
      <c r="K7294">
        <v>0</v>
      </c>
      <c r="L7294">
        <v>6.4971200264032092</v>
      </c>
      <c r="M7294">
        <v>90.650570192933415</v>
      </c>
      <c r="N7294">
        <v>0</v>
      </c>
      <c r="O7294">
        <v>9.3494298070665849</v>
      </c>
    </row>
    <row r="7295" spans="10:15" x14ac:dyDescent="0.3">
      <c r="J7295">
        <v>117.40128179831552</v>
      </c>
      <c r="K7295">
        <v>17.401281798315523</v>
      </c>
      <c r="L7295">
        <v>0</v>
      </c>
      <c r="M7295">
        <v>165.2928359434529</v>
      </c>
      <c r="N7295">
        <v>65.2928359434529</v>
      </c>
      <c r="O7295">
        <v>0</v>
      </c>
    </row>
    <row r="7296" spans="10:15" x14ac:dyDescent="0.3">
      <c r="J7296">
        <v>133.28909236812981</v>
      </c>
      <c r="K7296">
        <v>33.289092368129815</v>
      </c>
      <c r="L7296">
        <v>0</v>
      </c>
      <c r="M7296">
        <v>106.35907156638744</v>
      </c>
      <c r="N7296">
        <v>6.359071566387442</v>
      </c>
      <c r="O7296">
        <v>0</v>
      </c>
    </row>
    <row r="7297" spans="10:15" x14ac:dyDescent="0.3">
      <c r="J7297">
        <v>159.26703739603846</v>
      </c>
      <c r="K7297">
        <v>59.267037396038461</v>
      </c>
      <c r="L7297">
        <v>0</v>
      </c>
      <c r="M7297">
        <v>210.37937291949171</v>
      </c>
      <c r="N7297">
        <v>110.37937291949171</v>
      </c>
      <c r="O7297">
        <v>0</v>
      </c>
    </row>
    <row r="7298" spans="10:15" x14ac:dyDescent="0.3">
      <c r="J7298">
        <v>38.356474608053119</v>
      </c>
      <c r="K7298">
        <v>0</v>
      </c>
      <c r="L7298">
        <v>61.643525391946881</v>
      </c>
      <c r="M7298">
        <v>25.231607920085914</v>
      </c>
      <c r="N7298">
        <v>0</v>
      </c>
      <c r="O7298">
        <v>74.768392079914094</v>
      </c>
    </row>
    <row r="7299" spans="10:15" x14ac:dyDescent="0.3">
      <c r="J7299">
        <v>215.0997467968923</v>
      </c>
      <c r="K7299">
        <v>115.0997467968923</v>
      </c>
      <c r="L7299">
        <v>0</v>
      </c>
      <c r="M7299">
        <v>81.60895127956303</v>
      </c>
      <c r="N7299">
        <v>0</v>
      </c>
      <c r="O7299">
        <v>18.39104872043697</v>
      </c>
    </row>
    <row r="7300" spans="10:15" x14ac:dyDescent="0.3">
      <c r="J7300">
        <v>93.515195410403877</v>
      </c>
      <c r="K7300">
        <v>0</v>
      </c>
      <c r="L7300">
        <v>6.4848045895961235</v>
      </c>
      <c r="M7300">
        <v>84.69349593963905</v>
      </c>
      <c r="N7300">
        <v>0</v>
      </c>
      <c r="O7300">
        <v>15.30650406036095</v>
      </c>
    </row>
    <row r="7301" spans="10:15" x14ac:dyDescent="0.3">
      <c r="J7301">
        <v>213.41065295297676</v>
      </c>
      <c r="K7301">
        <v>113.41065295297676</v>
      </c>
      <c r="L7301">
        <v>0</v>
      </c>
      <c r="M7301">
        <v>235.00829865278482</v>
      </c>
      <c r="N7301">
        <v>135.00829865278482</v>
      </c>
      <c r="O7301">
        <v>0</v>
      </c>
    </row>
    <row r="7302" spans="10:15" x14ac:dyDescent="0.3">
      <c r="J7302">
        <v>127.41974538943867</v>
      </c>
      <c r="K7302">
        <v>27.419745389438674</v>
      </c>
      <c r="L7302">
        <v>0</v>
      </c>
      <c r="M7302">
        <v>72.498501711433875</v>
      </c>
      <c r="N7302">
        <v>0</v>
      </c>
      <c r="O7302">
        <v>27.501498288566125</v>
      </c>
    </row>
    <row r="7303" spans="10:15" x14ac:dyDescent="0.3">
      <c r="J7303">
        <v>46.239328102861798</v>
      </c>
      <c r="K7303">
        <v>0</v>
      </c>
      <c r="L7303">
        <v>53.760671897138202</v>
      </c>
      <c r="M7303">
        <v>68.17556553758881</v>
      </c>
      <c r="N7303">
        <v>0</v>
      </c>
      <c r="O7303">
        <v>31.82443446241119</v>
      </c>
    </row>
    <row r="7304" spans="10:15" x14ac:dyDescent="0.3">
      <c r="J7304">
        <v>136.87164959076694</v>
      </c>
      <c r="K7304">
        <v>36.871649590766935</v>
      </c>
      <c r="L7304">
        <v>0</v>
      </c>
      <c r="M7304">
        <v>88.021559288181308</v>
      </c>
      <c r="N7304">
        <v>0</v>
      </c>
      <c r="O7304">
        <v>11.978440711818692</v>
      </c>
    </row>
    <row r="7305" spans="10:15" x14ac:dyDescent="0.3">
      <c r="J7305">
        <v>161.11580686845835</v>
      </c>
      <c r="K7305">
        <v>61.11580686845835</v>
      </c>
      <c r="L7305">
        <v>0</v>
      </c>
      <c r="M7305">
        <v>82.066353929863794</v>
      </c>
      <c r="N7305">
        <v>0</v>
      </c>
      <c r="O7305">
        <v>17.933646070136206</v>
      </c>
    </row>
    <row r="7306" spans="10:15" x14ac:dyDescent="0.3">
      <c r="J7306">
        <v>35.775133808508237</v>
      </c>
      <c r="K7306">
        <v>0</v>
      </c>
      <c r="L7306">
        <v>64.22486619149177</v>
      </c>
      <c r="M7306">
        <v>73.480776814616874</v>
      </c>
      <c r="N7306">
        <v>0</v>
      </c>
      <c r="O7306">
        <v>26.519223185383126</v>
      </c>
    </row>
    <row r="7307" spans="10:15" x14ac:dyDescent="0.3">
      <c r="J7307">
        <v>108.49687898823792</v>
      </c>
      <c r="K7307">
        <v>8.4968789882379241</v>
      </c>
      <c r="L7307">
        <v>0</v>
      </c>
      <c r="M7307">
        <v>137.65663771345615</v>
      </c>
      <c r="N7307">
        <v>37.656637713456149</v>
      </c>
      <c r="O7307">
        <v>0</v>
      </c>
    </row>
    <row r="7308" spans="10:15" x14ac:dyDescent="0.3">
      <c r="J7308">
        <v>84.324464678773111</v>
      </c>
      <c r="K7308">
        <v>0</v>
      </c>
      <c r="L7308">
        <v>15.675535321226889</v>
      </c>
      <c r="M7308">
        <v>183.72888376422009</v>
      </c>
      <c r="N7308">
        <v>83.728883764220086</v>
      </c>
      <c r="O7308">
        <v>0</v>
      </c>
    </row>
    <row r="7309" spans="10:15" x14ac:dyDescent="0.3">
      <c r="J7309">
        <v>54.855847186340711</v>
      </c>
      <c r="K7309">
        <v>0</v>
      </c>
      <c r="L7309">
        <v>45.144152813659289</v>
      </c>
      <c r="M7309">
        <v>103.00378171014289</v>
      </c>
      <c r="N7309">
        <v>3.0037817101428885</v>
      </c>
      <c r="O7309">
        <v>0</v>
      </c>
    </row>
    <row r="7310" spans="10:15" x14ac:dyDescent="0.3">
      <c r="J7310">
        <v>137.3762408291542</v>
      </c>
      <c r="K7310">
        <v>37.376240829154199</v>
      </c>
      <c r="L7310">
        <v>0</v>
      </c>
      <c r="M7310">
        <v>56.949033385758028</v>
      </c>
      <c r="N7310">
        <v>0</v>
      </c>
      <c r="O7310">
        <v>43.050966614241972</v>
      </c>
    </row>
    <row r="7311" spans="10:15" x14ac:dyDescent="0.3">
      <c r="J7311">
        <v>75.101753167649065</v>
      </c>
      <c r="K7311">
        <v>0</v>
      </c>
      <c r="L7311">
        <v>24.898246832350935</v>
      </c>
      <c r="M7311">
        <v>44.116953912111022</v>
      </c>
      <c r="N7311">
        <v>0</v>
      </c>
      <c r="O7311">
        <v>55.883046087888978</v>
      </c>
    </row>
    <row r="7312" spans="10:15" x14ac:dyDescent="0.3">
      <c r="J7312">
        <v>54.789187663838334</v>
      </c>
      <c r="K7312">
        <v>0</v>
      </c>
      <c r="L7312">
        <v>45.210812336161666</v>
      </c>
      <c r="M7312">
        <v>74.168922366700741</v>
      </c>
      <c r="N7312">
        <v>0</v>
      </c>
      <c r="O7312">
        <v>25.831077633299259</v>
      </c>
    </row>
    <row r="7313" spans="10:15" x14ac:dyDescent="0.3">
      <c r="J7313">
        <v>86.785476331235145</v>
      </c>
      <c r="K7313">
        <v>0</v>
      </c>
      <c r="L7313">
        <v>13.214523668764855</v>
      </c>
      <c r="M7313">
        <v>67.00706422340302</v>
      </c>
      <c r="N7313">
        <v>0</v>
      </c>
      <c r="O7313">
        <v>32.99293577659698</v>
      </c>
    </row>
    <row r="7314" spans="10:15" x14ac:dyDescent="0.3">
      <c r="J7314">
        <v>156.46372098545487</v>
      </c>
      <c r="K7314">
        <v>56.46372098545487</v>
      </c>
      <c r="L7314">
        <v>0</v>
      </c>
      <c r="M7314">
        <v>117.04520149324455</v>
      </c>
      <c r="N7314">
        <v>17.045201493244548</v>
      </c>
      <c r="O7314">
        <v>0</v>
      </c>
    </row>
    <row r="7315" spans="10:15" x14ac:dyDescent="0.3">
      <c r="J7315">
        <v>40.816680611774117</v>
      </c>
      <c r="K7315">
        <v>0</v>
      </c>
      <c r="L7315">
        <v>59.183319388225883</v>
      </c>
      <c r="M7315">
        <v>95.46583761793768</v>
      </c>
      <c r="N7315">
        <v>0</v>
      </c>
      <c r="O7315">
        <v>4.5341623820623198</v>
      </c>
    </row>
    <row r="7316" spans="10:15" x14ac:dyDescent="0.3">
      <c r="J7316">
        <v>63.082056300986778</v>
      </c>
      <c r="K7316">
        <v>0</v>
      </c>
      <c r="L7316">
        <v>36.917943699013222</v>
      </c>
      <c r="M7316">
        <v>107.27253190218181</v>
      </c>
      <c r="N7316">
        <v>7.2725319021818109</v>
      </c>
      <c r="O7316">
        <v>0</v>
      </c>
    </row>
    <row r="7317" spans="10:15" x14ac:dyDescent="0.3">
      <c r="J7317">
        <v>78.922444803531093</v>
      </c>
      <c r="K7317">
        <v>0</v>
      </c>
      <c r="L7317">
        <v>21.077555196468907</v>
      </c>
      <c r="M7317">
        <v>77.324135670761279</v>
      </c>
      <c r="N7317">
        <v>0</v>
      </c>
      <c r="O7317">
        <v>22.675864329238721</v>
      </c>
    </row>
    <row r="7318" spans="10:15" x14ac:dyDescent="0.3">
      <c r="J7318">
        <v>65.181447115581165</v>
      </c>
      <c r="K7318">
        <v>0</v>
      </c>
      <c r="L7318">
        <v>34.818552884418835</v>
      </c>
      <c r="M7318">
        <v>91.21804167813039</v>
      </c>
      <c r="N7318">
        <v>0</v>
      </c>
      <c r="O7318">
        <v>8.7819583218696096</v>
      </c>
    </row>
    <row r="7319" spans="10:15" x14ac:dyDescent="0.3">
      <c r="J7319">
        <v>31.537673783533293</v>
      </c>
      <c r="K7319">
        <v>0</v>
      </c>
      <c r="L7319">
        <v>68.462326216466707</v>
      </c>
      <c r="M7319">
        <v>25.94900082636773</v>
      </c>
      <c r="N7319">
        <v>0</v>
      </c>
      <c r="O7319">
        <v>74.050999173632277</v>
      </c>
    </row>
    <row r="7320" spans="10:15" x14ac:dyDescent="0.3">
      <c r="J7320">
        <v>35.906481917293846</v>
      </c>
      <c r="K7320">
        <v>0</v>
      </c>
      <c r="L7320">
        <v>64.093518082706154</v>
      </c>
      <c r="M7320">
        <v>39.315602949566014</v>
      </c>
      <c r="N7320">
        <v>0</v>
      </c>
      <c r="O7320">
        <v>60.684397050433986</v>
      </c>
    </row>
    <row r="7321" spans="10:15" x14ac:dyDescent="0.3">
      <c r="J7321">
        <v>162.86342760822785</v>
      </c>
      <c r="K7321">
        <v>62.863427608227852</v>
      </c>
      <c r="L7321">
        <v>0</v>
      </c>
      <c r="M7321">
        <v>116.05813387198261</v>
      </c>
      <c r="N7321">
        <v>16.058133871982605</v>
      </c>
      <c r="O7321">
        <v>0</v>
      </c>
    </row>
    <row r="7322" spans="10:15" x14ac:dyDescent="0.3">
      <c r="J7322">
        <v>191.89860467481978</v>
      </c>
      <c r="K7322">
        <v>91.898604674819779</v>
      </c>
      <c r="L7322">
        <v>0</v>
      </c>
      <c r="M7322">
        <v>135.02225982756963</v>
      </c>
      <c r="N7322">
        <v>35.022259827569627</v>
      </c>
      <c r="O7322">
        <v>0</v>
      </c>
    </row>
    <row r="7323" spans="10:15" x14ac:dyDescent="0.3">
      <c r="J7323">
        <v>129.36279868445627</v>
      </c>
      <c r="K7323">
        <v>29.362798684456266</v>
      </c>
      <c r="L7323">
        <v>0</v>
      </c>
      <c r="M7323">
        <v>62.027376459704861</v>
      </c>
      <c r="N7323">
        <v>0</v>
      </c>
      <c r="O7323">
        <v>37.972623540295139</v>
      </c>
    </row>
    <row r="7324" spans="10:15" x14ac:dyDescent="0.3">
      <c r="J7324">
        <v>80.444644251038596</v>
      </c>
      <c r="K7324">
        <v>0</v>
      </c>
      <c r="L7324">
        <v>19.555355748961404</v>
      </c>
      <c r="M7324">
        <v>69.135498970717876</v>
      </c>
      <c r="N7324">
        <v>0</v>
      </c>
      <c r="O7324">
        <v>30.864501029282124</v>
      </c>
    </row>
    <row r="7325" spans="10:15" x14ac:dyDescent="0.3">
      <c r="J7325">
        <v>91.478024616413194</v>
      </c>
      <c r="K7325">
        <v>0</v>
      </c>
      <c r="L7325">
        <v>8.5219753835868062</v>
      </c>
      <c r="M7325">
        <v>68.087540553195424</v>
      </c>
      <c r="N7325">
        <v>0</v>
      </c>
      <c r="O7325">
        <v>31.912459446804576</v>
      </c>
    </row>
    <row r="7326" spans="10:15" x14ac:dyDescent="0.3">
      <c r="J7326">
        <v>62.63665225826729</v>
      </c>
      <c r="K7326">
        <v>0</v>
      </c>
      <c r="L7326">
        <v>37.36334774173271</v>
      </c>
      <c r="M7326">
        <v>20.347207556703726</v>
      </c>
      <c r="N7326">
        <v>0</v>
      </c>
      <c r="O7326">
        <v>79.652792443296278</v>
      </c>
    </row>
    <row r="7327" spans="10:15" x14ac:dyDescent="0.3">
      <c r="J7327">
        <v>85.320274045276705</v>
      </c>
      <c r="K7327">
        <v>0</v>
      </c>
      <c r="L7327">
        <v>14.679725954723295</v>
      </c>
      <c r="M7327">
        <v>57.555394476363517</v>
      </c>
      <c r="N7327">
        <v>0</v>
      </c>
      <c r="O7327">
        <v>42.444605523636483</v>
      </c>
    </row>
    <row r="7328" spans="10:15" x14ac:dyDescent="0.3">
      <c r="J7328">
        <v>90.087441858908136</v>
      </c>
      <c r="K7328">
        <v>0</v>
      </c>
      <c r="L7328">
        <v>9.9125581410918642</v>
      </c>
      <c r="M7328">
        <v>54.368001758784246</v>
      </c>
      <c r="N7328">
        <v>0</v>
      </c>
      <c r="O7328">
        <v>45.631998241215754</v>
      </c>
    </row>
    <row r="7329" spans="10:15" x14ac:dyDescent="0.3">
      <c r="J7329">
        <v>120.76100584807803</v>
      </c>
      <c r="K7329">
        <v>20.761005848078028</v>
      </c>
      <c r="L7329">
        <v>0</v>
      </c>
      <c r="M7329">
        <v>108.65078570057554</v>
      </c>
      <c r="N7329">
        <v>8.6507857005755397</v>
      </c>
      <c r="O7329">
        <v>0</v>
      </c>
    </row>
    <row r="7330" spans="10:15" x14ac:dyDescent="0.3">
      <c r="J7330">
        <v>93.655438632756244</v>
      </c>
      <c r="K7330">
        <v>0</v>
      </c>
      <c r="L7330">
        <v>6.344561367243756</v>
      </c>
      <c r="M7330">
        <v>117.46279007571752</v>
      </c>
      <c r="N7330">
        <v>17.462790075717521</v>
      </c>
      <c r="O7330">
        <v>0</v>
      </c>
    </row>
    <row r="7331" spans="10:15" x14ac:dyDescent="0.3">
      <c r="J7331">
        <v>94.168477995326455</v>
      </c>
      <c r="K7331">
        <v>0</v>
      </c>
      <c r="L7331">
        <v>5.8315220046735448</v>
      </c>
      <c r="M7331">
        <v>77.317621548993017</v>
      </c>
      <c r="N7331">
        <v>0</v>
      </c>
      <c r="O7331">
        <v>22.682378451006983</v>
      </c>
    </row>
    <row r="7332" spans="10:15" x14ac:dyDescent="0.3">
      <c r="J7332">
        <v>150.99582231161452</v>
      </c>
      <c r="K7332">
        <v>50.995822311614518</v>
      </c>
      <c r="L7332">
        <v>0</v>
      </c>
      <c r="M7332">
        <v>170.67889245762183</v>
      </c>
      <c r="N7332">
        <v>70.678892457621828</v>
      </c>
      <c r="O7332">
        <v>0</v>
      </c>
    </row>
    <row r="7333" spans="10:15" x14ac:dyDescent="0.3">
      <c r="J7333">
        <v>97.225548432269477</v>
      </c>
      <c r="K7333">
        <v>0</v>
      </c>
      <c r="L7333">
        <v>2.774451567730523</v>
      </c>
      <c r="M7333">
        <v>75.788915006917705</v>
      </c>
      <c r="N7333">
        <v>0</v>
      </c>
      <c r="O7333">
        <v>24.211084993082295</v>
      </c>
    </row>
    <row r="7334" spans="10:15" x14ac:dyDescent="0.3">
      <c r="J7334">
        <v>73.704738876897963</v>
      </c>
      <c r="K7334">
        <v>0</v>
      </c>
      <c r="L7334">
        <v>26.295261123102037</v>
      </c>
      <c r="M7334">
        <v>130.77822089126019</v>
      </c>
      <c r="N7334">
        <v>30.77822089126019</v>
      </c>
      <c r="O7334">
        <v>0</v>
      </c>
    </row>
    <row r="7335" spans="10:15" x14ac:dyDescent="0.3">
      <c r="J7335">
        <v>60.357069697662091</v>
      </c>
      <c r="K7335">
        <v>0</v>
      </c>
      <c r="L7335">
        <v>39.642930302337909</v>
      </c>
      <c r="M7335">
        <v>156.04731178152969</v>
      </c>
      <c r="N7335">
        <v>56.047311781529686</v>
      </c>
      <c r="O7335">
        <v>0</v>
      </c>
    </row>
    <row r="7336" spans="10:15" x14ac:dyDescent="0.3">
      <c r="J7336">
        <v>38.572982745545779</v>
      </c>
      <c r="K7336">
        <v>0</v>
      </c>
      <c r="L7336">
        <v>61.427017254454221</v>
      </c>
      <c r="M7336">
        <v>55.620707022882165</v>
      </c>
      <c r="N7336">
        <v>0</v>
      </c>
      <c r="O7336">
        <v>44.379292977117835</v>
      </c>
    </row>
    <row r="7337" spans="10:15" x14ac:dyDescent="0.3">
      <c r="J7337">
        <v>50.639232678314968</v>
      </c>
      <c r="K7337">
        <v>0</v>
      </c>
      <c r="L7337">
        <v>49.360767321685032</v>
      </c>
      <c r="M7337">
        <v>65.875805776553293</v>
      </c>
      <c r="N7337">
        <v>0</v>
      </c>
      <c r="O7337">
        <v>34.124194223446707</v>
      </c>
    </row>
    <row r="7338" spans="10:15" x14ac:dyDescent="0.3">
      <c r="J7338">
        <v>87.713843887401268</v>
      </c>
      <c r="K7338">
        <v>0</v>
      </c>
      <c r="L7338">
        <v>12.286156112598732</v>
      </c>
      <c r="M7338">
        <v>133.32082102637338</v>
      </c>
      <c r="N7338">
        <v>33.32082102637338</v>
      </c>
      <c r="O7338">
        <v>0</v>
      </c>
    </row>
    <row r="7339" spans="10:15" x14ac:dyDescent="0.3">
      <c r="J7339">
        <v>134.39968595055484</v>
      </c>
      <c r="K7339">
        <v>34.39968595055484</v>
      </c>
      <c r="L7339">
        <v>0</v>
      </c>
      <c r="M7339">
        <v>137.86128407101745</v>
      </c>
      <c r="N7339">
        <v>37.861284071017451</v>
      </c>
      <c r="O7339">
        <v>0</v>
      </c>
    </row>
    <row r="7340" spans="10:15" x14ac:dyDescent="0.3">
      <c r="J7340">
        <v>39.456229270184075</v>
      </c>
      <c r="K7340">
        <v>0</v>
      </c>
      <c r="L7340">
        <v>60.543770729815925</v>
      </c>
      <c r="M7340">
        <v>80.410509404191799</v>
      </c>
      <c r="N7340">
        <v>0</v>
      </c>
      <c r="O7340">
        <v>19.589490595808201</v>
      </c>
    </row>
    <row r="7341" spans="10:15" x14ac:dyDescent="0.3">
      <c r="J7341">
        <v>239.76859796070733</v>
      </c>
      <c r="K7341">
        <v>139.76859796070733</v>
      </c>
      <c r="L7341">
        <v>0</v>
      </c>
      <c r="M7341">
        <v>111.74020967400776</v>
      </c>
      <c r="N7341">
        <v>11.740209674007758</v>
      </c>
      <c r="O7341">
        <v>0</v>
      </c>
    </row>
    <row r="7342" spans="10:15" x14ac:dyDescent="0.3">
      <c r="J7342">
        <v>146.41582268452666</v>
      </c>
      <c r="K7342">
        <v>46.41582268452666</v>
      </c>
      <c r="L7342">
        <v>0</v>
      </c>
      <c r="M7342">
        <v>134.22737168311232</v>
      </c>
      <c r="N7342">
        <v>34.227371683112324</v>
      </c>
      <c r="O7342">
        <v>0</v>
      </c>
    </row>
    <row r="7343" spans="10:15" x14ac:dyDescent="0.3">
      <c r="J7343">
        <v>140.94632794854277</v>
      </c>
      <c r="K7343">
        <v>40.946327948542773</v>
      </c>
      <c r="L7343">
        <v>0</v>
      </c>
      <c r="M7343">
        <v>163.24458333052308</v>
      </c>
      <c r="N7343">
        <v>63.244583330523085</v>
      </c>
      <c r="O7343">
        <v>0</v>
      </c>
    </row>
    <row r="7344" spans="10:15" x14ac:dyDescent="0.3">
      <c r="J7344">
        <v>134.81827607591532</v>
      </c>
      <c r="K7344">
        <v>34.818276075915321</v>
      </c>
      <c r="L7344">
        <v>0</v>
      </c>
      <c r="M7344">
        <v>149.70157258022863</v>
      </c>
      <c r="N7344">
        <v>49.701572580228628</v>
      </c>
      <c r="O7344">
        <v>0</v>
      </c>
    </row>
    <row r="7345" spans="10:15" x14ac:dyDescent="0.3">
      <c r="J7345">
        <v>119.68623523456223</v>
      </c>
      <c r="K7345">
        <v>19.686235234562233</v>
      </c>
      <c r="L7345">
        <v>0</v>
      </c>
      <c r="M7345">
        <v>171.99702818346464</v>
      </c>
      <c r="N7345">
        <v>71.997028183464636</v>
      </c>
      <c r="O7345">
        <v>0</v>
      </c>
    </row>
    <row r="7346" spans="10:15" x14ac:dyDescent="0.3">
      <c r="J7346">
        <v>108.89793685951787</v>
      </c>
      <c r="K7346">
        <v>8.8979368595178698</v>
      </c>
      <c r="L7346">
        <v>0</v>
      </c>
      <c r="M7346">
        <v>123.79692337843953</v>
      </c>
      <c r="N7346">
        <v>23.79692337843953</v>
      </c>
      <c r="O7346">
        <v>0</v>
      </c>
    </row>
    <row r="7347" spans="10:15" x14ac:dyDescent="0.3">
      <c r="J7347">
        <v>66.714495847981922</v>
      </c>
      <c r="K7347">
        <v>0</v>
      </c>
      <c r="L7347">
        <v>33.285504152018078</v>
      </c>
      <c r="M7347">
        <v>65.28182489807719</v>
      </c>
      <c r="N7347">
        <v>0</v>
      </c>
      <c r="O7347">
        <v>34.71817510192281</v>
      </c>
    </row>
    <row r="7348" spans="10:15" x14ac:dyDescent="0.3">
      <c r="J7348">
        <v>45.539744868817323</v>
      </c>
      <c r="K7348">
        <v>0</v>
      </c>
      <c r="L7348">
        <v>54.460255131182677</v>
      </c>
      <c r="M7348">
        <v>50.322057720072266</v>
      </c>
      <c r="N7348">
        <v>0</v>
      </c>
      <c r="O7348">
        <v>49.677942279927734</v>
      </c>
    </row>
    <row r="7349" spans="10:15" x14ac:dyDescent="0.3">
      <c r="J7349">
        <v>66.667388300537539</v>
      </c>
      <c r="K7349">
        <v>0</v>
      </c>
      <c r="L7349">
        <v>33.332611699462461</v>
      </c>
      <c r="M7349">
        <v>75.190567802915325</v>
      </c>
      <c r="N7349">
        <v>0</v>
      </c>
      <c r="O7349">
        <v>24.809432197084675</v>
      </c>
    </row>
    <row r="7350" spans="10:15" x14ac:dyDescent="0.3">
      <c r="J7350">
        <v>159.69427400107489</v>
      </c>
      <c r="K7350">
        <v>59.694274001074888</v>
      </c>
      <c r="L7350">
        <v>0</v>
      </c>
      <c r="M7350">
        <v>82.403090719320559</v>
      </c>
      <c r="N7350">
        <v>0</v>
      </c>
      <c r="O7350">
        <v>17.596909280679441</v>
      </c>
    </row>
    <row r="7351" spans="10:15" x14ac:dyDescent="0.3">
      <c r="J7351">
        <v>140.61974466130548</v>
      </c>
      <c r="K7351">
        <v>40.619744661305475</v>
      </c>
      <c r="L7351">
        <v>0</v>
      </c>
      <c r="M7351">
        <v>162.13772320255441</v>
      </c>
      <c r="N7351">
        <v>62.137723202554412</v>
      </c>
      <c r="O7351">
        <v>0</v>
      </c>
    </row>
    <row r="7352" spans="10:15" x14ac:dyDescent="0.3">
      <c r="J7352">
        <v>99.765994565767485</v>
      </c>
      <c r="K7352">
        <v>0</v>
      </c>
      <c r="L7352">
        <v>0.23400543423251463</v>
      </c>
      <c r="M7352">
        <v>46.517990493762284</v>
      </c>
      <c r="N7352">
        <v>0</v>
      </c>
      <c r="O7352">
        <v>53.482009506237716</v>
      </c>
    </row>
    <row r="7353" spans="10:15" x14ac:dyDescent="0.3">
      <c r="J7353">
        <v>72.662010389570895</v>
      </c>
      <c r="K7353">
        <v>0</v>
      </c>
      <c r="L7353">
        <v>27.337989610429105</v>
      </c>
      <c r="M7353">
        <v>93.080143908053259</v>
      </c>
      <c r="N7353">
        <v>0</v>
      </c>
      <c r="O7353">
        <v>6.9198560919467411</v>
      </c>
    </row>
    <row r="7354" spans="10:15" x14ac:dyDescent="0.3">
      <c r="J7354">
        <v>61.051530025993081</v>
      </c>
      <c r="K7354">
        <v>0</v>
      </c>
      <c r="L7354">
        <v>38.948469974006919</v>
      </c>
      <c r="M7354">
        <v>85.446543678965327</v>
      </c>
      <c r="N7354">
        <v>0</v>
      </c>
      <c r="O7354">
        <v>14.553456321034673</v>
      </c>
    </row>
    <row r="7355" spans="10:15" x14ac:dyDescent="0.3">
      <c r="J7355">
        <v>100.26058459698235</v>
      </c>
      <c r="K7355">
        <v>0.26058459698235481</v>
      </c>
      <c r="L7355">
        <v>0</v>
      </c>
      <c r="M7355">
        <v>77.556679964140983</v>
      </c>
      <c r="N7355">
        <v>0</v>
      </c>
      <c r="O7355">
        <v>22.443320035859017</v>
      </c>
    </row>
    <row r="7356" spans="10:15" x14ac:dyDescent="0.3">
      <c r="J7356">
        <v>83.021376184128442</v>
      </c>
      <c r="K7356">
        <v>0</v>
      </c>
      <c r="L7356">
        <v>16.978623815871558</v>
      </c>
      <c r="M7356">
        <v>66.601583735530141</v>
      </c>
      <c r="N7356">
        <v>0</v>
      </c>
      <c r="O7356">
        <v>33.398416264469859</v>
      </c>
    </row>
    <row r="7357" spans="10:15" x14ac:dyDescent="0.3">
      <c r="J7357">
        <v>96.033423778394294</v>
      </c>
      <c r="K7357">
        <v>0</v>
      </c>
      <c r="L7357">
        <v>3.9665762216057061</v>
      </c>
      <c r="M7357">
        <v>139.9438396331546</v>
      </c>
      <c r="N7357">
        <v>39.943839633154596</v>
      </c>
      <c r="O7357">
        <v>0</v>
      </c>
    </row>
    <row r="7358" spans="10:15" x14ac:dyDescent="0.3">
      <c r="J7358">
        <v>70.756186377895062</v>
      </c>
      <c r="K7358">
        <v>0</v>
      </c>
      <c r="L7358">
        <v>29.243813622104938</v>
      </c>
      <c r="M7358">
        <v>83.741334893442144</v>
      </c>
      <c r="N7358">
        <v>0</v>
      </c>
      <c r="O7358">
        <v>16.258665106557856</v>
      </c>
    </row>
    <row r="7359" spans="10:15" x14ac:dyDescent="0.3">
      <c r="J7359">
        <v>138.98656862868629</v>
      </c>
      <c r="K7359">
        <v>38.986568628686285</v>
      </c>
      <c r="L7359">
        <v>0</v>
      </c>
      <c r="M7359">
        <v>31.930165567226851</v>
      </c>
      <c r="N7359">
        <v>0</v>
      </c>
      <c r="O7359">
        <v>68.069834432773149</v>
      </c>
    </row>
    <row r="7360" spans="10:15" x14ac:dyDescent="0.3">
      <c r="J7360">
        <v>78.653087787096354</v>
      </c>
      <c r="K7360">
        <v>0</v>
      </c>
      <c r="L7360">
        <v>21.346912212903646</v>
      </c>
      <c r="M7360">
        <v>49.305046388293789</v>
      </c>
      <c r="N7360">
        <v>0</v>
      </c>
      <c r="O7360">
        <v>50.694953611706211</v>
      </c>
    </row>
    <row r="7361" spans="10:15" x14ac:dyDescent="0.3">
      <c r="J7361">
        <v>340.09415269759648</v>
      </c>
      <c r="K7361">
        <v>240.09415269759648</v>
      </c>
      <c r="L7361">
        <v>0</v>
      </c>
      <c r="M7361">
        <v>306.72970575995566</v>
      </c>
      <c r="N7361">
        <v>206.72970575995566</v>
      </c>
      <c r="O7361">
        <v>0</v>
      </c>
    </row>
    <row r="7362" spans="10:15" x14ac:dyDescent="0.3">
      <c r="J7362">
        <v>58.290521994652181</v>
      </c>
      <c r="K7362">
        <v>0</v>
      </c>
      <c r="L7362">
        <v>41.709478005347819</v>
      </c>
      <c r="M7362">
        <v>36.336071491454994</v>
      </c>
      <c r="N7362">
        <v>0</v>
      </c>
      <c r="O7362">
        <v>63.663928508545006</v>
      </c>
    </row>
    <row r="7363" spans="10:15" x14ac:dyDescent="0.3">
      <c r="J7363">
        <v>122.81023934300033</v>
      </c>
      <c r="K7363">
        <v>22.810239343000333</v>
      </c>
      <c r="L7363">
        <v>0</v>
      </c>
      <c r="M7363">
        <v>93.241087679192191</v>
      </c>
      <c r="N7363">
        <v>0</v>
      </c>
      <c r="O7363">
        <v>6.7589123208078092</v>
      </c>
    </row>
    <row r="7364" spans="10:15" x14ac:dyDescent="0.3">
      <c r="J7364">
        <v>75.180646021709833</v>
      </c>
      <c r="K7364">
        <v>0</v>
      </c>
      <c r="L7364">
        <v>24.819353978290167</v>
      </c>
      <c r="M7364">
        <v>51.665017227433985</v>
      </c>
      <c r="N7364">
        <v>0</v>
      </c>
      <c r="O7364">
        <v>48.334982772566015</v>
      </c>
    </row>
    <row r="7365" spans="10:15" x14ac:dyDescent="0.3">
      <c r="J7365">
        <v>74.729948175493917</v>
      </c>
      <c r="K7365">
        <v>0</v>
      </c>
      <c r="L7365">
        <v>25.270051824506083</v>
      </c>
      <c r="M7365">
        <v>132.52704263453612</v>
      </c>
      <c r="N7365">
        <v>32.527042634536116</v>
      </c>
      <c r="O7365">
        <v>0</v>
      </c>
    </row>
    <row r="7366" spans="10:15" x14ac:dyDescent="0.3">
      <c r="J7366">
        <v>61.29228714917069</v>
      </c>
      <c r="K7366">
        <v>0</v>
      </c>
      <c r="L7366">
        <v>38.70771285082931</v>
      </c>
      <c r="M7366">
        <v>125.75666023228399</v>
      </c>
      <c r="N7366">
        <v>25.756660232283991</v>
      </c>
      <c r="O7366">
        <v>0</v>
      </c>
    </row>
    <row r="7367" spans="10:15" x14ac:dyDescent="0.3">
      <c r="J7367">
        <v>71.141943827649641</v>
      </c>
      <c r="K7367">
        <v>0</v>
      </c>
      <c r="L7367">
        <v>28.858056172350359</v>
      </c>
      <c r="M7367">
        <v>125.71442761866108</v>
      </c>
      <c r="N7367">
        <v>25.714427618661077</v>
      </c>
      <c r="O7367">
        <v>0</v>
      </c>
    </row>
    <row r="7368" spans="10:15" x14ac:dyDescent="0.3">
      <c r="J7368">
        <v>89.536349276644671</v>
      </c>
      <c r="K7368">
        <v>0</v>
      </c>
      <c r="L7368">
        <v>10.463650723355329</v>
      </c>
      <c r="M7368">
        <v>60.91141480893468</v>
      </c>
      <c r="N7368">
        <v>0</v>
      </c>
      <c r="O7368">
        <v>39.08858519106532</v>
      </c>
    </row>
    <row r="7369" spans="10:15" x14ac:dyDescent="0.3">
      <c r="J7369">
        <v>134.41877861094008</v>
      </c>
      <c r="K7369">
        <v>34.41877861094008</v>
      </c>
      <c r="L7369">
        <v>0</v>
      </c>
      <c r="M7369">
        <v>80.378820456252569</v>
      </c>
      <c r="N7369">
        <v>0</v>
      </c>
      <c r="O7369">
        <v>19.621179543747431</v>
      </c>
    </row>
    <row r="7370" spans="10:15" x14ac:dyDescent="0.3">
      <c r="J7370">
        <v>82.100264018560779</v>
      </c>
      <c r="K7370">
        <v>0</v>
      </c>
      <c r="L7370">
        <v>17.899735981439221</v>
      </c>
      <c r="M7370">
        <v>56.584117113080715</v>
      </c>
      <c r="N7370">
        <v>0</v>
      </c>
      <c r="O7370">
        <v>43.415882886919285</v>
      </c>
    </row>
    <row r="7371" spans="10:15" x14ac:dyDescent="0.3">
      <c r="J7371">
        <v>112.46668987170384</v>
      </c>
      <c r="K7371">
        <v>12.466689871703835</v>
      </c>
      <c r="L7371">
        <v>0</v>
      </c>
      <c r="M7371">
        <v>63.963179406018199</v>
      </c>
      <c r="N7371">
        <v>0</v>
      </c>
      <c r="O7371">
        <v>36.036820593981801</v>
      </c>
    </row>
    <row r="7372" spans="10:15" x14ac:dyDescent="0.3">
      <c r="J7372">
        <v>269.94129390450144</v>
      </c>
      <c r="K7372">
        <v>169.94129390450144</v>
      </c>
      <c r="L7372">
        <v>0</v>
      </c>
      <c r="M7372">
        <v>88.039881617678191</v>
      </c>
      <c r="N7372">
        <v>0</v>
      </c>
      <c r="O7372">
        <v>11.960118382321809</v>
      </c>
    </row>
    <row r="7373" spans="10:15" x14ac:dyDescent="0.3">
      <c r="J7373">
        <v>40.933792829889775</v>
      </c>
      <c r="K7373">
        <v>0</v>
      </c>
      <c r="L7373">
        <v>59.066207170110225</v>
      </c>
      <c r="M7373">
        <v>75.654166663709049</v>
      </c>
      <c r="N7373">
        <v>0</v>
      </c>
      <c r="O7373">
        <v>24.345833336290951</v>
      </c>
    </row>
    <row r="7374" spans="10:15" x14ac:dyDescent="0.3">
      <c r="J7374">
        <v>60.17391942123075</v>
      </c>
      <c r="K7374">
        <v>0</v>
      </c>
      <c r="L7374">
        <v>39.82608057876925</v>
      </c>
      <c r="M7374">
        <v>66.927830905854222</v>
      </c>
      <c r="N7374">
        <v>0</v>
      </c>
      <c r="O7374">
        <v>33.072169094145778</v>
      </c>
    </row>
    <row r="7375" spans="10:15" x14ac:dyDescent="0.3">
      <c r="J7375">
        <v>84.253913744862089</v>
      </c>
      <c r="K7375">
        <v>0</v>
      </c>
      <c r="L7375">
        <v>15.746086255137911</v>
      </c>
      <c r="M7375">
        <v>79.397234037183367</v>
      </c>
      <c r="N7375">
        <v>0</v>
      </c>
      <c r="O7375">
        <v>20.602765962816633</v>
      </c>
    </row>
    <row r="7376" spans="10:15" x14ac:dyDescent="0.3">
      <c r="J7376">
        <v>79.394132177772732</v>
      </c>
      <c r="K7376">
        <v>0</v>
      </c>
      <c r="L7376">
        <v>20.605867822227268</v>
      </c>
      <c r="M7376">
        <v>60.186583815817428</v>
      </c>
      <c r="N7376">
        <v>0</v>
      </c>
      <c r="O7376">
        <v>39.813416184182572</v>
      </c>
    </row>
    <row r="7377" spans="10:15" x14ac:dyDescent="0.3">
      <c r="J7377">
        <v>230.01494668782865</v>
      </c>
      <c r="K7377">
        <v>130.01494668782865</v>
      </c>
      <c r="L7377">
        <v>0</v>
      </c>
      <c r="M7377">
        <v>114.03364369797407</v>
      </c>
      <c r="N7377">
        <v>14.033643697974071</v>
      </c>
      <c r="O7377">
        <v>0</v>
      </c>
    </row>
    <row r="7378" spans="10:15" x14ac:dyDescent="0.3">
      <c r="J7378">
        <v>64.460793216742616</v>
      </c>
      <c r="K7378">
        <v>0</v>
      </c>
      <c r="L7378">
        <v>35.539206783257384</v>
      </c>
      <c r="M7378">
        <v>112.59744203062067</v>
      </c>
      <c r="N7378">
        <v>12.59744203062067</v>
      </c>
      <c r="O7378">
        <v>0</v>
      </c>
    </row>
    <row r="7379" spans="10:15" x14ac:dyDescent="0.3">
      <c r="J7379">
        <v>58.522897185044322</v>
      </c>
      <c r="K7379">
        <v>0</v>
      </c>
      <c r="L7379">
        <v>41.477102814955678</v>
      </c>
      <c r="M7379">
        <v>87.83267566363358</v>
      </c>
      <c r="N7379">
        <v>0</v>
      </c>
      <c r="O7379">
        <v>12.16732433636642</v>
      </c>
    </row>
    <row r="7380" spans="10:15" x14ac:dyDescent="0.3">
      <c r="J7380">
        <v>170.0936888969151</v>
      </c>
      <c r="K7380">
        <v>70.093688896915097</v>
      </c>
      <c r="L7380">
        <v>0</v>
      </c>
      <c r="M7380">
        <v>117.17367729951903</v>
      </c>
      <c r="N7380">
        <v>17.173677299519028</v>
      </c>
      <c r="O7380">
        <v>0</v>
      </c>
    </row>
    <row r="7381" spans="10:15" x14ac:dyDescent="0.3">
      <c r="J7381">
        <v>58.129622577903518</v>
      </c>
      <c r="K7381">
        <v>0</v>
      </c>
      <c r="L7381">
        <v>41.870377422096482</v>
      </c>
      <c r="M7381">
        <v>94.032199824450828</v>
      </c>
      <c r="N7381">
        <v>0</v>
      </c>
      <c r="O7381">
        <v>5.9678001755491721</v>
      </c>
    </row>
    <row r="7382" spans="10:15" x14ac:dyDescent="0.3">
      <c r="J7382">
        <v>57.783853752719281</v>
      </c>
      <c r="K7382">
        <v>0</v>
      </c>
      <c r="L7382">
        <v>42.216146247280719</v>
      </c>
      <c r="M7382">
        <v>62.384949229121581</v>
      </c>
      <c r="N7382">
        <v>0</v>
      </c>
      <c r="O7382">
        <v>37.615050770878419</v>
      </c>
    </row>
    <row r="7383" spans="10:15" x14ac:dyDescent="0.3">
      <c r="J7383">
        <v>54.327552281774715</v>
      </c>
      <c r="K7383">
        <v>0</v>
      </c>
      <c r="L7383">
        <v>45.672447718225285</v>
      </c>
      <c r="M7383">
        <v>51.75733963276582</v>
      </c>
      <c r="N7383">
        <v>0</v>
      </c>
      <c r="O7383">
        <v>48.24266036723418</v>
      </c>
    </row>
    <row r="7384" spans="10:15" x14ac:dyDescent="0.3">
      <c r="J7384">
        <v>156.49549241138371</v>
      </c>
      <c r="K7384">
        <v>56.495492411383708</v>
      </c>
      <c r="L7384">
        <v>0</v>
      </c>
      <c r="M7384">
        <v>185.18392264108402</v>
      </c>
      <c r="N7384">
        <v>85.183922641084024</v>
      </c>
      <c r="O7384">
        <v>0</v>
      </c>
    </row>
    <row r="7385" spans="10:15" x14ac:dyDescent="0.3">
      <c r="J7385">
        <v>50.570416392807658</v>
      </c>
      <c r="K7385">
        <v>0</v>
      </c>
      <c r="L7385">
        <v>49.429583607192342</v>
      </c>
      <c r="M7385">
        <v>65.493809951850096</v>
      </c>
      <c r="N7385">
        <v>0</v>
      </c>
      <c r="O7385">
        <v>34.506190048149904</v>
      </c>
    </row>
    <row r="7386" spans="10:15" x14ac:dyDescent="0.3">
      <c r="J7386">
        <v>25.471285627720935</v>
      </c>
      <c r="K7386">
        <v>0</v>
      </c>
      <c r="L7386">
        <v>74.528714372279069</v>
      </c>
      <c r="M7386">
        <v>36.602131779203006</v>
      </c>
      <c r="N7386">
        <v>0</v>
      </c>
      <c r="O7386">
        <v>63.397868220796994</v>
      </c>
    </row>
    <row r="7387" spans="10:15" x14ac:dyDescent="0.3">
      <c r="J7387">
        <v>62.514472366601538</v>
      </c>
      <c r="K7387">
        <v>0</v>
      </c>
      <c r="L7387">
        <v>37.485527633398462</v>
      </c>
      <c r="M7387">
        <v>56.561878086819988</v>
      </c>
      <c r="N7387">
        <v>0</v>
      </c>
      <c r="O7387">
        <v>43.438121913180012</v>
      </c>
    </row>
    <row r="7388" spans="10:15" x14ac:dyDescent="0.3">
      <c r="J7388">
        <v>52.615591021918128</v>
      </c>
      <c r="K7388">
        <v>0</v>
      </c>
      <c r="L7388">
        <v>47.384408978081872</v>
      </c>
      <c r="M7388">
        <v>83.469089194480617</v>
      </c>
      <c r="N7388">
        <v>0</v>
      </c>
      <c r="O7388">
        <v>16.530910805519383</v>
      </c>
    </row>
    <row r="7389" spans="10:15" x14ac:dyDescent="0.3">
      <c r="J7389">
        <v>51.99518393022727</v>
      </c>
      <c r="K7389">
        <v>0</v>
      </c>
      <c r="L7389">
        <v>48.00481606977273</v>
      </c>
      <c r="M7389">
        <v>54.226030569210764</v>
      </c>
      <c r="N7389">
        <v>0</v>
      </c>
      <c r="O7389">
        <v>45.773969430789236</v>
      </c>
    </row>
    <row r="7390" spans="10:15" x14ac:dyDescent="0.3">
      <c r="J7390">
        <v>211.43024138383009</v>
      </c>
      <c r="K7390">
        <v>111.43024138383009</v>
      </c>
      <c r="L7390">
        <v>0</v>
      </c>
      <c r="M7390">
        <v>64.779892447685441</v>
      </c>
      <c r="N7390">
        <v>0</v>
      </c>
      <c r="O7390">
        <v>35.220107552314559</v>
      </c>
    </row>
    <row r="7391" spans="10:15" x14ac:dyDescent="0.3">
      <c r="J7391">
        <v>118.04472521626784</v>
      </c>
      <c r="K7391">
        <v>18.044725216267835</v>
      </c>
      <c r="L7391">
        <v>0</v>
      </c>
      <c r="M7391">
        <v>116.57328333708519</v>
      </c>
      <c r="N7391">
        <v>16.573283337085186</v>
      </c>
      <c r="O7391">
        <v>0</v>
      </c>
    </row>
    <row r="7392" spans="10:15" x14ac:dyDescent="0.3">
      <c r="J7392">
        <v>96.181917050302985</v>
      </c>
      <c r="K7392">
        <v>0</v>
      </c>
      <c r="L7392">
        <v>3.8180829496970148</v>
      </c>
      <c r="M7392">
        <v>78.654303803978905</v>
      </c>
      <c r="N7392">
        <v>0</v>
      </c>
      <c r="O7392">
        <v>21.345696196021095</v>
      </c>
    </row>
    <row r="7393" spans="10:15" x14ac:dyDescent="0.3">
      <c r="J7393">
        <v>138.63639694623274</v>
      </c>
      <c r="K7393">
        <v>38.636396946232736</v>
      </c>
      <c r="L7393">
        <v>0</v>
      </c>
      <c r="M7393">
        <v>102.1285329890335</v>
      </c>
      <c r="N7393">
        <v>2.1285329890335021</v>
      </c>
      <c r="O7393">
        <v>0</v>
      </c>
    </row>
    <row r="7394" spans="10:15" x14ac:dyDescent="0.3">
      <c r="J7394">
        <v>81.615889598466111</v>
      </c>
      <c r="K7394">
        <v>0</v>
      </c>
      <c r="L7394">
        <v>18.384110401533889</v>
      </c>
      <c r="M7394">
        <v>108.88631272404265</v>
      </c>
      <c r="N7394">
        <v>8.8863127240426536</v>
      </c>
      <c r="O7394">
        <v>0</v>
      </c>
    </row>
    <row r="7395" spans="10:15" x14ac:dyDescent="0.3">
      <c r="J7395">
        <v>49.060317384280019</v>
      </c>
      <c r="K7395">
        <v>0</v>
      </c>
      <c r="L7395">
        <v>50.939682615719981</v>
      </c>
      <c r="M7395">
        <v>35.882334032563662</v>
      </c>
      <c r="N7395">
        <v>0</v>
      </c>
      <c r="O7395">
        <v>64.117665967436338</v>
      </c>
    </row>
    <row r="7396" spans="10:15" x14ac:dyDescent="0.3">
      <c r="J7396">
        <v>116.81438407065021</v>
      </c>
      <c r="K7396">
        <v>16.814384070650206</v>
      </c>
      <c r="L7396">
        <v>0</v>
      </c>
      <c r="M7396">
        <v>111.38912952743758</v>
      </c>
      <c r="N7396">
        <v>11.389129527437575</v>
      </c>
      <c r="O7396">
        <v>0</v>
      </c>
    </row>
    <row r="7397" spans="10:15" x14ac:dyDescent="0.3">
      <c r="J7397">
        <v>124.30536949520526</v>
      </c>
      <c r="K7397">
        <v>24.305369495205255</v>
      </c>
      <c r="L7397">
        <v>0</v>
      </c>
      <c r="M7397">
        <v>143.61550450540255</v>
      </c>
      <c r="N7397">
        <v>43.615504505402555</v>
      </c>
      <c r="O7397">
        <v>0</v>
      </c>
    </row>
    <row r="7398" spans="10:15" x14ac:dyDescent="0.3">
      <c r="J7398">
        <v>35.322306622375443</v>
      </c>
      <c r="K7398">
        <v>0</v>
      </c>
      <c r="L7398">
        <v>64.677693377624564</v>
      </c>
      <c r="M7398">
        <v>90.823589877720039</v>
      </c>
      <c r="N7398">
        <v>0</v>
      </c>
      <c r="O7398">
        <v>9.176410122279961</v>
      </c>
    </row>
    <row r="7399" spans="10:15" x14ac:dyDescent="0.3">
      <c r="J7399">
        <v>67.691252270148766</v>
      </c>
      <c r="K7399">
        <v>0</v>
      </c>
      <c r="L7399">
        <v>32.308747729851234</v>
      </c>
      <c r="M7399">
        <v>43.118094404645213</v>
      </c>
      <c r="N7399">
        <v>0</v>
      </c>
      <c r="O7399">
        <v>56.881905595354787</v>
      </c>
    </row>
    <row r="7400" spans="10:15" x14ac:dyDescent="0.3">
      <c r="J7400">
        <v>89.336119919607668</v>
      </c>
      <c r="K7400">
        <v>0</v>
      </c>
      <c r="L7400">
        <v>10.663880080392332</v>
      </c>
      <c r="M7400">
        <v>29.157072483697203</v>
      </c>
      <c r="N7400">
        <v>0</v>
      </c>
      <c r="O7400">
        <v>70.842927516302794</v>
      </c>
    </row>
    <row r="7401" spans="10:15" x14ac:dyDescent="0.3">
      <c r="J7401">
        <v>239.97680796554701</v>
      </c>
      <c r="K7401">
        <v>139.97680796554701</v>
      </c>
      <c r="L7401">
        <v>0</v>
      </c>
      <c r="M7401">
        <v>55.796584851728525</v>
      </c>
      <c r="N7401">
        <v>0</v>
      </c>
      <c r="O7401">
        <v>44.203415148271475</v>
      </c>
    </row>
    <row r="7402" spans="10:15" x14ac:dyDescent="0.3">
      <c r="J7402">
        <v>136.47650004137998</v>
      </c>
      <c r="K7402">
        <v>36.476500041379978</v>
      </c>
      <c r="L7402">
        <v>0</v>
      </c>
      <c r="M7402">
        <v>133.24914487640754</v>
      </c>
      <c r="N7402">
        <v>33.249144876407541</v>
      </c>
      <c r="O7402">
        <v>0</v>
      </c>
    </row>
    <row r="7403" spans="10:15" x14ac:dyDescent="0.3">
      <c r="J7403">
        <v>58.879160967807586</v>
      </c>
      <c r="K7403">
        <v>0</v>
      </c>
      <c r="L7403">
        <v>41.120839032192414</v>
      </c>
      <c r="M7403">
        <v>78.906252245709368</v>
      </c>
      <c r="N7403">
        <v>0</v>
      </c>
      <c r="O7403">
        <v>21.093747754290632</v>
      </c>
    </row>
    <row r="7404" spans="10:15" x14ac:dyDescent="0.3">
      <c r="J7404">
        <v>70.109415129494863</v>
      </c>
      <c r="K7404">
        <v>0</v>
      </c>
      <c r="L7404">
        <v>29.890584870505137</v>
      </c>
      <c r="M7404">
        <v>48.169332764520902</v>
      </c>
      <c r="N7404">
        <v>0</v>
      </c>
      <c r="O7404">
        <v>51.830667235479098</v>
      </c>
    </row>
    <row r="7405" spans="10:15" x14ac:dyDescent="0.3">
      <c r="J7405">
        <v>163.71501896299318</v>
      </c>
      <c r="K7405">
        <v>63.715018962993184</v>
      </c>
      <c r="L7405">
        <v>0</v>
      </c>
      <c r="M7405">
        <v>74.442830961444841</v>
      </c>
      <c r="N7405">
        <v>0</v>
      </c>
      <c r="O7405">
        <v>25.557169038555159</v>
      </c>
    </row>
    <row r="7406" spans="10:15" x14ac:dyDescent="0.3">
      <c r="J7406">
        <v>41.152904612022049</v>
      </c>
      <c r="K7406">
        <v>0</v>
      </c>
      <c r="L7406">
        <v>58.847095387977951</v>
      </c>
      <c r="M7406">
        <v>36.264581321038364</v>
      </c>
      <c r="N7406">
        <v>0</v>
      </c>
      <c r="O7406">
        <v>63.735418678961636</v>
      </c>
    </row>
    <row r="7407" spans="10:15" x14ac:dyDescent="0.3">
      <c r="J7407">
        <v>46.21710964963183</v>
      </c>
      <c r="K7407">
        <v>0</v>
      </c>
      <c r="L7407">
        <v>53.78289035036817</v>
      </c>
      <c r="M7407">
        <v>74.111612914223116</v>
      </c>
      <c r="N7407">
        <v>0</v>
      </c>
      <c r="O7407">
        <v>25.888387085776884</v>
      </c>
    </row>
    <row r="7408" spans="10:15" x14ac:dyDescent="0.3">
      <c r="J7408">
        <v>65.4498701482229</v>
      </c>
      <c r="K7408">
        <v>0</v>
      </c>
      <c r="L7408">
        <v>34.5501298517771</v>
      </c>
      <c r="M7408">
        <v>85.443867215680044</v>
      </c>
      <c r="N7408">
        <v>0</v>
      </c>
      <c r="O7408">
        <v>14.556132784319956</v>
      </c>
    </row>
    <row r="7409" spans="10:15" x14ac:dyDescent="0.3">
      <c r="J7409">
        <v>33.444625648134327</v>
      </c>
      <c r="K7409">
        <v>0</v>
      </c>
      <c r="L7409">
        <v>66.55537435186568</v>
      </c>
      <c r="M7409">
        <v>110.32444215288055</v>
      </c>
      <c r="N7409">
        <v>10.32444215288055</v>
      </c>
      <c r="O7409">
        <v>0</v>
      </c>
    </row>
    <row r="7410" spans="10:15" x14ac:dyDescent="0.3">
      <c r="J7410">
        <v>72.624287904553796</v>
      </c>
      <c r="K7410">
        <v>0</v>
      </c>
      <c r="L7410">
        <v>27.375712095446204</v>
      </c>
      <c r="M7410">
        <v>39.382952705220163</v>
      </c>
      <c r="N7410">
        <v>0</v>
      </c>
      <c r="O7410">
        <v>60.617047294779837</v>
      </c>
    </row>
    <row r="7411" spans="10:15" x14ac:dyDescent="0.3">
      <c r="J7411">
        <v>75.064529962310729</v>
      </c>
      <c r="K7411">
        <v>0</v>
      </c>
      <c r="L7411">
        <v>24.935470037689271</v>
      </c>
      <c r="M7411">
        <v>67.338968836605403</v>
      </c>
      <c r="N7411">
        <v>0</v>
      </c>
      <c r="O7411">
        <v>32.661031163394597</v>
      </c>
    </row>
    <row r="7412" spans="10:15" x14ac:dyDescent="0.3">
      <c r="J7412">
        <v>86.845721864039518</v>
      </c>
      <c r="K7412">
        <v>0</v>
      </c>
      <c r="L7412">
        <v>13.154278135960482</v>
      </c>
      <c r="M7412">
        <v>56.38124664493813</v>
      </c>
      <c r="N7412">
        <v>0</v>
      </c>
      <c r="O7412">
        <v>43.61875335506187</v>
      </c>
    </row>
    <row r="7413" spans="10:15" x14ac:dyDescent="0.3">
      <c r="J7413">
        <v>259.38660585741422</v>
      </c>
      <c r="K7413">
        <v>159.38660585741422</v>
      </c>
      <c r="L7413">
        <v>0</v>
      </c>
      <c r="M7413">
        <v>151.21095383161529</v>
      </c>
      <c r="N7413">
        <v>51.210953831615285</v>
      </c>
      <c r="O7413">
        <v>0</v>
      </c>
    </row>
    <row r="7414" spans="10:15" x14ac:dyDescent="0.3">
      <c r="J7414">
        <v>83.540526056995773</v>
      </c>
      <c r="K7414">
        <v>0</v>
      </c>
      <c r="L7414">
        <v>16.459473943004227</v>
      </c>
      <c r="M7414">
        <v>46.66389826344578</v>
      </c>
      <c r="N7414">
        <v>0</v>
      </c>
      <c r="O7414">
        <v>53.33610173655422</v>
      </c>
    </row>
    <row r="7415" spans="10:15" x14ac:dyDescent="0.3">
      <c r="J7415">
        <v>153.6183216636945</v>
      </c>
      <c r="K7415">
        <v>53.618321663694502</v>
      </c>
      <c r="L7415">
        <v>0</v>
      </c>
      <c r="M7415">
        <v>85.068463779462533</v>
      </c>
      <c r="N7415">
        <v>0</v>
      </c>
      <c r="O7415">
        <v>14.931536220537467</v>
      </c>
    </row>
    <row r="7416" spans="10:15" x14ac:dyDescent="0.3">
      <c r="J7416">
        <v>72.110132987914838</v>
      </c>
      <c r="K7416">
        <v>0</v>
      </c>
      <c r="L7416">
        <v>27.889867012085162</v>
      </c>
      <c r="M7416">
        <v>130.64795596639345</v>
      </c>
      <c r="N7416">
        <v>30.647955966393454</v>
      </c>
      <c r="O7416">
        <v>0</v>
      </c>
    </row>
    <row r="7417" spans="10:15" x14ac:dyDescent="0.3">
      <c r="J7417">
        <v>122.96681578078285</v>
      </c>
      <c r="K7417">
        <v>22.966815780782852</v>
      </c>
      <c r="L7417">
        <v>0</v>
      </c>
      <c r="M7417">
        <v>79.244026765698692</v>
      </c>
      <c r="N7417">
        <v>0</v>
      </c>
      <c r="O7417">
        <v>20.755973234301308</v>
      </c>
    </row>
    <row r="7418" spans="10:15" x14ac:dyDescent="0.3">
      <c r="J7418">
        <v>236.83410668517078</v>
      </c>
      <c r="K7418">
        <v>136.83410668517078</v>
      </c>
      <c r="L7418">
        <v>0</v>
      </c>
      <c r="M7418">
        <v>164.06182895006214</v>
      </c>
      <c r="N7418">
        <v>64.061828950062136</v>
      </c>
      <c r="O7418">
        <v>0</v>
      </c>
    </row>
    <row r="7419" spans="10:15" x14ac:dyDescent="0.3">
      <c r="J7419">
        <v>57.711110574514414</v>
      </c>
      <c r="K7419">
        <v>0</v>
      </c>
      <c r="L7419">
        <v>42.288889425485586</v>
      </c>
      <c r="M7419">
        <v>140.31309856616531</v>
      </c>
      <c r="N7419">
        <v>40.313098566165309</v>
      </c>
      <c r="O7419">
        <v>0</v>
      </c>
    </row>
    <row r="7420" spans="10:15" x14ac:dyDescent="0.3">
      <c r="J7420">
        <v>49.651565508875542</v>
      </c>
      <c r="K7420">
        <v>0</v>
      </c>
      <c r="L7420">
        <v>50.348434491124458</v>
      </c>
      <c r="M7420">
        <v>103.98577682565399</v>
      </c>
      <c r="N7420">
        <v>3.9857768256539856</v>
      </c>
      <c r="O7420">
        <v>0</v>
      </c>
    </row>
    <row r="7421" spans="10:15" x14ac:dyDescent="0.3">
      <c r="J7421">
        <v>75.765239579478191</v>
      </c>
      <c r="K7421">
        <v>0</v>
      </c>
      <c r="L7421">
        <v>24.234760420521809</v>
      </c>
      <c r="M7421">
        <v>53.200353309100485</v>
      </c>
      <c r="N7421">
        <v>0</v>
      </c>
      <c r="O7421">
        <v>46.799646690899515</v>
      </c>
    </row>
    <row r="7422" spans="10:15" x14ac:dyDescent="0.3">
      <c r="J7422">
        <v>156.30244504699539</v>
      </c>
      <c r="K7422">
        <v>56.302445046995388</v>
      </c>
      <c r="L7422">
        <v>0</v>
      </c>
      <c r="M7422">
        <v>119.17905045269674</v>
      </c>
      <c r="N7422">
        <v>19.179050452696742</v>
      </c>
      <c r="O7422">
        <v>0</v>
      </c>
    </row>
    <row r="7423" spans="10:15" x14ac:dyDescent="0.3">
      <c r="J7423">
        <v>56.042757745459959</v>
      </c>
      <c r="K7423">
        <v>0</v>
      </c>
      <c r="L7423">
        <v>43.957242254540041</v>
      </c>
      <c r="M7423">
        <v>57.768163205668529</v>
      </c>
      <c r="N7423">
        <v>0</v>
      </c>
      <c r="O7423">
        <v>42.231836794331471</v>
      </c>
    </row>
    <row r="7424" spans="10:15" x14ac:dyDescent="0.3">
      <c r="J7424">
        <v>103.20426648387307</v>
      </c>
      <c r="K7424">
        <v>3.2042664838730701</v>
      </c>
      <c r="L7424">
        <v>0</v>
      </c>
      <c r="M7424">
        <v>162.3509833854169</v>
      </c>
      <c r="N7424">
        <v>62.350983385416896</v>
      </c>
      <c r="O7424">
        <v>0</v>
      </c>
    </row>
    <row r="7425" spans="10:15" x14ac:dyDescent="0.3">
      <c r="J7425">
        <v>67.191197410149442</v>
      </c>
      <c r="K7425">
        <v>0</v>
      </c>
      <c r="L7425">
        <v>32.808802589850558</v>
      </c>
      <c r="M7425">
        <v>44.398302868961316</v>
      </c>
      <c r="N7425">
        <v>0</v>
      </c>
      <c r="O7425">
        <v>55.601697131038684</v>
      </c>
    </row>
    <row r="7426" spans="10:15" x14ac:dyDescent="0.3">
      <c r="J7426">
        <v>51.416325647972485</v>
      </c>
      <c r="K7426">
        <v>0</v>
      </c>
      <c r="L7426">
        <v>48.583674352027515</v>
      </c>
      <c r="M7426">
        <v>70.899738673888947</v>
      </c>
      <c r="N7426">
        <v>0</v>
      </c>
      <c r="O7426">
        <v>29.100261326111053</v>
      </c>
    </row>
    <row r="7427" spans="10:15" x14ac:dyDescent="0.3">
      <c r="J7427">
        <v>126.78719620801766</v>
      </c>
      <c r="K7427">
        <v>26.787196208017662</v>
      </c>
      <c r="L7427">
        <v>0</v>
      </c>
      <c r="M7427">
        <v>240.11101036409255</v>
      </c>
      <c r="N7427">
        <v>140.11101036409255</v>
      </c>
      <c r="O7427">
        <v>0</v>
      </c>
    </row>
    <row r="7428" spans="10:15" x14ac:dyDescent="0.3">
      <c r="J7428">
        <v>110.82289913446444</v>
      </c>
      <c r="K7428">
        <v>10.822899134464436</v>
      </c>
      <c r="L7428">
        <v>0</v>
      </c>
      <c r="M7428">
        <v>138.68667473318735</v>
      </c>
      <c r="N7428">
        <v>38.686674733187346</v>
      </c>
      <c r="O7428">
        <v>0</v>
      </c>
    </row>
    <row r="7429" spans="10:15" x14ac:dyDescent="0.3">
      <c r="J7429">
        <v>146.78563642041229</v>
      </c>
      <c r="K7429">
        <v>46.785636420412288</v>
      </c>
      <c r="L7429">
        <v>0</v>
      </c>
      <c r="M7429">
        <v>95.99686776668338</v>
      </c>
      <c r="N7429">
        <v>0</v>
      </c>
      <c r="O7429">
        <v>4.0031322333166202</v>
      </c>
    </row>
    <row r="7430" spans="10:15" x14ac:dyDescent="0.3">
      <c r="J7430">
        <v>54.086754602819042</v>
      </c>
      <c r="K7430">
        <v>0</v>
      </c>
      <c r="L7430">
        <v>45.913245397180958</v>
      </c>
      <c r="M7430">
        <v>36.291838390193355</v>
      </c>
      <c r="N7430">
        <v>0</v>
      </c>
      <c r="O7430">
        <v>63.708161609806645</v>
      </c>
    </row>
    <row r="7431" spans="10:15" x14ac:dyDescent="0.3">
      <c r="J7431">
        <v>77.067668395431028</v>
      </c>
      <c r="K7431">
        <v>0</v>
      </c>
      <c r="L7431">
        <v>22.932331604568972</v>
      </c>
      <c r="M7431">
        <v>67.295843794459103</v>
      </c>
      <c r="N7431">
        <v>0</v>
      </c>
      <c r="O7431">
        <v>32.704156205540897</v>
      </c>
    </row>
    <row r="7432" spans="10:15" x14ac:dyDescent="0.3">
      <c r="J7432">
        <v>72.681041860608858</v>
      </c>
      <c r="K7432">
        <v>0</v>
      </c>
      <c r="L7432">
        <v>27.318958139391142</v>
      </c>
      <c r="M7432">
        <v>103.25534752602363</v>
      </c>
      <c r="N7432">
        <v>3.2553475260236269</v>
      </c>
      <c r="O7432">
        <v>0</v>
      </c>
    </row>
    <row r="7433" spans="10:15" x14ac:dyDescent="0.3">
      <c r="J7433">
        <v>75.231433862232493</v>
      </c>
      <c r="K7433">
        <v>0</v>
      </c>
      <c r="L7433">
        <v>24.768566137767507</v>
      </c>
      <c r="M7433">
        <v>63.073796481899308</v>
      </c>
      <c r="N7433">
        <v>0</v>
      </c>
      <c r="O7433">
        <v>36.926203518100692</v>
      </c>
    </row>
    <row r="7434" spans="10:15" x14ac:dyDescent="0.3">
      <c r="J7434">
        <v>43.575721146288487</v>
      </c>
      <c r="K7434">
        <v>0</v>
      </c>
      <c r="L7434">
        <v>56.424278853711513</v>
      </c>
      <c r="M7434">
        <v>55.309387178544071</v>
      </c>
      <c r="N7434">
        <v>0</v>
      </c>
      <c r="O7434">
        <v>44.690612821455929</v>
      </c>
    </row>
    <row r="7435" spans="10:15" x14ac:dyDescent="0.3">
      <c r="J7435">
        <v>141.70674812465421</v>
      </c>
      <c r="K7435">
        <v>41.706748124654212</v>
      </c>
      <c r="L7435">
        <v>0</v>
      </c>
      <c r="M7435">
        <v>121.54711329610785</v>
      </c>
      <c r="N7435">
        <v>21.547113296107852</v>
      </c>
      <c r="O7435">
        <v>0</v>
      </c>
    </row>
    <row r="7436" spans="10:15" x14ac:dyDescent="0.3">
      <c r="J7436">
        <v>85.380638258046574</v>
      </c>
      <c r="K7436">
        <v>0</v>
      </c>
      <c r="L7436">
        <v>14.619361741953426</v>
      </c>
      <c r="M7436">
        <v>155.2496503251725</v>
      </c>
      <c r="N7436">
        <v>55.249650325172496</v>
      </c>
      <c r="O7436">
        <v>0</v>
      </c>
    </row>
    <row r="7437" spans="10:15" x14ac:dyDescent="0.3">
      <c r="J7437">
        <v>75.236280039815583</v>
      </c>
      <c r="K7437">
        <v>0</v>
      </c>
      <c r="L7437">
        <v>24.763719960184417</v>
      </c>
      <c r="M7437">
        <v>131.702831830062</v>
      </c>
      <c r="N7437">
        <v>31.702831830061996</v>
      </c>
      <c r="O7437">
        <v>0</v>
      </c>
    </row>
    <row r="7438" spans="10:15" x14ac:dyDescent="0.3">
      <c r="J7438">
        <v>142.43683858707962</v>
      </c>
      <c r="K7438">
        <v>42.43683858707962</v>
      </c>
      <c r="L7438">
        <v>0</v>
      </c>
      <c r="M7438">
        <v>110.68532403852703</v>
      </c>
      <c r="N7438">
        <v>10.685324038527028</v>
      </c>
      <c r="O7438">
        <v>0</v>
      </c>
    </row>
    <row r="7439" spans="10:15" x14ac:dyDescent="0.3">
      <c r="J7439">
        <v>175.91229937504528</v>
      </c>
      <c r="K7439">
        <v>75.912299375045279</v>
      </c>
      <c r="L7439">
        <v>0</v>
      </c>
      <c r="M7439">
        <v>95.755259700285336</v>
      </c>
      <c r="N7439">
        <v>0</v>
      </c>
      <c r="O7439">
        <v>4.2447402997146639</v>
      </c>
    </row>
    <row r="7440" spans="10:15" x14ac:dyDescent="0.3">
      <c r="J7440">
        <v>117.55628203169212</v>
      </c>
      <c r="K7440">
        <v>17.55628203169212</v>
      </c>
      <c r="L7440">
        <v>0</v>
      </c>
      <c r="M7440">
        <v>86.891827256072645</v>
      </c>
      <c r="N7440">
        <v>0</v>
      </c>
      <c r="O7440">
        <v>13.108172743927355</v>
      </c>
    </row>
    <row r="7441" spans="10:15" x14ac:dyDescent="0.3">
      <c r="J7441">
        <v>126.17123086482762</v>
      </c>
      <c r="K7441">
        <v>26.171230864827621</v>
      </c>
      <c r="L7441">
        <v>0</v>
      </c>
      <c r="M7441">
        <v>146.13899980271947</v>
      </c>
      <c r="N7441">
        <v>46.138999802719468</v>
      </c>
      <c r="O7441">
        <v>0</v>
      </c>
    </row>
    <row r="7442" spans="10:15" x14ac:dyDescent="0.3">
      <c r="J7442">
        <v>102.94205041273639</v>
      </c>
      <c r="K7442">
        <v>2.9420504127363927</v>
      </c>
      <c r="L7442">
        <v>0</v>
      </c>
      <c r="M7442">
        <v>109.34724229701125</v>
      </c>
      <c r="N7442">
        <v>9.347242297011249</v>
      </c>
      <c r="O7442">
        <v>0</v>
      </c>
    </row>
    <row r="7443" spans="10:15" x14ac:dyDescent="0.3">
      <c r="J7443">
        <v>71.379595030889249</v>
      </c>
      <c r="K7443">
        <v>0</v>
      </c>
      <c r="L7443">
        <v>28.620404969110751</v>
      </c>
      <c r="M7443">
        <v>81.116006337986605</v>
      </c>
      <c r="N7443">
        <v>0</v>
      </c>
      <c r="O7443">
        <v>18.883993662013395</v>
      </c>
    </row>
    <row r="7444" spans="10:15" x14ac:dyDescent="0.3">
      <c r="J7444">
        <v>80.353700388378982</v>
      </c>
      <c r="K7444">
        <v>0</v>
      </c>
      <c r="L7444">
        <v>19.646299611621018</v>
      </c>
      <c r="M7444">
        <v>71.447041539362999</v>
      </c>
      <c r="N7444">
        <v>0</v>
      </c>
      <c r="O7444">
        <v>28.552958460637001</v>
      </c>
    </row>
    <row r="7445" spans="10:15" x14ac:dyDescent="0.3">
      <c r="J7445">
        <v>124.77581673508342</v>
      </c>
      <c r="K7445">
        <v>24.775816735083424</v>
      </c>
      <c r="L7445">
        <v>0</v>
      </c>
      <c r="M7445">
        <v>135.53642217650309</v>
      </c>
      <c r="N7445">
        <v>35.536422176503095</v>
      </c>
      <c r="O7445">
        <v>0</v>
      </c>
    </row>
    <row r="7446" spans="10:15" x14ac:dyDescent="0.3">
      <c r="J7446">
        <v>76.00828531083414</v>
      </c>
      <c r="K7446">
        <v>0</v>
      </c>
      <c r="L7446">
        <v>23.99171468916586</v>
      </c>
      <c r="M7446">
        <v>83.346902256478586</v>
      </c>
      <c r="N7446">
        <v>0</v>
      </c>
      <c r="O7446">
        <v>16.653097743521414</v>
      </c>
    </row>
    <row r="7447" spans="10:15" x14ac:dyDescent="0.3">
      <c r="J7447">
        <v>65.44895317893787</v>
      </c>
      <c r="K7447">
        <v>0</v>
      </c>
      <c r="L7447">
        <v>34.55104682106213</v>
      </c>
      <c r="M7447">
        <v>94.114106150849892</v>
      </c>
      <c r="N7447">
        <v>0</v>
      </c>
      <c r="O7447">
        <v>5.8858938491501078</v>
      </c>
    </row>
    <row r="7448" spans="10:15" x14ac:dyDescent="0.3">
      <c r="J7448">
        <v>144.4839864524354</v>
      </c>
      <c r="K7448">
        <v>44.483986452435403</v>
      </c>
      <c r="L7448">
        <v>0</v>
      </c>
      <c r="M7448">
        <v>106.53062679627899</v>
      </c>
      <c r="N7448">
        <v>6.5306267962789946</v>
      </c>
      <c r="O7448">
        <v>0</v>
      </c>
    </row>
    <row r="7449" spans="10:15" x14ac:dyDescent="0.3">
      <c r="J7449">
        <v>65.047754651441295</v>
      </c>
      <c r="K7449">
        <v>0</v>
      </c>
      <c r="L7449">
        <v>34.952245348558705</v>
      </c>
      <c r="M7449">
        <v>83.264615639997672</v>
      </c>
      <c r="N7449">
        <v>0</v>
      </c>
      <c r="O7449">
        <v>16.735384360002328</v>
      </c>
    </row>
    <row r="7450" spans="10:15" x14ac:dyDescent="0.3">
      <c r="J7450">
        <v>82.005950892998243</v>
      </c>
      <c r="K7450">
        <v>0</v>
      </c>
      <c r="L7450">
        <v>17.994049107001757</v>
      </c>
      <c r="M7450">
        <v>112.49147492734043</v>
      </c>
      <c r="N7450">
        <v>12.491474927340434</v>
      </c>
      <c r="O7450">
        <v>0</v>
      </c>
    </row>
    <row r="7451" spans="10:15" x14ac:dyDescent="0.3">
      <c r="J7451">
        <v>79.442271862782832</v>
      </c>
      <c r="K7451">
        <v>0</v>
      </c>
      <c r="L7451">
        <v>20.557728137217168</v>
      </c>
      <c r="M7451">
        <v>129.54385397947505</v>
      </c>
      <c r="N7451">
        <v>29.543853979475045</v>
      </c>
      <c r="O7451">
        <v>0</v>
      </c>
    </row>
    <row r="7452" spans="10:15" x14ac:dyDescent="0.3">
      <c r="J7452">
        <v>165.49236372692283</v>
      </c>
      <c r="K7452">
        <v>65.492363726922832</v>
      </c>
      <c r="L7452">
        <v>0</v>
      </c>
      <c r="M7452">
        <v>217.59855319392204</v>
      </c>
      <c r="N7452">
        <v>117.59855319392204</v>
      </c>
      <c r="O7452">
        <v>0</v>
      </c>
    </row>
    <row r="7453" spans="10:15" x14ac:dyDescent="0.3">
      <c r="J7453">
        <v>89.654273844884628</v>
      </c>
      <c r="K7453">
        <v>0</v>
      </c>
      <c r="L7453">
        <v>10.345726155115372</v>
      </c>
      <c r="M7453">
        <v>112.91798482445664</v>
      </c>
      <c r="N7453">
        <v>12.917984824456639</v>
      </c>
      <c r="O7453">
        <v>0</v>
      </c>
    </row>
    <row r="7454" spans="10:15" x14ac:dyDescent="0.3">
      <c r="J7454">
        <v>84.812427252027007</v>
      </c>
      <c r="K7454">
        <v>0</v>
      </c>
      <c r="L7454">
        <v>15.187572747972993</v>
      </c>
      <c r="M7454">
        <v>81.228485628247469</v>
      </c>
      <c r="N7454">
        <v>0</v>
      </c>
      <c r="O7454">
        <v>18.771514371752531</v>
      </c>
    </row>
    <row r="7455" spans="10:15" x14ac:dyDescent="0.3">
      <c r="J7455">
        <v>83.745544395290523</v>
      </c>
      <c r="K7455">
        <v>0</v>
      </c>
      <c r="L7455">
        <v>16.254455604709477</v>
      </c>
      <c r="M7455">
        <v>60.332453253793844</v>
      </c>
      <c r="N7455">
        <v>0</v>
      </c>
      <c r="O7455">
        <v>39.667546746206156</v>
      </c>
    </row>
    <row r="7456" spans="10:15" x14ac:dyDescent="0.3">
      <c r="J7456">
        <v>143.28012208298179</v>
      </c>
      <c r="K7456">
        <v>43.280122082981791</v>
      </c>
      <c r="L7456">
        <v>0</v>
      </c>
      <c r="M7456">
        <v>102.9365571441481</v>
      </c>
      <c r="N7456">
        <v>2.9365571441480967</v>
      </c>
      <c r="O7456">
        <v>0</v>
      </c>
    </row>
    <row r="7457" spans="10:15" x14ac:dyDescent="0.3">
      <c r="J7457">
        <v>66.323424766405751</v>
      </c>
      <c r="K7457">
        <v>0</v>
      </c>
      <c r="L7457">
        <v>33.676575233594249</v>
      </c>
      <c r="M7457">
        <v>114.72121858071525</v>
      </c>
      <c r="N7457">
        <v>14.721218580715245</v>
      </c>
      <c r="O7457">
        <v>0</v>
      </c>
    </row>
    <row r="7458" spans="10:15" x14ac:dyDescent="0.3">
      <c r="J7458">
        <v>137.21702326195899</v>
      </c>
      <c r="K7458">
        <v>37.217023261958985</v>
      </c>
      <c r="L7458">
        <v>0</v>
      </c>
      <c r="M7458">
        <v>241.07859674653076</v>
      </c>
      <c r="N7458">
        <v>141.07859674653076</v>
      </c>
      <c r="O7458">
        <v>0</v>
      </c>
    </row>
    <row r="7459" spans="10:15" x14ac:dyDescent="0.3">
      <c r="J7459">
        <v>60.037731659804038</v>
      </c>
      <c r="K7459">
        <v>0</v>
      </c>
      <c r="L7459">
        <v>39.962268340195962</v>
      </c>
      <c r="M7459">
        <v>128.60566628750684</v>
      </c>
      <c r="N7459">
        <v>28.605666287506835</v>
      </c>
      <c r="O7459">
        <v>0</v>
      </c>
    </row>
    <row r="7460" spans="10:15" x14ac:dyDescent="0.3">
      <c r="J7460">
        <v>115.78349887673043</v>
      </c>
      <c r="K7460">
        <v>15.783498876730434</v>
      </c>
      <c r="L7460">
        <v>0</v>
      </c>
      <c r="M7460">
        <v>193.29641512712269</v>
      </c>
      <c r="N7460">
        <v>93.296415127122685</v>
      </c>
      <c r="O7460">
        <v>0</v>
      </c>
    </row>
    <row r="7461" spans="10:15" x14ac:dyDescent="0.3">
      <c r="J7461">
        <v>43.471011756815599</v>
      </c>
      <c r="K7461">
        <v>0</v>
      </c>
      <c r="L7461">
        <v>56.528988243184401</v>
      </c>
      <c r="M7461">
        <v>75.751453229483317</v>
      </c>
      <c r="N7461">
        <v>0</v>
      </c>
      <c r="O7461">
        <v>24.248546770516683</v>
      </c>
    </row>
    <row r="7462" spans="10:15" x14ac:dyDescent="0.3">
      <c r="J7462">
        <v>29.266064595255116</v>
      </c>
      <c r="K7462">
        <v>0</v>
      </c>
      <c r="L7462">
        <v>70.733935404744884</v>
      </c>
      <c r="M7462">
        <v>83.157907334482871</v>
      </c>
      <c r="N7462">
        <v>0</v>
      </c>
      <c r="O7462">
        <v>16.842092665517129</v>
      </c>
    </row>
    <row r="7463" spans="10:15" x14ac:dyDescent="0.3">
      <c r="J7463">
        <v>60.280228405959058</v>
      </c>
      <c r="K7463">
        <v>0</v>
      </c>
      <c r="L7463">
        <v>39.719771594040942</v>
      </c>
      <c r="M7463">
        <v>57.853190204234913</v>
      </c>
      <c r="N7463">
        <v>0</v>
      </c>
      <c r="O7463">
        <v>42.146809795765087</v>
      </c>
    </row>
    <row r="7464" spans="10:15" x14ac:dyDescent="0.3">
      <c r="J7464">
        <v>140.81570606272001</v>
      </c>
      <c r="K7464">
        <v>40.815706062720011</v>
      </c>
      <c r="L7464">
        <v>0</v>
      </c>
      <c r="M7464">
        <v>106.12152028900125</v>
      </c>
      <c r="N7464">
        <v>6.1215202890012534</v>
      </c>
      <c r="O7464">
        <v>0</v>
      </c>
    </row>
    <row r="7465" spans="10:15" x14ac:dyDescent="0.3">
      <c r="J7465">
        <v>107.7541489597136</v>
      </c>
      <c r="K7465">
        <v>7.7541489597136035</v>
      </c>
      <c r="L7465">
        <v>0</v>
      </c>
      <c r="M7465">
        <v>167.58809939466525</v>
      </c>
      <c r="N7465">
        <v>67.58809939466525</v>
      </c>
      <c r="O7465">
        <v>0</v>
      </c>
    </row>
    <row r="7466" spans="10:15" x14ac:dyDescent="0.3">
      <c r="J7466">
        <v>109.00322076865092</v>
      </c>
      <c r="K7466">
        <v>9.0032207686509196</v>
      </c>
      <c r="L7466">
        <v>0</v>
      </c>
      <c r="M7466">
        <v>148.17991579901306</v>
      </c>
      <c r="N7466">
        <v>48.17991579901306</v>
      </c>
      <c r="O7466">
        <v>0</v>
      </c>
    </row>
    <row r="7467" spans="10:15" x14ac:dyDescent="0.3">
      <c r="J7467">
        <v>85.982344046785101</v>
      </c>
      <c r="K7467">
        <v>0</v>
      </c>
      <c r="L7467">
        <v>14.017655953214899</v>
      </c>
      <c r="M7467">
        <v>119.67259093188481</v>
      </c>
      <c r="N7467">
        <v>19.672590931884812</v>
      </c>
      <c r="O7467">
        <v>0</v>
      </c>
    </row>
    <row r="7468" spans="10:15" x14ac:dyDescent="0.3">
      <c r="J7468">
        <v>63.389238918246839</v>
      </c>
      <c r="K7468">
        <v>0</v>
      </c>
      <c r="L7468">
        <v>36.610761081753161</v>
      </c>
      <c r="M7468">
        <v>59.944523088756206</v>
      </c>
      <c r="N7468">
        <v>0</v>
      </c>
      <c r="O7468">
        <v>40.055476911243794</v>
      </c>
    </row>
    <row r="7469" spans="10:15" x14ac:dyDescent="0.3">
      <c r="J7469">
        <v>79.89850407756613</v>
      </c>
      <c r="K7469">
        <v>0</v>
      </c>
      <c r="L7469">
        <v>20.10149592243387</v>
      </c>
      <c r="M7469">
        <v>143.1012588012459</v>
      </c>
      <c r="N7469">
        <v>43.101258801245905</v>
      </c>
      <c r="O7469">
        <v>0</v>
      </c>
    </row>
    <row r="7470" spans="10:15" x14ac:dyDescent="0.3">
      <c r="J7470">
        <v>53.065459575030097</v>
      </c>
      <c r="K7470">
        <v>0</v>
      </c>
      <c r="L7470">
        <v>46.934540424969903</v>
      </c>
      <c r="M7470">
        <v>87.211550566237634</v>
      </c>
      <c r="N7470">
        <v>0</v>
      </c>
      <c r="O7470">
        <v>12.788449433762366</v>
      </c>
    </row>
    <row r="7471" spans="10:15" x14ac:dyDescent="0.3">
      <c r="J7471">
        <v>160.4291680743008</v>
      </c>
      <c r="K7471">
        <v>60.429168074300804</v>
      </c>
      <c r="L7471">
        <v>0</v>
      </c>
      <c r="M7471">
        <v>63.191031509465958</v>
      </c>
      <c r="N7471">
        <v>0</v>
      </c>
      <c r="O7471">
        <v>36.808968490534042</v>
      </c>
    </row>
    <row r="7472" spans="10:15" x14ac:dyDescent="0.3">
      <c r="J7472">
        <v>122.94274877672584</v>
      </c>
      <c r="K7472">
        <v>22.942748776725836</v>
      </c>
      <c r="L7472">
        <v>0</v>
      </c>
      <c r="M7472">
        <v>99.578094858604558</v>
      </c>
      <c r="N7472">
        <v>0</v>
      </c>
      <c r="O7472">
        <v>0.42190514139544177</v>
      </c>
    </row>
    <row r="7473" spans="10:15" x14ac:dyDescent="0.3">
      <c r="J7473">
        <v>70.80803422227487</v>
      </c>
      <c r="K7473">
        <v>0</v>
      </c>
      <c r="L7473">
        <v>29.19196577772513</v>
      </c>
      <c r="M7473">
        <v>41.845564544132095</v>
      </c>
      <c r="N7473">
        <v>0</v>
      </c>
      <c r="O7473">
        <v>58.154435455867905</v>
      </c>
    </row>
    <row r="7474" spans="10:15" x14ac:dyDescent="0.3">
      <c r="J7474">
        <v>101.19713811562927</v>
      </c>
      <c r="K7474">
        <v>1.1971381156292722</v>
      </c>
      <c r="L7474">
        <v>0</v>
      </c>
      <c r="M7474">
        <v>66.88701709363292</v>
      </c>
      <c r="N7474">
        <v>0</v>
      </c>
      <c r="O7474">
        <v>33.11298290636708</v>
      </c>
    </row>
    <row r="7475" spans="10:15" x14ac:dyDescent="0.3">
      <c r="J7475">
        <v>88.075354547066013</v>
      </c>
      <c r="K7475">
        <v>0</v>
      </c>
      <c r="L7475">
        <v>11.924645452933987</v>
      </c>
      <c r="M7475">
        <v>113.91930888964347</v>
      </c>
      <c r="N7475">
        <v>13.919308889643474</v>
      </c>
      <c r="O7475">
        <v>0</v>
      </c>
    </row>
    <row r="7476" spans="10:15" x14ac:dyDescent="0.3">
      <c r="J7476">
        <v>158.15533123981805</v>
      </c>
      <c r="K7476">
        <v>58.155331239818054</v>
      </c>
      <c r="L7476">
        <v>0</v>
      </c>
      <c r="M7476">
        <v>113.69244264056151</v>
      </c>
      <c r="N7476">
        <v>13.692442640561509</v>
      </c>
      <c r="O7476">
        <v>0</v>
      </c>
    </row>
    <row r="7477" spans="10:15" x14ac:dyDescent="0.3">
      <c r="J7477">
        <v>72.934481943518932</v>
      </c>
      <c r="K7477">
        <v>0</v>
      </c>
      <c r="L7477">
        <v>27.065518056481068</v>
      </c>
      <c r="M7477">
        <v>203.55914769800188</v>
      </c>
      <c r="N7477">
        <v>103.55914769800188</v>
      </c>
      <c r="O7477">
        <v>0</v>
      </c>
    </row>
    <row r="7478" spans="10:15" x14ac:dyDescent="0.3">
      <c r="J7478">
        <v>178.33696620376577</v>
      </c>
      <c r="K7478">
        <v>78.336966203765769</v>
      </c>
      <c r="L7478">
        <v>0</v>
      </c>
      <c r="M7478">
        <v>98.157663055969238</v>
      </c>
      <c r="N7478">
        <v>0</v>
      </c>
      <c r="O7478">
        <v>1.8423369440307624</v>
      </c>
    </row>
    <row r="7479" spans="10:15" x14ac:dyDescent="0.3">
      <c r="J7479">
        <v>50.033060889013385</v>
      </c>
      <c r="K7479">
        <v>0</v>
      </c>
      <c r="L7479">
        <v>49.966939110986615</v>
      </c>
      <c r="M7479">
        <v>53.322949319661802</v>
      </c>
      <c r="N7479">
        <v>0</v>
      </c>
      <c r="O7479">
        <v>46.677050680338198</v>
      </c>
    </row>
    <row r="7480" spans="10:15" x14ac:dyDescent="0.3">
      <c r="J7480">
        <v>152.09303755279805</v>
      </c>
      <c r="K7480">
        <v>52.093037552798052</v>
      </c>
      <c r="L7480">
        <v>0</v>
      </c>
      <c r="M7480">
        <v>119.0822470898047</v>
      </c>
      <c r="N7480">
        <v>19.082247089804696</v>
      </c>
      <c r="O7480">
        <v>0</v>
      </c>
    </row>
    <row r="7481" spans="10:15" x14ac:dyDescent="0.3">
      <c r="J7481">
        <v>117.32957074960805</v>
      </c>
      <c r="K7481">
        <v>17.329570749608052</v>
      </c>
      <c r="L7481">
        <v>0</v>
      </c>
      <c r="M7481">
        <v>252.8138099127747</v>
      </c>
      <c r="N7481">
        <v>152.8138099127747</v>
      </c>
      <c r="O7481">
        <v>0</v>
      </c>
    </row>
    <row r="7482" spans="10:15" x14ac:dyDescent="0.3">
      <c r="J7482">
        <v>85.689547219053026</v>
      </c>
      <c r="K7482">
        <v>0</v>
      </c>
      <c r="L7482">
        <v>14.310452780946974</v>
      </c>
      <c r="M7482">
        <v>184.12234235028211</v>
      </c>
      <c r="N7482">
        <v>84.122342350282111</v>
      </c>
      <c r="O7482">
        <v>0</v>
      </c>
    </row>
    <row r="7483" spans="10:15" x14ac:dyDescent="0.3">
      <c r="J7483">
        <v>74.10021953769737</v>
      </c>
      <c r="K7483">
        <v>0</v>
      </c>
      <c r="L7483">
        <v>25.89978046230263</v>
      </c>
      <c r="M7483">
        <v>96.640141378461038</v>
      </c>
      <c r="N7483">
        <v>0</v>
      </c>
      <c r="O7483">
        <v>3.3598586215389616</v>
      </c>
    </row>
    <row r="7484" spans="10:15" x14ac:dyDescent="0.3">
      <c r="J7484">
        <v>59.642181638146717</v>
      </c>
      <c r="K7484">
        <v>0</v>
      </c>
      <c r="L7484">
        <v>40.357818361853283</v>
      </c>
      <c r="M7484">
        <v>65.11129250979009</v>
      </c>
      <c r="N7484">
        <v>0</v>
      </c>
      <c r="O7484">
        <v>34.88870749020991</v>
      </c>
    </row>
    <row r="7485" spans="10:15" x14ac:dyDescent="0.3">
      <c r="J7485">
        <v>102.99831183752343</v>
      </c>
      <c r="K7485">
        <v>2.9983118375234312</v>
      </c>
      <c r="L7485">
        <v>0</v>
      </c>
      <c r="M7485">
        <v>84.177894016649105</v>
      </c>
      <c r="N7485">
        <v>0</v>
      </c>
      <c r="O7485">
        <v>15.822105983350895</v>
      </c>
    </row>
    <row r="7486" spans="10:15" x14ac:dyDescent="0.3">
      <c r="J7486">
        <v>85.120776306328679</v>
      </c>
      <c r="K7486">
        <v>0</v>
      </c>
      <c r="L7486">
        <v>14.879223693671321</v>
      </c>
      <c r="M7486">
        <v>105.34341010383086</v>
      </c>
      <c r="N7486">
        <v>5.3434101038308626</v>
      </c>
      <c r="O7486">
        <v>0</v>
      </c>
    </row>
    <row r="7487" spans="10:15" x14ac:dyDescent="0.3">
      <c r="J7487">
        <v>116.11895799476346</v>
      </c>
      <c r="K7487">
        <v>16.118957994763463</v>
      </c>
      <c r="L7487">
        <v>0</v>
      </c>
      <c r="M7487">
        <v>103.227058084326</v>
      </c>
      <c r="N7487">
        <v>3.2270580843260035</v>
      </c>
      <c r="O7487">
        <v>0</v>
      </c>
    </row>
    <row r="7488" spans="10:15" x14ac:dyDescent="0.3">
      <c r="J7488">
        <v>106.05195753768517</v>
      </c>
      <c r="K7488">
        <v>6.0519575376851691</v>
      </c>
      <c r="L7488">
        <v>0</v>
      </c>
      <c r="M7488">
        <v>59.88294768703139</v>
      </c>
      <c r="N7488">
        <v>0</v>
      </c>
      <c r="O7488">
        <v>40.11705231296861</v>
      </c>
    </row>
    <row r="7489" spans="10:15" x14ac:dyDescent="0.3">
      <c r="J7489">
        <v>175.38225757434031</v>
      </c>
      <c r="K7489">
        <v>75.382257574340315</v>
      </c>
      <c r="L7489">
        <v>0</v>
      </c>
      <c r="M7489">
        <v>157.39914016465457</v>
      </c>
      <c r="N7489">
        <v>57.399140164654568</v>
      </c>
      <c r="O7489">
        <v>0</v>
      </c>
    </row>
    <row r="7490" spans="10:15" x14ac:dyDescent="0.3">
      <c r="J7490">
        <v>111.03495182960297</v>
      </c>
      <c r="K7490">
        <v>11.034951829602974</v>
      </c>
      <c r="L7490">
        <v>0</v>
      </c>
      <c r="M7490">
        <v>132.12031278851495</v>
      </c>
      <c r="N7490">
        <v>32.120312788514951</v>
      </c>
      <c r="O7490">
        <v>0</v>
      </c>
    </row>
    <row r="7491" spans="10:15" x14ac:dyDescent="0.3">
      <c r="J7491">
        <v>118.46714331084198</v>
      </c>
      <c r="K7491">
        <v>18.467143310841976</v>
      </c>
      <c r="L7491">
        <v>0</v>
      </c>
      <c r="M7491">
        <v>143.85194783591456</v>
      </c>
      <c r="N7491">
        <v>43.851947835914558</v>
      </c>
      <c r="O7491">
        <v>0</v>
      </c>
    </row>
    <row r="7492" spans="10:15" x14ac:dyDescent="0.3">
      <c r="J7492">
        <v>161.07185304588623</v>
      </c>
      <c r="K7492">
        <v>61.071853045886229</v>
      </c>
      <c r="L7492">
        <v>0</v>
      </c>
      <c r="M7492">
        <v>151.27054953437445</v>
      </c>
      <c r="N7492">
        <v>51.270549534374453</v>
      </c>
      <c r="O7492">
        <v>0</v>
      </c>
    </row>
    <row r="7493" spans="10:15" x14ac:dyDescent="0.3">
      <c r="J7493">
        <v>56.107373970963494</v>
      </c>
      <c r="K7493">
        <v>0</v>
      </c>
      <c r="L7493">
        <v>43.892626029036506</v>
      </c>
      <c r="M7493">
        <v>91.72673740913234</v>
      </c>
      <c r="N7493">
        <v>0</v>
      </c>
      <c r="O7493">
        <v>8.2732625908676596</v>
      </c>
    </row>
    <row r="7494" spans="10:15" x14ac:dyDescent="0.3">
      <c r="J7494">
        <v>70.146539839397676</v>
      </c>
      <c r="K7494">
        <v>0</v>
      </c>
      <c r="L7494">
        <v>29.853460160602324</v>
      </c>
      <c r="M7494">
        <v>52.121882834936059</v>
      </c>
      <c r="N7494">
        <v>0</v>
      </c>
      <c r="O7494">
        <v>47.878117165063941</v>
      </c>
    </row>
    <row r="7495" spans="10:15" x14ac:dyDescent="0.3">
      <c r="J7495">
        <v>79.374110995833789</v>
      </c>
      <c r="K7495">
        <v>0</v>
      </c>
      <c r="L7495">
        <v>20.625889004166211</v>
      </c>
      <c r="M7495">
        <v>81.112356654967797</v>
      </c>
      <c r="N7495">
        <v>0</v>
      </c>
      <c r="O7495">
        <v>18.887643345032203</v>
      </c>
    </row>
    <row r="7496" spans="10:15" x14ac:dyDescent="0.3">
      <c r="J7496">
        <v>74.58778366744906</v>
      </c>
      <c r="K7496">
        <v>0</v>
      </c>
      <c r="L7496">
        <v>25.41221633255094</v>
      </c>
      <c r="M7496">
        <v>72.371149440643492</v>
      </c>
      <c r="N7496">
        <v>0</v>
      </c>
      <c r="O7496">
        <v>27.628850559356508</v>
      </c>
    </row>
    <row r="7497" spans="10:15" x14ac:dyDescent="0.3">
      <c r="J7497">
        <v>69.447395656798719</v>
      </c>
      <c r="K7497">
        <v>0</v>
      </c>
      <c r="L7497">
        <v>30.552604343201281</v>
      </c>
      <c r="M7497">
        <v>135.91606231605624</v>
      </c>
      <c r="N7497">
        <v>35.916062316056241</v>
      </c>
      <c r="O7497">
        <v>0</v>
      </c>
    </row>
    <row r="7498" spans="10:15" x14ac:dyDescent="0.3">
      <c r="J7498">
        <v>70.946496294012576</v>
      </c>
      <c r="K7498">
        <v>0</v>
      </c>
      <c r="L7498">
        <v>29.053503705987424</v>
      </c>
      <c r="M7498">
        <v>89.329919816433573</v>
      </c>
      <c r="N7498">
        <v>0</v>
      </c>
      <c r="O7498">
        <v>10.670080183566427</v>
      </c>
    </row>
    <row r="7499" spans="10:15" x14ac:dyDescent="0.3">
      <c r="J7499">
        <v>118.52825014722448</v>
      </c>
      <c r="K7499">
        <v>18.528250147224483</v>
      </c>
      <c r="L7499">
        <v>0</v>
      </c>
      <c r="M7499">
        <v>106.855398972</v>
      </c>
      <c r="N7499">
        <v>6.8553989720000033</v>
      </c>
      <c r="O7499">
        <v>0</v>
      </c>
    </row>
    <row r="7500" spans="10:15" x14ac:dyDescent="0.3">
      <c r="J7500">
        <v>73.368222738426397</v>
      </c>
      <c r="K7500">
        <v>0</v>
      </c>
      <c r="L7500">
        <v>26.631777261573603</v>
      </c>
      <c r="M7500">
        <v>82.406770363685695</v>
      </c>
      <c r="N7500">
        <v>0</v>
      </c>
      <c r="O7500">
        <v>17.593229636314305</v>
      </c>
    </row>
    <row r="7501" spans="10:15" x14ac:dyDescent="0.3">
      <c r="J7501">
        <v>75.668889438272686</v>
      </c>
      <c r="K7501">
        <v>0</v>
      </c>
      <c r="L7501">
        <v>24.331110561727314</v>
      </c>
      <c r="M7501">
        <v>58.881452575172531</v>
      </c>
      <c r="N7501">
        <v>0</v>
      </c>
      <c r="O7501">
        <v>41.118547424827469</v>
      </c>
    </row>
    <row r="7502" spans="10:15" x14ac:dyDescent="0.3">
      <c r="J7502">
        <v>106.47231321127416</v>
      </c>
      <c r="K7502">
        <v>6.4723132112741553</v>
      </c>
      <c r="L7502">
        <v>0</v>
      </c>
      <c r="M7502">
        <v>117.71531732105319</v>
      </c>
      <c r="N7502">
        <v>17.715317321053192</v>
      </c>
      <c r="O7502">
        <v>0</v>
      </c>
    </row>
    <row r="7503" spans="10:15" x14ac:dyDescent="0.3">
      <c r="J7503">
        <v>141.57138935842372</v>
      </c>
      <c r="K7503">
        <v>41.571389358423716</v>
      </c>
      <c r="L7503">
        <v>0</v>
      </c>
      <c r="M7503">
        <v>120.45135154461572</v>
      </c>
      <c r="N7503">
        <v>20.451351544615719</v>
      </c>
      <c r="O7503">
        <v>0</v>
      </c>
    </row>
    <row r="7504" spans="10:15" x14ac:dyDescent="0.3">
      <c r="J7504">
        <v>70.395579057636553</v>
      </c>
      <c r="K7504">
        <v>0</v>
      </c>
      <c r="L7504">
        <v>29.604420942363447</v>
      </c>
      <c r="M7504">
        <v>70.91938250515544</v>
      </c>
      <c r="N7504">
        <v>0</v>
      </c>
      <c r="O7504">
        <v>29.08061749484456</v>
      </c>
    </row>
    <row r="7505" spans="10:15" x14ac:dyDescent="0.3">
      <c r="J7505">
        <v>75.649398021079975</v>
      </c>
      <c r="K7505">
        <v>0</v>
      </c>
      <c r="L7505">
        <v>24.350601978920025</v>
      </c>
      <c r="M7505">
        <v>96.537356705870707</v>
      </c>
      <c r="N7505">
        <v>0</v>
      </c>
      <c r="O7505">
        <v>3.4626432941292933</v>
      </c>
    </row>
    <row r="7506" spans="10:15" x14ac:dyDescent="0.3">
      <c r="J7506">
        <v>162.60780905864505</v>
      </c>
      <c r="K7506">
        <v>62.607809058645046</v>
      </c>
      <c r="L7506">
        <v>0</v>
      </c>
      <c r="M7506">
        <v>127.39921548434502</v>
      </c>
      <c r="N7506">
        <v>27.399215484345021</v>
      </c>
      <c r="O7506">
        <v>0</v>
      </c>
    </row>
    <row r="7507" spans="10:15" x14ac:dyDescent="0.3">
      <c r="J7507">
        <v>99.815563021950709</v>
      </c>
      <c r="K7507">
        <v>0</v>
      </c>
      <c r="L7507">
        <v>0.18443697804929116</v>
      </c>
      <c r="M7507">
        <v>51.694751042853269</v>
      </c>
      <c r="N7507">
        <v>0</v>
      </c>
      <c r="O7507">
        <v>48.305248957146731</v>
      </c>
    </row>
    <row r="7508" spans="10:15" x14ac:dyDescent="0.3">
      <c r="J7508">
        <v>45.75124612089477</v>
      </c>
      <c r="K7508">
        <v>0</v>
      </c>
      <c r="L7508">
        <v>54.24875387910523</v>
      </c>
      <c r="M7508">
        <v>15.923806087832247</v>
      </c>
      <c r="N7508">
        <v>0</v>
      </c>
      <c r="O7508">
        <v>84.076193912167753</v>
      </c>
    </row>
    <row r="7509" spans="10:15" x14ac:dyDescent="0.3">
      <c r="J7509">
        <v>98.312383545742961</v>
      </c>
      <c r="K7509">
        <v>0</v>
      </c>
      <c r="L7509">
        <v>1.6876164542570393</v>
      </c>
      <c r="M7509">
        <v>157.80762232996193</v>
      </c>
      <c r="N7509">
        <v>57.80762232996193</v>
      </c>
      <c r="O7509">
        <v>0</v>
      </c>
    </row>
    <row r="7510" spans="10:15" x14ac:dyDescent="0.3">
      <c r="J7510">
        <v>61.938351184515817</v>
      </c>
      <c r="K7510">
        <v>0</v>
      </c>
      <c r="L7510">
        <v>38.061648815484183</v>
      </c>
      <c r="M7510">
        <v>66.275124516317973</v>
      </c>
      <c r="N7510">
        <v>0</v>
      </c>
      <c r="O7510">
        <v>33.724875483682027</v>
      </c>
    </row>
    <row r="7511" spans="10:15" x14ac:dyDescent="0.3">
      <c r="J7511">
        <v>125.71231645646397</v>
      </c>
      <c r="K7511">
        <v>25.712316456463967</v>
      </c>
      <c r="L7511">
        <v>0</v>
      </c>
      <c r="M7511">
        <v>78.253936286133978</v>
      </c>
      <c r="N7511">
        <v>0</v>
      </c>
      <c r="O7511">
        <v>21.746063713866022</v>
      </c>
    </row>
    <row r="7512" spans="10:15" x14ac:dyDescent="0.3">
      <c r="J7512">
        <v>132.40243720381508</v>
      </c>
      <c r="K7512">
        <v>32.402437203815083</v>
      </c>
      <c r="L7512">
        <v>0</v>
      </c>
      <c r="M7512">
        <v>122.63460127177534</v>
      </c>
      <c r="N7512">
        <v>22.634601271775338</v>
      </c>
      <c r="O7512">
        <v>0</v>
      </c>
    </row>
    <row r="7513" spans="10:15" x14ac:dyDescent="0.3">
      <c r="J7513">
        <v>35.018000245569496</v>
      </c>
      <c r="K7513">
        <v>0</v>
      </c>
      <c r="L7513">
        <v>64.981999754430504</v>
      </c>
      <c r="M7513">
        <v>52.938161755070567</v>
      </c>
      <c r="N7513">
        <v>0</v>
      </c>
      <c r="O7513">
        <v>47.061838244929433</v>
      </c>
    </row>
    <row r="7514" spans="10:15" x14ac:dyDescent="0.3">
      <c r="J7514">
        <v>35.58654468533787</v>
      </c>
      <c r="K7514">
        <v>0</v>
      </c>
      <c r="L7514">
        <v>64.41345531466213</v>
      </c>
      <c r="M7514">
        <v>40.663894634089502</v>
      </c>
      <c r="N7514">
        <v>0</v>
      </c>
      <c r="O7514">
        <v>59.336105365910498</v>
      </c>
    </row>
    <row r="7515" spans="10:15" x14ac:dyDescent="0.3">
      <c r="J7515">
        <v>78.490868339869607</v>
      </c>
      <c r="K7515">
        <v>0</v>
      </c>
      <c r="L7515">
        <v>21.509131660130393</v>
      </c>
      <c r="M7515">
        <v>81.245254668745844</v>
      </c>
      <c r="N7515">
        <v>0</v>
      </c>
      <c r="O7515">
        <v>18.754745331254156</v>
      </c>
    </row>
    <row r="7516" spans="10:15" x14ac:dyDescent="0.3">
      <c r="J7516">
        <v>133.16369247036457</v>
      </c>
      <c r="K7516">
        <v>33.163692470364566</v>
      </c>
      <c r="L7516">
        <v>0</v>
      </c>
      <c r="M7516">
        <v>128.14962192198684</v>
      </c>
      <c r="N7516">
        <v>28.149621921986835</v>
      </c>
      <c r="O7516">
        <v>0</v>
      </c>
    </row>
    <row r="7517" spans="10:15" x14ac:dyDescent="0.3">
      <c r="J7517">
        <v>67.020228460293225</v>
      </c>
      <c r="K7517">
        <v>0</v>
      </c>
      <c r="L7517">
        <v>32.979771539706775</v>
      </c>
      <c r="M7517">
        <v>38.338311008249065</v>
      </c>
      <c r="N7517">
        <v>0</v>
      </c>
      <c r="O7517">
        <v>61.661688991750935</v>
      </c>
    </row>
    <row r="7518" spans="10:15" x14ac:dyDescent="0.3">
      <c r="J7518">
        <v>101.85339439028516</v>
      </c>
      <c r="K7518">
        <v>1.8533943902851604</v>
      </c>
      <c r="L7518">
        <v>0</v>
      </c>
      <c r="M7518">
        <v>102.24120340957981</v>
      </c>
      <c r="N7518">
        <v>2.2412034095798106</v>
      </c>
      <c r="O7518">
        <v>0</v>
      </c>
    </row>
    <row r="7519" spans="10:15" x14ac:dyDescent="0.3">
      <c r="J7519">
        <v>61.095487194159283</v>
      </c>
      <c r="K7519">
        <v>0</v>
      </c>
      <c r="L7519">
        <v>38.904512805840717</v>
      </c>
      <c r="M7519">
        <v>50.513553134957625</v>
      </c>
      <c r="N7519">
        <v>0</v>
      </c>
      <c r="O7519">
        <v>49.486446865042375</v>
      </c>
    </row>
    <row r="7520" spans="10:15" x14ac:dyDescent="0.3">
      <c r="J7520">
        <v>63.796370798139236</v>
      </c>
      <c r="K7520">
        <v>0</v>
      </c>
      <c r="L7520">
        <v>36.203629201860764</v>
      </c>
      <c r="M7520">
        <v>92.269118863432652</v>
      </c>
      <c r="N7520">
        <v>0</v>
      </c>
      <c r="O7520">
        <v>7.7308811365673478</v>
      </c>
    </row>
    <row r="7521" spans="10:15" x14ac:dyDescent="0.3">
      <c r="J7521">
        <v>79.299229413772196</v>
      </c>
      <c r="K7521">
        <v>0</v>
      </c>
      <c r="L7521">
        <v>20.700770586227804</v>
      </c>
      <c r="M7521">
        <v>47.398928359158347</v>
      </c>
      <c r="N7521">
        <v>0</v>
      </c>
      <c r="O7521">
        <v>52.601071640841653</v>
      </c>
    </row>
    <row r="7522" spans="10:15" x14ac:dyDescent="0.3">
      <c r="J7522">
        <v>114.70235267001678</v>
      </c>
      <c r="K7522">
        <v>14.702352670016779</v>
      </c>
      <c r="L7522">
        <v>0</v>
      </c>
      <c r="M7522">
        <v>58.004981548011841</v>
      </c>
      <c r="N7522">
        <v>0</v>
      </c>
      <c r="O7522">
        <v>41.995018451988159</v>
      </c>
    </row>
    <row r="7523" spans="10:15" x14ac:dyDescent="0.3">
      <c r="J7523">
        <v>101.84720498691111</v>
      </c>
      <c r="K7523">
        <v>1.8472049869111089</v>
      </c>
      <c r="L7523">
        <v>0</v>
      </c>
      <c r="M7523">
        <v>62.658765553954531</v>
      </c>
      <c r="N7523">
        <v>0</v>
      </c>
      <c r="O7523">
        <v>37.341234446045469</v>
      </c>
    </row>
    <row r="7524" spans="10:15" x14ac:dyDescent="0.3">
      <c r="J7524">
        <v>86.788789487895286</v>
      </c>
      <c r="K7524">
        <v>0</v>
      </c>
      <c r="L7524">
        <v>13.211210512104714</v>
      </c>
      <c r="M7524">
        <v>184.38600066365117</v>
      </c>
      <c r="N7524">
        <v>84.386000663651174</v>
      </c>
      <c r="O7524">
        <v>0</v>
      </c>
    </row>
    <row r="7525" spans="10:15" x14ac:dyDescent="0.3">
      <c r="J7525">
        <v>70.154928006252078</v>
      </c>
      <c r="K7525">
        <v>0</v>
      </c>
      <c r="L7525">
        <v>29.845071993747922</v>
      </c>
      <c r="M7525">
        <v>84.527903602863688</v>
      </c>
      <c r="N7525">
        <v>0</v>
      </c>
      <c r="O7525">
        <v>15.472096397136312</v>
      </c>
    </row>
    <row r="7526" spans="10:15" x14ac:dyDescent="0.3">
      <c r="J7526">
        <v>69.788397994983711</v>
      </c>
      <c r="K7526">
        <v>0</v>
      </c>
      <c r="L7526">
        <v>30.211602005016289</v>
      </c>
      <c r="M7526">
        <v>71.390593333661911</v>
      </c>
      <c r="N7526">
        <v>0</v>
      </c>
      <c r="O7526">
        <v>28.609406666338089</v>
      </c>
    </row>
    <row r="7527" spans="10:15" x14ac:dyDescent="0.3">
      <c r="J7527">
        <v>158.85385828446232</v>
      </c>
      <c r="K7527">
        <v>58.853858284462319</v>
      </c>
      <c r="L7527">
        <v>0</v>
      </c>
      <c r="M7527">
        <v>159.24933520711593</v>
      </c>
      <c r="N7527">
        <v>59.249335207115934</v>
      </c>
      <c r="O7527">
        <v>0</v>
      </c>
    </row>
    <row r="7528" spans="10:15" x14ac:dyDescent="0.3">
      <c r="J7528">
        <v>67.021488184811133</v>
      </c>
      <c r="K7528">
        <v>0</v>
      </c>
      <c r="L7528">
        <v>32.978511815188867</v>
      </c>
      <c r="M7528">
        <v>180.85716479123863</v>
      </c>
      <c r="N7528">
        <v>80.857164791238631</v>
      </c>
      <c r="O7528">
        <v>0</v>
      </c>
    </row>
    <row r="7529" spans="10:15" x14ac:dyDescent="0.3">
      <c r="J7529">
        <v>53.094423552476457</v>
      </c>
      <c r="K7529">
        <v>0</v>
      </c>
      <c r="L7529">
        <v>46.905576447523543</v>
      </c>
      <c r="M7529">
        <v>91.267332552697027</v>
      </c>
      <c r="N7529">
        <v>0</v>
      </c>
      <c r="O7529">
        <v>8.7326674473029726</v>
      </c>
    </row>
    <row r="7530" spans="10:15" x14ac:dyDescent="0.3">
      <c r="J7530">
        <v>121.0952465963471</v>
      </c>
      <c r="K7530">
        <v>21.095246596347096</v>
      </c>
      <c r="L7530">
        <v>0</v>
      </c>
      <c r="M7530">
        <v>177.8004555664775</v>
      </c>
      <c r="N7530">
        <v>77.800455566477495</v>
      </c>
      <c r="O7530">
        <v>0</v>
      </c>
    </row>
    <row r="7531" spans="10:15" x14ac:dyDescent="0.3">
      <c r="J7531">
        <v>79.036856118903756</v>
      </c>
      <c r="K7531">
        <v>0</v>
      </c>
      <c r="L7531">
        <v>20.963143881096244</v>
      </c>
      <c r="M7531">
        <v>55.191916228578727</v>
      </c>
      <c r="N7531">
        <v>0</v>
      </c>
      <c r="O7531">
        <v>44.808083771421273</v>
      </c>
    </row>
    <row r="7532" spans="10:15" x14ac:dyDescent="0.3">
      <c r="J7532">
        <v>124.32003750204666</v>
      </c>
      <c r="K7532">
        <v>24.320037502046659</v>
      </c>
      <c r="L7532">
        <v>0</v>
      </c>
      <c r="M7532">
        <v>69.368091876075923</v>
      </c>
      <c r="N7532">
        <v>0</v>
      </c>
      <c r="O7532">
        <v>30.631908123924077</v>
      </c>
    </row>
    <row r="7533" spans="10:15" x14ac:dyDescent="0.3">
      <c r="J7533">
        <v>153.07832266371287</v>
      </c>
      <c r="K7533">
        <v>53.078322663712868</v>
      </c>
      <c r="L7533">
        <v>0</v>
      </c>
      <c r="M7533">
        <v>236.12394565453829</v>
      </c>
      <c r="N7533">
        <v>136.12394565453829</v>
      </c>
      <c r="O7533">
        <v>0</v>
      </c>
    </row>
    <row r="7534" spans="10:15" x14ac:dyDescent="0.3">
      <c r="J7534">
        <v>56.14569338761477</v>
      </c>
      <c r="K7534">
        <v>0</v>
      </c>
      <c r="L7534">
        <v>43.85430661238523</v>
      </c>
      <c r="M7534">
        <v>62.421102960121885</v>
      </c>
      <c r="N7534">
        <v>0</v>
      </c>
      <c r="O7534">
        <v>37.578897039878115</v>
      </c>
    </row>
    <row r="7535" spans="10:15" x14ac:dyDescent="0.3">
      <c r="J7535">
        <v>170.48858520777299</v>
      </c>
      <c r="K7535">
        <v>70.488585207772985</v>
      </c>
      <c r="L7535">
        <v>0</v>
      </c>
      <c r="M7535">
        <v>147.21129327807853</v>
      </c>
      <c r="N7535">
        <v>47.211293278078529</v>
      </c>
      <c r="O7535">
        <v>0</v>
      </c>
    </row>
    <row r="7536" spans="10:15" x14ac:dyDescent="0.3">
      <c r="J7536">
        <v>54.236489795920114</v>
      </c>
      <c r="K7536">
        <v>0</v>
      </c>
      <c r="L7536">
        <v>45.763510204079886</v>
      </c>
      <c r="M7536">
        <v>64.07408317777498</v>
      </c>
      <c r="N7536">
        <v>0</v>
      </c>
      <c r="O7536">
        <v>35.92591682222502</v>
      </c>
    </row>
    <row r="7537" spans="10:15" x14ac:dyDescent="0.3">
      <c r="J7537">
        <v>40.764968773882579</v>
      </c>
      <c r="K7537">
        <v>0</v>
      </c>
      <c r="L7537">
        <v>59.235031226117421</v>
      </c>
      <c r="M7537">
        <v>49.224126172564276</v>
      </c>
      <c r="N7537">
        <v>0</v>
      </c>
      <c r="O7537">
        <v>50.775873827435724</v>
      </c>
    </row>
    <row r="7538" spans="10:15" x14ac:dyDescent="0.3">
      <c r="J7538">
        <v>57.498249101181088</v>
      </c>
      <c r="K7538">
        <v>0</v>
      </c>
      <c r="L7538">
        <v>42.501750898818912</v>
      </c>
      <c r="M7538">
        <v>86.233564017013947</v>
      </c>
      <c r="N7538">
        <v>0</v>
      </c>
      <c r="O7538">
        <v>13.766435982986053</v>
      </c>
    </row>
    <row r="7539" spans="10:15" x14ac:dyDescent="0.3">
      <c r="J7539">
        <v>155.59094238881278</v>
      </c>
      <c r="K7539">
        <v>55.590942388812778</v>
      </c>
      <c r="L7539">
        <v>0</v>
      </c>
      <c r="M7539">
        <v>132.38580964835339</v>
      </c>
      <c r="N7539">
        <v>32.385809648353387</v>
      </c>
      <c r="O7539">
        <v>0</v>
      </c>
    </row>
    <row r="7540" spans="10:15" x14ac:dyDescent="0.3">
      <c r="J7540">
        <v>40.648156795957476</v>
      </c>
      <c r="K7540">
        <v>0</v>
      </c>
      <c r="L7540">
        <v>59.351843204042524</v>
      </c>
      <c r="M7540">
        <v>116.77365675475775</v>
      </c>
      <c r="N7540">
        <v>16.773656754757752</v>
      </c>
      <c r="O7540">
        <v>0</v>
      </c>
    </row>
    <row r="7541" spans="10:15" x14ac:dyDescent="0.3">
      <c r="J7541">
        <v>44.47381995226047</v>
      </c>
      <c r="K7541">
        <v>0</v>
      </c>
      <c r="L7541">
        <v>55.52618004773953</v>
      </c>
      <c r="M7541">
        <v>106.38284095815695</v>
      </c>
      <c r="N7541">
        <v>6.3828409581569474</v>
      </c>
      <c r="O7541">
        <v>0</v>
      </c>
    </row>
    <row r="7542" spans="10:15" x14ac:dyDescent="0.3">
      <c r="J7542">
        <v>146.34274678131015</v>
      </c>
      <c r="K7542">
        <v>46.342746781310154</v>
      </c>
      <c r="L7542">
        <v>0</v>
      </c>
      <c r="M7542">
        <v>86.166345001442551</v>
      </c>
      <c r="N7542">
        <v>0</v>
      </c>
      <c r="O7542">
        <v>13.833654998557449</v>
      </c>
    </row>
    <row r="7543" spans="10:15" x14ac:dyDescent="0.3">
      <c r="J7543">
        <v>119.20689530708617</v>
      </c>
      <c r="K7543">
        <v>19.206895307086171</v>
      </c>
      <c r="L7543">
        <v>0</v>
      </c>
      <c r="M7543">
        <v>71.932520328620143</v>
      </c>
      <c r="N7543">
        <v>0</v>
      </c>
      <c r="O7543">
        <v>28.067479671379857</v>
      </c>
    </row>
    <row r="7544" spans="10:15" x14ac:dyDescent="0.3">
      <c r="J7544">
        <v>49.259505521476996</v>
      </c>
      <c r="K7544">
        <v>0</v>
      </c>
      <c r="L7544">
        <v>50.740494478523004</v>
      </c>
      <c r="M7544">
        <v>32.426379929575482</v>
      </c>
      <c r="N7544">
        <v>0</v>
      </c>
      <c r="O7544">
        <v>67.573620070424511</v>
      </c>
    </row>
    <row r="7545" spans="10:15" x14ac:dyDescent="0.3">
      <c r="J7545">
        <v>66.593960837568872</v>
      </c>
      <c r="K7545">
        <v>0</v>
      </c>
      <c r="L7545">
        <v>33.406039162431128</v>
      </c>
      <c r="M7545">
        <v>106.72622849353297</v>
      </c>
      <c r="N7545">
        <v>6.7262284935329717</v>
      </c>
      <c r="O7545">
        <v>0</v>
      </c>
    </row>
    <row r="7546" spans="10:15" x14ac:dyDescent="0.3">
      <c r="J7546">
        <v>58.19633787883307</v>
      </c>
      <c r="K7546">
        <v>0</v>
      </c>
      <c r="L7546">
        <v>41.80366212116693</v>
      </c>
      <c r="M7546">
        <v>39.171293637380259</v>
      </c>
      <c r="N7546">
        <v>0</v>
      </c>
      <c r="O7546">
        <v>60.828706362619741</v>
      </c>
    </row>
    <row r="7547" spans="10:15" x14ac:dyDescent="0.3">
      <c r="J7547">
        <v>102.51800460152715</v>
      </c>
      <c r="K7547">
        <v>2.5180046015271529</v>
      </c>
      <c r="L7547">
        <v>0</v>
      </c>
      <c r="M7547">
        <v>65.620542898981697</v>
      </c>
      <c r="N7547">
        <v>0</v>
      </c>
      <c r="O7547">
        <v>34.379457101018303</v>
      </c>
    </row>
    <row r="7548" spans="10:15" x14ac:dyDescent="0.3">
      <c r="J7548">
        <v>47.05943407310378</v>
      </c>
      <c r="K7548">
        <v>0</v>
      </c>
      <c r="L7548">
        <v>52.94056592689622</v>
      </c>
      <c r="M7548">
        <v>39.576262886548591</v>
      </c>
      <c r="N7548">
        <v>0</v>
      </c>
      <c r="O7548">
        <v>60.423737113451409</v>
      </c>
    </row>
    <row r="7549" spans="10:15" x14ac:dyDescent="0.3">
      <c r="J7549">
        <v>97.875964332335016</v>
      </c>
      <c r="K7549">
        <v>0</v>
      </c>
      <c r="L7549">
        <v>2.1240356676649839</v>
      </c>
      <c r="M7549">
        <v>128.60177691039738</v>
      </c>
      <c r="N7549">
        <v>28.601776910397376</v>
      </c>
      <c r="O7549">
        <v>0</v>
      </c>
    </row>
    <row r="7550" spans="10:15" x14ac:dyDescent="0.3">
      <c r="J7550">
        <v>67.546040351460292</v>
      </c>
      <c r="K7550">
        <v>0</v>
      </c>
      <c r="L7550">
        <v>32.453959648539708</v>
      </c>
      <c r="M7550">
        <v>33.724487318067219</v>
      </c>
      <c r="N7550">
        <v>0</v>
      </c>
      <c r="O7550">
        <v>66.275512681932781</v>
      </c>
    </row>
    <row r="7551" spans="10:15" x14ac:dyDescent="0.3">
      <c r="J7551">
        <v>34.127576696461276</v>
      </c>
      <c r="K7551">
        <v>0</v>
      </c>
      <c r="L7551">
        <v>65.872423303538724</v>
      </c>
      <c r="M7551">
        <v>36.18275204191108</v>
      </c>
      <c r="N7551">
        <v>0</v>
      </c>
      <c r="O7551">
        <v>63.81724795808892</v>
      </c>
    </row>
    <row r="7552" spans="10:15" x14ac:dyDescent="0.3">
      <c r="J7552">
        <v>251.04327391390041</v>
      </c>
      <c r="K7552">
        <v>151.04327391390041</v>
      </c>
      <c r="L7552">
        <v>0</v>
      </c>
      <c r="M7552">
        <v>307.6394108512655</v>
      </c>
      <c r="N7552">
        <v>207.6394108512655</v>
      </c>
      <c r="O7552">
        <v>0</v>
      </c>
    </row>
    <row r="7553" spans="10:15" x14ac:dyDescent="0.3">
      <c r="J7553">
        <v>173.05814569963744</v>
      </c>
      <c r="K7553">
        <v>73.058145699637436</v>
      </c>
      <c r="L7553">
        <v>0</v>
      </c>
      <c r="M7553">
        <v>130.1499623061699</v>
      </c>
      <c r="N7553">
        <v>30.149962306169897</v>
      </c>
      <c r="O7553">
        <v>0</v>
      </c>
    </row>
    <row r="7554" spans="10:15" x14ac:dyDescent="0.3">
      <c r="J7554">
        <v>133.55244163860053</v>
      </c>
      <c r="K7554">
        <v>33.552441638600527</v>
      </c>
      <c r="L7554">
        <v>0</v>
      </c>
      <c r="M7554">
        <v>180.36303008612114</v>
      </c>
      <c r="N7554">
        <v>80.363030086121142</v>
      </c>
      <c r="O7554">
        <v>0</v>
      </c>
    </row>
    <row r="7555" spans="10:15" x14ac:dyDescent="0.3">
      <c r="J7555">
        <v>101.6000908719811</v>
      </c>
      <c r="K7555">
        <v>1.6000908719810951</v>
      </c>
      <c r="L7555">
        <v>0</v>
      </c>
      <c r="M7555">
        <v>292.76417507622358</v>
      </c>
      <c r="N7555">
        <v>192.76417507622358</v>
      </c>
      <c r="O7555">
        <v>0</v>
      </c>
    </row>
    <row r="7556" spans="10:15" x14ac:dyDescent="0.3">
      <c r="J7556">
        <v>150.36244968542002</v>
      </c>
      <c r="K7556">
        <v>50.362449685420017</v>
      </c>
      <c r="L7556">
        <v>0</v>
      </c>
      <c r="M7556">
        <v>109.43380703817238</v>
      </c>
      <c r="N7556">
        <v>9.4338070381723753</v>
      </c>
      <c r="O7556">
        <v>0</v>
      </c>
    </row>
    <row r="7557" spans="10:15" x14ac:dyDescent="0.3">
      <c r="J7557">
        <v>88.565934702427057</v>
      </c>
      <c r="K7557">
        <v>0</v>
      </c>
      <c r="L7557">
        <v>11.434065297572943</v>
      </c>
      <c r="M7557">
        <v>108.14670828958216</v>
      </c>
      <c r="N7557">
        <v>8.1467082895821648</v>
      </c>
      <c r="O7557">
        <v>0</v>
      </c>
    </row>
    <row r="7558" spans="10:15" x14ac:dyDescent="0.3">
      <c r="J7558">
        <v>92.289193545721531</v>
      </c>
      <c r="K7558">
        <v>0</v>
      </c>
      <c r="L7558">
        <v>7.7108064542784689</v>
      </c>
      <c r="M7558">
        <v>43.3361656954823</v>
      </c>
      <c r="N7558">
        <v>0</v>
      </c>
      <c r="O7558">
        <v>56.6638343045177</v>
      </c>
    </row>
    <row r="7559" spans="10:15" x14ac:dyDescent="0.3">
      <c r="J7559">
        <v>123.09204075905642</v>
      </c>
      <c r="K7559">
        <v>23.092040759056417</v>
      </c>
      <c r="L7559">
        <v>0</v>
      </c>
      <c r="M7559">
        <v>103.04529770141494</v>
      </c>
      <c r="N7559">
        <v>3.0452977014149383</v>
      </c>
      <c r="O7559">
        <v>0</v>
      </c>
    </row>
    <row r="7560" spans="10:15" x14ac:dyDescent="0.3">
      <c r="J7560">
        <v>57.234287257691086</v>
      </c>
      <c r="K7560">
        <v>0</v>
      </c>
      <c r="L7560">
        <v>42.765712742308914</v>
      </c>
      <c r="M7560">
        <v>82.205352943139943</v>
      </c>
      <c r="N7560">
        <v>0</v>
      </c>
      <c r="O7560">
        <v>17.794647056860057</v>
      </c>
    </row>
    <row r="7561" spans="10:15" x14ac:dyDescent="0.3">
      <c r="J7561">
        <v>44.424532017893483</v>
      </c>
      <c r="K7561">
        <v>0</v>
      </c>
      <c r="L7561">
        <v>55.575467982106517</v>
      </c>
      <c r="M7561">
        <v>22.973107243113525</v>
      </c>
      <c r="N7561">
        <v>0</v>
      </c>
      <c r="O7561">
        <v>77.026892756886468</v>
      </c>
    </row>
    <row r="7562" spans="10:15" x14ac:dyDescent="0.3">
      <c r="J7562">
        <v>144.62297356547325</v>
      </c>
      <c r="K7562">
        <v>44.622973565473245</v>
      </c>
      <c r="L7562">
        <v>0</v>
      </c>
      <c r="M7562">
        <v>122.61891958427654</v>
      </c>
      <c r="N7562">
        <v>22.61891958427654</v>
      </c>
      <c r="O7562">
        <v>0</v>
      </c>
    </row>
    <row r="7563" spans="10:15" x14ac:dyDescent="0.3">
      <c r="J7563">
        <v>99.254316156294337</v>
      </c>
      <c r="K7563">
        <v>0</v>
      </c>
      <c r="L7563">
        <v>0.74568384370566321</v>
      </c>
      <c r="M7563">
        <v>127.48023850015403</v>
      </c>
      <c r="N7563">
        <v>27.48023850015403</v>
      </c>
      <c r="O7563">
        <v>0</v>
      </c>
    </row>
    <row r="7564" spans="10:15" x14ac:dyDescent="0.3">
      <c r="J7564">
        <v>78.056722529205587</v>
      </c>
      <c r="K7564">
        <v>0</v>
      </c>
      <c r="L7564">
        <v>21.943277470794413</v>
      </c>
      <c r="M7564">
        <v>80.083066125959064</v>
      </c>
      <c r="N7564">
        <v>0</v>
      </c>
      <c r="O7564">
        <v>19.916933874040936</v>
      </c>
    </row>
    <row r="7565" spans="10:15" x14ac:dyDescent="0.3">
      <c r="J7565">
        <v>304.55226241891893</v>
      </c>
      <c r="K7565">
        <v>204.55226241891893</v>
      </c>
      <c r="L7565">
        <v>0</v>
      </c>
      <c r="M7565">
        <v>208.18269899382608</v>
      </c>
      <c r="N7565">
        <v>108.18269899382608</v>
      </c>
      <c r="O7565">
        <v>0</v>
      </c>
    </row>
    <row r="7566" spans="10:15" x14ac:dyDescent="0.3">
      <c r="J7566">
        <v>97.500888924190889</v>
      </c>
      <c r="K7566">
        <v>0</v>
      </c>
      <c r="L7566">
        <v>2.4991110758091111</v>
      </c>
      <c r="M7566">
        <v>102.49169420384122</v>
      </c>
      <c r="N7566">
        <v>2.4916942038412202</v>
      </c>
      <c r="O7566">
        <v>0</v>
      </c>
    </row>
    <row r="7567" spans="10:15" x14ac:dyDescent="0.3">
      <c r="J7567">
        <v>75.756206399009073</v>
      </c>
      <c r="K7567">
        <v>0</v>
      </c>
      <c r="L7567">
        <v>24.243793600990927</v>
      </c>
      <c r="M7567">
        <v>70.403143437117919</v>
      </c>
      <c r="N7567">
        <v>0</v>
      </c>
      <c r="O7567">
        <v>29.596856562882081</v>
      </c>
    </row>
    <row r="7568" spans="10:15" x14ac:dyDescent="0.3">
      <c r="J7568">
        <v>96.584472048655726</v>
      </c>
      <c r="K7568">
        <v>0</v>
      </c>
      <c r="L7568">
        <v>3.4155279513442736</v>
      </c>
      <c r="M7568">
        <v>92.658656970524063</v>
      </c>
      <c r="N7568">
        <v>0</v>
      </c>
      <c r="O7568">
        <v>7.3413430294759365</v>
      </c>
    </row>
    <row r="7569" spans="10:15" x14ac:dyDescent="0.3">
      <c r="J7569">
        <v>37.079195712403049</v>
      </c>
      <c r="K7569">
        <v>0</v>
      </c>
      <c r="L7569">
        <v>62.920804287596951</v>
      </c>
      <c r="M7569">
        <v>108.87388376000419</v>
      </c>
      <c r="N7569">
        <v>8.8738837600041904</v>
      </c>
      <c r="O7569">
        <v>0</v>
      </c>
    </row>
    <row r="7570" spans="10:15" x14ac:dyDescent="0.3">
      <c r="J7570">
        <v>151.09611782609286</v>
      </c>
      <c r="K7570">
        <v>51.096117826092865</v>
      </c>
      <c r="L7570">
        <v>0</v>
      </c>
      <c r="M7570">
        <v>113.03588463921034</v>
      </c>
      <c r="N7570">
        <v>13.035884639210337</v>
      </c>
      <c r="O7570">
        <v>0</v>
      </c>
    </row>
    <row r="7571" spans="10:15" x14ac:dyDescent="0.3">
      <c r="J7571">
        <v>166.07215146298421</v>
      </c>
      <c r="K7571">
        <v>66.072151462984209</v>
      </c>
      <c r="L7571">
        <v>0</v>
      </c>
      <c r="M7571">
        <v>175.23086726707874</v>
      </c>
      <c r="N7571">
        <v>75.230867267078736</v>
      </c>
      <c r="O7571">
        <v>0</v>
      </c>
    </row>
    <row r="7572" spans="10:15" x14ac:dyDescent="0.3">
      <c r="J7572">
        <v>108.86106345260859</v>
      </c>
      <c r="K7572">
        <v>8.8610634526085903</v>
      </c>
      <c r="L7572">
        <v>0</v>
      </c>
      <c r="M7572">
        <v>65.402213366803892</v>
      </c>
      <c r="N7572">
        <v>0</v>
      </c>
      <c r="O7572">
        <v>34.597786633196108</v>
      </c>
    </row>
    <row r="7573" spans="10:15" x14ac:dyDescent="0.3">
      <c r="J7573">
        <v>210.77791939211156</v>
      </c>
      <c r="K7573">
        <v>110.77791939211156</v>
      </c>
      <c r="L7573">
        <v>0</v>
      </c>
      <c r="M7573">
        <v>167.22401760857258</v>
      </c>
      <c r="N7573">
        <v>67.224017608572581</v>
      </c>
      <c r="O7573">
        <v>0</v>
      </c>
    </row>
    <row r="7574" spans="10:15" x14ac:dyDescent="0.3">
      <c r="J7574">
        <v>66.768535666984377</v>
      </c>
      <c r="K7574">
        <v>0</v>
      </c>
      <c r="L7574">
        <v>33.231464333015623</v>
      </c>
      <c r="M7574">
        <v>78.724254406959943</v>
      </c>
      <c r="N7574">
        <v>0</v>
      </c>
      <c r="O7574">
        <v>21.275745593040057</v>
      </c>
    </row>
    <row r="7575" spans="10:15" x14ac:dyDescent="0.3">
      <c r="J7575">
        <v>75.702819392302814</v>
      </c>
      <c r="K7575">
        <v>0</v>
      </c>
      <c r="L7575">
        <v>24.297180607697186</v>
      </c>
      <c r="M7575">
        <v>32.402234222312885</v>
      </c>
      <c r="N7575">
        <v>0</v>
      </c>
      <c r="O7575">
        <v>67.597765777687115</v>
      </c>
    </row>
    <row r="7576" spans="10:15" x14ac:dyDescent="0.3">
      <c r="J7576">
        <v>66.006563666959678</v>
      </c>
      <c r="K7576">
        <v>0</v>
      </c>
      <c r="L7576">
        <v>33.993436333040322</v>
      </c>
      <c r="M7576">
        <v>68.110245902604305</v>
      </c>
      <c r="N7576">
        <v>0</v>
      </c>
      <c r="O7576">
        <v>31.889754097395695</v>
      </c>
    </row>
    <row r="7577" spans="10:15" x14ac:dyDescent="0.3">
      <c r="J7577">
        <v>90.336556514368723</v>
      </c>
      <c r="K7577">
        <v>0</v>
      </c>
      <c r="L7577">
        <v>9.6634434856312765</v>
      </c>
      <c r="M7577">
        <v>65.042454750985669</v>
      </c>
      <c r="N7577">
        <v>0</v>
      </c>
      <c r="O7577">
        <v>34.957545249014331</v>
      </c>
    </row>
    <row r="7578" spans="10:15" x14ac:dyDescent="0.3">
      <c r="J7578">
        <v>84.522698143214157</v>
      </c>
      <c r="K7578">
        <v>0</v>
      </c>
      <c r="L7578">
        <v>15.477301856785843</v>
      </c>
      <c r="M7578">
        <v>60.040598653273427</v>
      </c>
      <c r="N7578">
        <v>0</v>
      </c>
      <c r="O7578">
        <v>39.959401346726573</v>
      </c>
    </row>
    <row r="7579" spans="10:15" x14ac:dyDescent="0.3">
      <c r="J7579">
        <v>64.485323302026202</v>
      </c>
      <c r="K7579">
        <v>0</v>
      </c>
      <c r="L7579">
        <v>35.514676697973798</v>
      </c>
      <c r="M7579">
        <v>49.292086127646137</v>
      </c>
      <c r="N7579">
        <v>0</v>
      </c>
      <c r="O7579">
        <v>50.707913872353863</v>
      </c>
    </row>
    <row r="7580" spans="10:15" x14ac:dyDescent="0.3">
      <c r="J7580">
        <v>133.62421379455554</v>
      </c>
      <c r="K7580">
        <v>33.624213794555544</v>
      </c>
      <c r="L7580">
        <v>0</v>
      </c>
      <c r="M7580">
        <v>114.41409544567517</v>
      </c>
      <c r="N7580">
        <v>14.414095445675173</v>
      </c>
      <c r="O7580">
        <v>0</v>
      </c>
    </row>
    <row r="7581" spans="10:15" x14ac:dyDescent="0.3">
      <c r="J7581">
        <v>121.1186977231276</v>
      </c>
      <c r="K7581">
        <v>21.118697723127596</v>
      </c>
      <c r="L7581">
        <v>0</v>
      </c>
      <c r="M7581">
        <v>53.525634424693209</v>
      </c>
      <c r="N7581">
        <v>0</v>
      </c>
      <c r="O7581">
        <v>46.474365575306791</v>
      </c>
    </row>
    <row r="7582" spans="10:15" x14ac:dyDescent="0.3">
      <c r="J7582">
        <v>127.97229578754876</v>
      </c>
      <c r="K7582">
        <v>27.972295787548759</v>
      </c>
      <c r="L7582">
        <v>0</v>
      </c>
      <c r="M7582">
        <v>104.12665630575944</v>
      </c>
      <c r="N7582">
        <v>4.1266563057594396</v>
      </c>
      <c r="O7582">
        <v>0</v>
      </c>
    </row>
    <row r="7583" spans="10:15" x14ac:dyDescent="0.3">
      <c r="J7583">
        <v>56.242216849812408</v>
      </c>
      <c r="K7583">
        <v>0</v>
      </c>
      <c r="L7583">
        <v>43.757783150187592</v>
      </c>
      <c r="M7583">
        <v>38.877373207511255</v>
      </c>
      <c r="N7583">
        <v>0</v>
      </c>
      <c r="O7583">
        <v>61.122626792488745</v>
      </c>
    </row>
    <row r="7584" spans="10:15" x14ac:dyDescent="0.3">
      <c r="J7584">
        <v>150.21352157788456</v>
      </c>
      <c r="K7584">
        <v>50.213521577884563</v>
      </c>
      <c r="L7584">
        <v>0</v>
      </c>
      <c r="M7584">
        <v>153.88008402981245</v>
      </c>
      <c r="N7584">
        <v>53.880084029812451</v>
      </c>
      <c r="O7584">
        <v>0</v>
      </c>
    </row>
    <row r="7585" spans="10:15" x14ac:dyDescent="0.3">
      <c r="J7585">
        <v>171.35871968775641</v>
      </c>
      <c r="K7585">
        <v>71.358719687756405</v>
      </c>
      <c r="L7585">
        <v>0</v>
      </c>
      <c r="M7585">
        <v>103.99648782971113</v>
      </c>
      <c r="N7585">
        <v>3.9964878297111284</v>
      </c>
      <c r="O7585">
        <v>0</v>
      </c>
    </row>
    <row r="7586" spans="10:15" x14ac:dyDescent="0.3">
      <c r="J7586">
        <v>95.99928563650586</v>
      </c>
      <c r="K7586">
        <v>0</v>
      </c>
      <c r="L7586">
        <v>4.00071436349414</v>
      </c>
      <c r="M7586">
        <v>113.68879703529021</v>
      </c>
      <c r="N7586">
        <v>13.688797035290207</v>
      </c>
      <c r="O7586">
        <v>0</v>
      </c>
    </row>
    <row r="7587" spans="10:15" x14ac:dyDescent="0.3">
      <c r="J7587">
        <v>90.996624368743767</v>
      </c>
      <c r="K7587">
        <v>0</v>
      </c>
      <c r="L7587">
        <v>9.0033756312562332</v>
      </c>
      <c r="M7587">
        <v>149.60470407198653</v>
      </c>
      <c r="N7587">
        <v>49.604704071986532</v>
      </c>
      <c r="O7587">
        <v>0</v>
      </c>
    </row>
    <row r="7588" spans="10:15" x14ac:dyDescent="0.3">
      <c r="J7588">
        <v>124.42363690484828</v>
      </c>
      <c r="K7588">
        <v>24.42363690484828</v>
      </c>
      <c r="L7588">
        <v>0</v>
      </c>
      <c r="M7588">
        <v>82.302944662059033</v>
      </c>
      <c r="N7588">
        <v>0</v>
      </c>
      <c r="O7588">
        <v>17.697055337940967</v>
      </c>
    </row>
    <row r="7589" spans="10:15" x14ac:dyDescent="0.3">
      <c r="J7589">
        <v>71.096683392977795</v>
      </c>
      <c r="K7589">
        <v>0</v>
      </c>
      <c r="L7589">
        <v>28.903316607022205</v>
      </c>
      <c r="M7589">
        <v>226.47861480589802</v>
      </c>
      <c r="N7589">
        <v>126.47861480589802</v>
      </c>
      <c r="O7589">
        <v>0</v>
      </c>
    </row>
    <row r="7590" spans="10:15" x14ac:dyDescent="0.3">
      <c r="J7590">
        <v>98.260061950660926</v>
      </c>
      <c r="K7590">
        <v>0</v>
      </c>
      <c r="L7590">
        <v>1.7399380493390737</v>
      </c>
      <c r="M7590">
        <v>138.03315718597037</v>
      </c>
      <c r="N7590">
        <v>38.033157185970367</v>
      </c>
      <c r="O7590">
        <v>0</v>
      </c>
    </row>
    <row r="7591" spans="10:15" x14ac:dyDescent="0.3">
      <c r="J7591">
        <v>75.997399153280369</v>
      </c>
      <c r="K7591">
        <v>0</v>
      </c>
      <c r="L7591">
        <v>24.002600846719631</v>
      </c>
      <c r="M7591">
        <v>97.617771754895827</v>
      </c>
      <c r="N7591">
        <v>0</v>
      </c>
      <c r="O7591">
        <v>2.382228245104173</v>
      </c>
    </row>
    <row r="7592" spans="10:15" x14ac:dyDescent="0.3">
      <c r="J7592">
        <v>53.115306642578155</v>
      </c>
      <c r="K7592">
        <v>0</v>
      </c>
      <c r="L7592">
        <v>46.884693357421845</v>
      </c>
      <c r="M7592">
        <v>29.750355734306517</v>
      </c>
      <c r="N7592">
        <v>0</v>
      </c>
      <c r="O7592">
        <v>70.24964426569349</v>
      </c>
    </row>
    <row r="7593" spans="10:15" x14ac:dyDescent="0.3">
      <c r="J7593">
        <v>60.192638231684981</v>
      </c>
      <c r="K7593">
        <v>0</v>
      </c>
      <c r="L7593">
        <v>39.807361768315019</v>
      </c>
      <c r="M7593">
        <v>61.545999608541763</v>
      </c>
      <c r="N7593">
        <v>0</v>
      </c>
      <c r="O7593">
        <v>38.454000391458237</v>
      </c>
    </row>
    <row r="7594" spans="10:15" x14ac:dyDescent="0.3">
      <c r="J7594">
        <v>64.168906363317163</v>
      </c>
      <c r="K7594">
        <v>0</v>
      </c>
      <c r="L7594">
        <v>35.831093636682837</v>
      </c>
      <c r="M7594">
        <v>45.84601310215249</v>
      </c>
      <c r="N7594">
        <v>0</v>
      </c>
      <c r="O7594">
        <v>54.15398689784751</v>
      </c>
    </row>
    <row r="7595" spans="10:15" x14ac:dyDescent="0.3">
      <c r="J7595">
        <v>165.75057122257667</v>
      </c>
      <c r="K7595">
        <v>65.750571222576667</v>
      </c>
      <c r="L7595">
        <v>0</v>
      </c>
      <c r="M7595">
        <v>111.99395240126849</v>
      </c>
      <c r="N7595">
        <v>11.993952401268487</v>
      </c>
      <c r="O7595">
        <v>0</v>
      </c>
    </row>
    <row r="7596" spans="10:15" x14ac:dyDescent="0.3">
      <c r="J7596">
        <v>123.176434617251</v>
      </c>
      <c r="K7596">
        <v>23.176434617251005</v>
      </c>
      <c r="L7596">
        <v>0</v>
      </c>
      <c r="M7596">
        <v>114.46730270994794</v>
      </c>
      <c r="N7596">
        <v>14.467302709947944</v>
      </c>
      <c r="O7596">
        <v>0</v>
      </c>
    </row>
    <row r="7597" spans="10:15" x14ac:dyDescent="0.3">
      <c r="J7597">
        <v>156.6845650025169</v>
      </c>
      <c r="K7597">
        <v>56.684565002516905</v>
      </c>
      <c r="L7597">
        <v>0</v>
      </c>
      <c r="M7597">
        <v>205.54224537060503</v>
      </c>
      <c r="N7597">
        <v>105.54224537060503</v>
      </c>
      <c r="O7597">
        <v>0</v>
      </c>
    </row>
    <row r="7598" spans="10:15" x14ac:dyDescent="0.3">
      <c r="J7598">
        <v>94.117373804155434</v>
      </c>
      <c r="K7598">
        <v>0</v>
      </c>
      <c r="L7598">
        <v>5.8826261958445656</v>
      </c>
      <c r="M7598">
        <v>59.543338545958143</v>
      </c>
      <c r="N7598">
        <v>0</v>
      </c>
      <c r="O7598">
        <v>40.456661454041857</v>
      </c>
    </row>
    <row r="7599" spans="10:15" x14ac:dyDescent="0.3">
      <c r="J7599">
        <v>239.08016733548214</v>
      </c>
      <c r="K7599">
        <v>139.08016733548214</v>
      </c>
      <c r="L7599">
        <v>0</v>
      </c>
      <c r="M7599">
        <v>93.326087172295388</v>
      </c>
      <c r="N7599">
        <v>0</v>
      </c>
      <c r="O7599">
        <v>6.673912827704612</v>
      </c>
    </row>
    <row r="7600" spans="10:15" x14ac:dyDescent="0.3">
      <c r="J7600">
        <v>58.630189145175429</v>
      </c>
      <c r="K7600">
        <v>0</v>
      </c>
      <c r="L7600">
        <v>41.369810854824571</v>
      </c>
      <c r="M7600">
        <v>165.11272123940736</v>
      </c>
      <c r="N7600">
        <v>65.112721239407364</v>
      </c>
      <c r="O7600">
        <v>0</v>
      </c>
    </row>
    <row r="7601" spans="10:15" x14ac:dyDescent="0.3">
      <c r="J7601">
        <v>45.851578172801624</v>
      </c>
      <c r="K7601">
        <v>0</v>
      </c>
      <c r="L7601">
        <v>54.148421827198376</v>
      </c>
      <c r="M7601">
        <v>70.498284523054522</v>
      </c>
      <c r="N7601">
        <v>0</v>
      </c>
      <c r="O7601">
        <v>29.501715476945478</v>
      </c>
    </row>
    <row r="7602" spans="10:15" x14ac:dyDescent="0.3">
      <c r="J7602">
        <v>100.57244782250025</v>
      </c>
      <c r="K7602">
        <v>0.57244782250025139</v>
      </c>
      <c r="L7602">
        <v>0</v>
      </c>
      <c r="M7602">
        <v>117.52100261845838</v>
      </c>
      <c r="N7602">
        <v>17.521002618458382</v>
      </c>
      <c r="O7602">
        <v>0</v>
      </c>
    </row>
    <row r="7603" spans="10:15" x14ac:dyDescent="0.3">
      <c r="J7603">
        <v>58.651969254027946</v>
      </c>
      <c r="K7603">
        <v>0</v>
      </c>
      <c r="L7603">
        <v>41.348030745972054</v>
      </c>
      <c r="M7603">
        <v>58.936701830235492</v>
      </c>
      <c r="N7603">
        <v>0</v>
      </c>
      <c r="O7603">
        <v>41.063298169764508</v>
      </c>
    </row>
    <row r="7604" spans="10:15" x14ac:dyDescent="0.3">
      <c r="J7604">
        <v>144.7738864490525</v>
      </c>
      <c r="K7604">
        <v>44.773886449052497</v>
      </c>
      <c r="L7604">
        <v>0</v>
      </c>
      <c r="M7604">
        <v>88.900185750609467</v>
      </c>
      <c r="N7604">
        <v>0</v>
      </c>
      <c r="O7604">
        <v>11.099814249390533</v>
      </c>
    </row>
    <row r="7605" spans="10:15" x14ac:dyDescent="0.3">
      <c r="J7605">
        <v>146.7204557502879</v>
      </c>
      <c r="K7605">
        <v>46.720455750287897</v>
      </c>
      <c r="L7605">
        <v>0</v>
      </c>
      <c r="M7605">
        <v>145.20785385977919</v>
      </c>
      <c r="N7605">
        <v>45.207853859779192</v>
      </c>
      <c r="O7605">
        <v>0</v>
      </c>
    </row>
    <row r="7606" spans="10:15" x14ac:dyDescent="0.3">
      <c r="J7606">
        <v>37.008811583223938</v>
      </c>
      <c r="K7606">
        <v>0</v>
      </c>
      <c r="L7606">
        <v>62.991188416776062</v>
      </c>
      <c r="M7606">
        <v>70.544624525519822</v>
      </c>
      <c r="N7606">
        <v>0</v>
      </c>
      <c r="O7606">
        <v>29.455375474480178</v>
      </c>
    </row>
    <row r="7607" spans="10:15" x14ac:dyDescent="0.3">
      <c r="J7607">
        <v>156.56796561034758</v>
      </c>
      <c r="K7607">
        <v>56.567965610347585</v>
      </c>
      <c r="L7607">
        <v>0</v>
      </c>
      <c r="M7607">
        <v>139.91962761055072</v>
      </c>
      <c r="N7607">
        <v>39.91962761055072</v>
      </c>
      <c r="O7607">
        <v>0</v>
      </c>
    </row>
    <row r="7608" spans="10:15" x14ac:dyDescent="0.3">
      <c r="J7608">
        <v>38.045063833596146</v>
      </c>
      <c r="K7608">
        <v>0</v>
      </c>
      <c r="L7608">
        <v>61.954936166403854</v>
      </c>
      <c r="M7608">
        <v>41.41095622171688</v>
      </c>
      <c r="N7608">
        <v>0</v>
      </c>
      <c r="O7608">
        <v>58.58904377828312</v>
      </c>
    </row>
    <row r="7609" spans="10:15" x14ac:dyDescent="0.3">
      <c r="J7609">
        <v>92.399400270233372</v>
      </c>
      <c r="K7609">
        <v>0</v>
      </c>
      <c r="L7609">
        <v>7.6005997297666283</v>
      </c>
      <c r="M7609">
        <v>140.44650856777201</v>
      </c>
      <c r="N7609">
        <v>40.446508567772014</v>
      </c>
      <c r="O7609">
        <v>0</v>
      </c>
    </row>
    <row r="7610" spans="10:15" x14ac:dyDescent="0.3">
      <c r="J7610">
        <v>111.10407399436706</v>
      </c>
      <c r="K7610">
        <v>11.104073994367056</v>
      </c>
      <c r="L7610">
        <v>0</v>
      </c>
      <c r="M7610">
        <v>142.22166921013743</v>
      </c>
      <c r="N7610">
        <v>42.221669210137435</v>
      </c>
      <c r="O7610">
        <v>0</v>
      </c>
    </row>
    <row r="7611" spans="10:15" x14ac:dyDescent="0.3">
      <c r="J7611">
        <v>91.255231430481899</v>
      </c>
      <c r="K7611">
        <v>0</v>
      </c>
      <c r="L7611">
        <v>8.7447685695181008</v>
      </c>
      <c r="M7611">
        <v>50.007498584161318</v>
      </c>
      <c r="N7611">
        <v>0</v>
      </c>
      <c r="O7611">
        <v>49.992501415838682</v>
      </c>
    </row>
    <row r="7612" spans="10:15" x14ac:dyDescent="0.3">
      <c r="J7612">
        <v>69.524462146628068</v>
      </c>
      <c r="K7612">
        <v>0</v>
      </c>
      <c r="L7612">
        <v>30.475537853371932</v>
      </c>
      <c r="M7612">
        <v>109.25353997488043</v>
      </c>
      <c r="N7612">
        <v>9.2535399748804252</v>
      </c>
      <c r="O7612">
        <v>0</v>
      </c>
    </row>
    <row r="7613" spans="10:15" x14ac:dyDescent="0.3">
      <c r="J7613">
        <v>90.888885712375654</v>
      </c>
      <c r="K7613">
        <v>0</v>
      </c>
      <c r="L7613">
        <v>9.1111142876243463</v>
      </c>
      <c r="M7613">
        <v>127.27842348320732</v>
      </c>
      <c r="N7613">
        <v>27.27842348320732</v>
      </c>
      <c r="O7613">
        <v>0</v>
      </c>
    </row>
    <row r="7614" spans="10:15" x14ac:dyDescent="0.3">
      <c r="J7614">
        <v>37.735182026695561</v>
      </c>
      <c r="K7614">
        <v>0</v>
      </c>
      <c r="L7614">
        <v>62.264817973304439</v>
      </c>
      <c r="M7614">
        <v>49.328529818740165</v>
      </c>
      <c r="N7614">
        <v>0</v>
      </c>
      <c r="O7614">
        <v>50.671470181259835</v>
      </c>
    </row>
    <row r="7615" spans="10:15" x14ac:dyDescent="0.3">
      <c r="J7615">
        <v>97.437480194139837</v>
      </c>
      <c r="K7615">
        <v>0</v>
      </c>
      <c r="L7615">
        <v>2.5625198058601626</v>
      </c>
      <c r="M7615">
        <v>121.3252862133938</v>
      </c>
      <c r="N7615">
        <v>21.325286213393795</v>
      </c>
      <c r="O7615">
        <v>0</v>
      </c>
    </row>
    <row r="7616" spans="10:15" x14ac:dyDescent="0.3">
      <c r="J7616">
        <v>83.142001428717336</v>
      </c>
      <c r="K7616">
        <v>0</v>
      </c>
      <c r="L7616">
        <v>16.857998571282664</v>
      </c>
      <c r="M7616">
        <v>71.751148874759693</v>
      </c>
      <c r="N7616">
        <v>0</v>
      </c>
      <c r="O7616">
        <v>28.248851125240307</v>
      </c>
    </row>
    <row r="7617" spans="10:15" x14ac:dyDescent="0.3">
      <c r="J7617">
        <v>147.86875297038759</v>
      </c>
      <c r="K7617">
        <v>47.86875297038759</v>
      </c>
      <c r="L7617">
        <v>0</v>
      </c>
      <c r="M7617">
        <v>99.919093536592115</v>
      </c>
      <c r="N7617">
        <v>0</v>
      </c>
      <c r="O7617">
        <v>8.0906463407885099E-2</v>
      </c>
    </row>
    <row r="7618" spans="10:15" x14ac:dyDescent="0.3">
      <c r="J7618">
        <v>101.43366602580815</v>
      </c>
      <c r="K7618">
        <v>1.4336660258081508</v>
      </c>
      <c r="L7618">
        <v>0</v>
      </c>
      <c r="M7618">
        <v>24.361980577495032</v>
      </c>
      <c r="N7618">
        <v>0</v>
      </c>
      <c r="O7618">
        <v>75.638019422504968</v>
      </c>
    </row>
    <row r="7619" spans="10:15" x14ac:dyDescent="0.3">
      <c r="J7619">
        <v>129.04472219081799</v>
      </c>
      <c r="K7619">
        <v>29.044722190817993</v>
      </c>
      <c r="L7619">
        <v>0</v>
      </c>
      <c r="M7619">
        <v>62.601381980239687</v>
      </c>
      <c r="N7619">
        <v>0</v>
      </c>
      <c r="O7619">
        <v>37.398618019760313</v>
      </c>
    </row>
    <row r="7620" spans="10:15" x14ac:dyDescent="0.3">
      <c r="J7620">
        <v>102.68100413043221</v>
      </c>
      <c r="K7620">
        <v>2.6810041304322141</v>
      </c>
      <c r="L7620">
        <v>0</v>
      </c>
      <c r="M7620">
        <v>72.768666243531086</v>
      </c>
      <c r="N7620">
        <v>0</v>
      </c>
      <c r="O7620">
        <v>27.231333756468914</v>
      </c>
    </row>
    <row r="7621" spans="10:15" x14ac:dyDescent="0.3">
      <c r="J7621">
        <v>147.19415974682337</v>
      </c>
      <c r="K7621">
        <v>47.194159746823374</v>
      </c>
      <c r="L7621">
        <v>0</v>
      </c>
      <c r="M7621">
        <v>198.36108728956947</v>
      </c>
      <c r="N7621">
        <v>98.361087289569468</v>
      </c>
      <c r="O7621">
        <v>0</v>
      </c>
    </row>
    <row r="7622" spans="10:15" x14ac:dyDescent="0.3">
      <c r="J7622">
        <v>75.118258760005546</v>
      </c>
      <c r="K7622">
        <v>0</v>
      </c>
      <c r="L7622">
        <v>24.881741239994454</v>
      </c>
      <c r="M7622">
        <v>50.14702148231742</v>
      </c>
      <c r="N7622">
        <v>0</v>
      </c>
      <c r="O7622">
        <v>49.85297851768258</v>
      </c>
    </row>
    <row r="7623" spans="10:15" x14ac:dyDescent="0.3">
      <c r="J7623">
        <v>66.925354952509807</v>
      </c>
      <c r="K7623">
        <v>0</v>
      </c>
      <c r="L7623">
        <v>33.074645047490193</v>
      </c>
      <c r="M7623">
        <v>65.330018328665659</v>
      </c>
      <c r="N7623">
        <v>0</v>
      </c>
      <c r="O7623">
        <v>34.669981671334341</v>
      </c>
    </row>
    <row r="7624" spans="10:15" x14ac:dyDescent="0.3">
      <c r="J7624">
        <v>182.78930306242188</v>
      </c>
      <c r="K7624">
        <v>82.78930306242188</v>
      </c>
      <c r="L7624">
        <v>0</v>
      </c>
      <c r="M7624">
        <v>68.106065450264509</v>
      </c>
      <c r="N7624">
        <v>0</v>
      </c>
      <c r="O7624">
        <v>31.893934549735491</v>
      </c>
    </row>
    <row r="7625" spans="10:15" x14ac:dyDescent="0.3">
      <c r="J7625">
        <v>134.04504851824129</v>
      </c>
      <c r="K7625">
        <v>34.045048518241288</v>
      </c>
      <c r="L7625">
        <v>0</v>
      </c>
      <c r="M7625">
        <v>124.83696567320246</v>
      </c>
      <c r="N7625">
        <v>24.836965673202457</v>
      </c>
      <c r="O7625">
        <v>0</v>
      </c>
    </row>
    <row r="7626" spans="10:15" x14ac:dyDescent="0.3">
      <c r="J7626">
        <v>89.723431567110651</v>
      </c>
      <c r="K7626">
        <v>0</v>
      </c>
      <c r="L7626">
        <v>10.276568432889349</v>
      </c>
      <c r="M7626">
        <v>132.64489430422782</v>
      </c>
      <c r="N7626">
        <v>32.644894304227819</v>
      </c>
      <c r="O7626">
        <v>0</v>
      </c>
    </row>
    <row r="7627" spans="10:15" x14ac:dyDescent="0.3">
      <c r="J7627">
        <v>41.599313167264626</v>
      </c>
      <c r="K7627">
        <v>0</v>
      </c>
      <c r="L7627">
        <v>58.400686832735374</v>
      </c>
      <c r="M7627">
        <v>76.507755187454379</v>
      </c>
      <c r="N7627">
        <v>0</v>
      </c>
      <c r="O7627">
        <v>23.492244812545621</v>
      </c>
    </row>
    <row r="7628" spans="10:15" x14ac:dyDescent="0.3">
      <c r="J7628">
        <v>83.453123694548538</v>
      </c>
      <c r="K7628">
        <v>0</v>
      </c>
      <c r="L7628">
        <v>16.546876305451462</v>
      </c>
      <c r="M7628">
        <v>48.652379742461434</v>
      </c>
      <c r="N7628">
        <v>0</v>
      </c>
      <c r="O7628">
        <v>51.347620257538566</v>
      </c>
    </row>
    <row r="7629" spans="10:15" x14ac:dyDescent="0.3">
      <c r="J7629">
        <v>60.071621260546962</v>
      </c>
      <c r="K7629">
        <v>0</v>
      </c>
      <c r="L7629">
        <v>39.928378739453038</v>
      </c>
      <c r="M7629">
        <v>88.561203071463865</v>
      </c>
      <c r="N7629">
        <v>0</v>
      </c>
      <c r="O7629">
        <v>11.438796928536135</v>
      </c>
    </row>
    <row r="7630" spans="10:15" x14ac:dyDescent="0.3">
      <c r="J7630">
        <v>132.70403252306542</v>
      </c>
      <c r="K7630">
        <v>32.704032523065422</v>
      </c>
      <c r="L7630">
        <v>0</v>
      </c>
      <c r="M7630">
        <v>247.07937465564919</v>
      </c>
      <c r="N7630">
        <v>147.07937465564919</v>
      </c>
      <c r="O7630">
        <v>0</v>
      </c>
    </row>
    <row r="7631" spans="10:15" x14ac:dyDescent="0.3">
      <c r="J7631">
        <v>162.12263042709588</v>
      </c>
      <c r="K7631">
        <v>62.122630427095885</v>
      </c>
      <c r="L7631">
        <v>0</v>
      </c>
      <c r="M7631">
        <v>86.318226595611179</v>
      </c>
      <c r="N7631">
        <v>0</v>
      </c>
      <c r="O7631">
        <v>13.681773404388821</v>
      </c>
    </row>
    <row r="7632" spans="10:15" x14ac:dyDescent="0.3">
      <c r="J7632">
        <v>179.8299370408439</v>
      </c>
      <c r="K7632">
        <v>79.829937040843902</v>
      </c>
      <c r="L7632">
        <v>0</v>
      </c>
      <c r="M7632">
        <v>61.247687450845959</v>
      </c>
      <c r="N7632">
        <v>0</v>
      </c>
      <c r="O7632">
        <v>38.752312549154041</v>
      </c>
    </row>
    <row r="7633" spans="10:15" x14ac:dyDescent="0.3">
      <c r="J7633">
        <v>60.709789704348168</v>
      </c>
      <c r="K7633">
        <v>0</v>
      </c>
      <c r="L7633">
        <v>39.290210295651832</v>
      </c>
      <c r="M7633">
        <v>90.255044485887709</v>
      </c>
      <c r="N7633">
        <v>0</v>
      </c>
      <c r="O7633">
        <v>9.7449555141122914</v>
      </c>
    </row>
    <row r="7634" spans="10:15" x14ac:dyDescent="0.3">
      <c r="J7634">
        <v>82.266545473302131</v>
      </c>
      <c r="K7634">
        <v>0</v>
      </c>
      <c r="L7634">
        <v>17.733454526697869</v>
      </c>
      <c r="M7634">
        <v>112.08701395327114</v>
      </c>
      <c r="N7634">
        <v>12.087013953271139</v>
      </c>
      <c r="O7634">
        <v>0</v>
      </c>
    </row>
    <row r="7635" spans="10:15" x14ac:dyDescent="0.3">
      <c r="J7635">
        <v>55.108782658453649</v>
      </c>
      <c r="K7635">
        <v>0</v>
      </c>
      <c r="L7635">
        <v>44.891217341546351</v>
      </c>
      <c r="M7635">
        <v>58.778279695282556</v>
      </c>
      <c r="N7635">
        <v>0</v>
      </c>
      <c r="O7635">
        <v>41.221720304717444</v>
      </c>
    </row>
    <row r="7636" spans="10:15" x14ac:dyDescent="0.3">
      <c r="J7636">
        <v>113.39003678396506</v>
      </c>
      <c r="K7636">
        <v>13.390036783965058</v>
      </c>
      <c r="L7636">
        <v>0</v>
      </c>
      <c r="M7636">
        <v>83.165064629934591</v>
      </c>
      <c r="N7636">
        <v>0</v>
      </c>
      <c r="O7636">
        <v>16.834935370065409</v>
      </c>
    </row>
    <row r="7637" spans="10:15" x14ac:dyDescent="0.3">
      <c r="J7637">
        <v>47.076080586729162</v>
      </c>
      <c r="K7637">
        <v>0</v>
      </c>
      <c r="L7637">
        <v>52.923919413270838</v>
      </c>
      <c r="M7637">
        <v>51.901159331787674</v>
      </c>
      <c r="N7637">
        <v>0</v>
      </c>
      <c r="O7637">
        <v>48.098840668212326</v>
      </c>
    </row>
    <row r="7638" spans="10:15" x14ac:dyDescent="0.3">
      <c r="J7638">
        <v>160.958408521233</v>
      </c>
      <c r="K7638">
        <v>60.958408521232997</v>
      </c>
      <c r="L7638">
        <v>0</v>
      </c>
      <c r="M7638">
        <v>236.21991788347415</v>
      </c>
      <c r="N7638">
        <v>136.21991788347415</v>
      </c>
      <c r="O7638">
        <v>0</v>
      </c>
    </row>
    <row r="7639" spans="10:15" x14ac:dyDescent="0.3">
      <c r="J7639">
        <v>76.481674940599646</v>
      </c>
      <c r="K7639">
        <v>0</v>
      </c>
      <c r="L7639">
        <v>23.518325059400354</v>
      </c>
      <c r="M7639">
        <v>90.853080441110706</v>
      </c>
      <c r="N7639">
        <v>0</v>
      </c>
      <c r="O7639">
        <v>9.1469195588892944</v>
      </c>
    </row>
    <row r="7640" spans="10:15" x14ac:dyDescent="0.3">
      <c r="J7640">
        <v>95.45848796759077</v>
      </c>
      <c r="K7640">
        <v>0</v>
      </c>
      <c r="L7640">
        <v>4.54151203240923</v>
      </c>
      <c r="M7640">
        <v>79.121491598617936</v>
      </c>
      <c r="N7640">
        <v>0</v>
      </c>
      <c r="O7640">
        <v>20.878508401382064</v>
      </c>
    </row>
    <row r="7641" spans="10:15" x14ac:dyDescent="0.3">
      <c r="J7641">
        <v>61.242401063614992</v>
      </c>
      <c r="K7641">
        <v>0</v>
      </c>
      <c r="L7641">
        <v>38.757598936385008</v>
      </c>
      <c r="M7641">
        <v>134.10664161008825</v>
      </c>
      <c r="N7641">
        <v>34.106641610088246</v>
      </c>
      <c r="O7641">
        <v>0</v>
      </c>
    </row>
    <row r="7642" spans="10:15" x14ac:dyDescent="0.3">
      <c r="J7642">
        <v>86.030508097288021</v>
      </c>
      <c r="K7642">
        <v>0</v>
      </c>
      <c r="L7642">
        <v>13.969491902711979</v>
      </c>
      <c r="M7642">
        <v>63.731464313584972</v>
      </c>
      <c r="N7642">
        <v>0</v>
      </c>
      <c r="O7642">
        <v>36.268535686415028</v>
      </c>
    </row>
    <row r="7643" spans="10:15" x14ac:dyDescent="0.3">
      <c r="J7643">
        <v>93.613765053624036</v>
      </c>
      <c r="K7643">
        <v>0</v>
      </c>
      <c r="L7643">
        <v>6.3862349463759642</v>
      </c>
      <c r="M7643">
        <v>27.662430762478159</v>
      </c>
      <c r="N7643">
        <v>0</v>
      </c>
      <c r="O7643">
        <v>72.337569237521848</v>
      </c>
    </row>
    <row r="7644" spans="10:15" x14ac:dyDescent="0.3">
      <c r="J7644">
        <v>165.03760783391039</v>
      </c>
      <c r="K7644">
        <v>65.037607833910386</v>
      </c>
      <c r="L7644">
        <v>0</v>
      </c>
      <c r="M7644">
        <v>152.23114336517207</v>
      </c>
      <c r="N7644">
        <v>52.231143365172073</v>
      </c>
      <c r="O7644">
        <v>0</v>
      </c>
    </row>
    <row r="7645" spans="10:15" x14ac:dyDescent="0.3">
      <c r="J7645">
        <v>141.27162555494849</v>
      </c>
      <c r="K7645">
        <v>41.271625554948486</v>
      </c>
      <c r="L7645">
        <v>0</v>
      </c>
      <c r="M7645">
        <v>124.15207044209411</v>
      </c>
      <c r="N7645">
        <v>24.152070442094114</v>
      </c>
      <c r="O7645">
        <v>0</v>
      </c>
    </row>
    <row r="7646" spans="10:15" x14ac:dyDescent="0.3">
      <c r="J7646">
        <v>189.63924695552063</v>
      </c>
      <c r="K7646">
        <v>89.639246955520633</v>
      </c>
      <c r="L7646">
        <v>0</v>
      </c>
      <c r="M7646">
        <v>140.35279719864735</v>
      </c>
      <c r="N7646">
        <v>40.352797198647352</v>
      </c>
      <c r="O7646">
        <v>0</v>
      </c>
    </row>
    <row r="7647" spans="10:15" x14ac:dyDescent="0.3">
      <c r="J7647">
        <v>44.295360997449038</v>
      </c>
      <c r="K7647">
        <v>0</v>
      </c>
      <c r="L7647">
        <v>55.704639002550962</v>
      </c>
      <c r="M7647">
        <v>64.630526656875332</v>
      </c>
      <c r="N7647">
        <v>0</v>
      </c>
      <c r="O7647">
        <v>35.369473343124668</v>
      </c>
    </row>
    <row r="7648" spans="10:15" x14ac:dyDescent="0.3">
      <c r="J7648">
        <v>101.03294316738886</v>
      </c>
      <c r="K7648">
        <v>1.0329431673888649</v>
      </c>
      <c r="L7648">
        <v>0</v>
      </c>
      <c r="M7648">
        <v>50.329505020766341</v>
      </c>
      <c r="N7648">
        <v>0</v>
      </c>
      <c r="O7648">
        <v>49.670494979233659</v>
      </c>
    </row>
    <row r="7649" spans="10:15" x14ac:dyDescent="0.3">
      <c r="J7649">
        <v>25.428545273261417</v>
      </c>
      <c r="K7649">
        <v>0</v>
      </c>
      <c r="L7649">
        <v>74.57145472673858</v>
      </c>
      <c r="M7649">
        <v>17.685964757453409</v>
      </c>
      <c r="N7649">
        <v>0</v>
      </c>
      <c r="O7649">
        <v>82.314035242546595</v>
      </c>
    </row>
    <row r="7650" spans="10:15" x14ac:dyDescent="0.3">
      <c r="J7650">
        <v>158.03447172978281</v>
      </c>
      <c r="K7650">
        <v>58.034471729782808</v>
      </c>
      <c r="L7650">
        <v>0</v>
      </c>
      <c r="M7650">
        <v>155.95262856483876</v>
      </c>
      <c r="N7650">
        <v>55.952628564838761</v>
      </c>
      <c r="O7650">
        <v>0</v>
      </c>
    </row>
    <row r="7651" spans="10:15" x14ac:dyDescent="0.3">
      <c r="J7651">
        <v>176.00921849428084</v>
      </c>
      <c r="K7651">
        <v>76.009218494280844</v>
      </c>
      <c r="L7651">
        <v>0</v>
      </c>
      <c r="M7651">
        <v>85.325278318775375</v>
      </c>
      <c r="N7651">
        <v>0</v>
      </c>
      <c r="O7651">
        <v>14.674721681224625</v>
      </c>
    </row>
    <row r="7652" spans="10:15" x14ac:dyDescent="0.3">
      <c r="J7652">
        <v>85.411001019252538</v>
      </c>
      <c r="K7652">
        <v>0</v>
      </c>
      <c r="L7652">
        <v>14.588998980747462</v>
      </c>
      <c r="M7652">
        <v>145.81265360552527</v>
      </c>
      <c r="N7652">
        <v>45.81265360552527</v>
      </c>
      <c r="O7652">
        <v>0</v>
      </c>
    </row>
    <row r="7653" spans="10:15" x14ac:dyDescent="0.3">
      <c r="J7653">
        <v>133.37261794927093</v>
      </c>
      <c r="K7653">
        <v>33.372617949270932</v>
      </c>
      <c r="L7653">
        <v>0</v>
      </c>
      <c r="M7653">
        <v>87.268686659633758</v>
      </c>
      <c r="N7653">
        <v>0</v>
      </c>
      <c r="O7653">
        <v>12.731313340366242</v>
      </c>
    </row>
    <row r="7654" spans="10:15" x14ac:dyDescent="0.3">
      <c r="J7654">
        <v>105.81579676204889</v>
      </c>
      <c r="K7654">
        <v>5.8157967620488904</v>
      </c>
      <c r="L7654">
        <v>0</v>
      </c>
      <c r="M7654">
        <v>91.985976731521959</v>
      </c>
      <c r="N7654">
        <v>0</v>
      </c>
      <c r="O7654">
        <v>8.0140232684780415</v>
      </c>
    </row>
    <row r="7655" spans="10:15" x14ac:dyDescent="0.3">
      <c r="J7655">
        <v>213.15222913346105</v>
      </c>
      <c r="K7655">
        <v>113.15222913346105</v>
      </c>
      <c r="L7655">
        <v>0</v>
      </c>
      <c r="M7655">
        <v>246.49340615015294</v>
      </c>
      <c r="N7655">
        <v>146.49340615015294</v>
      </c>
      <c r="O7655">
        <v>0</v>
      </c>
    </row>
    <row r="7656" spans="10:15" x14ac:dyDescent="0.3">
      <c r="J7656">
        <v>76.898254545653259</v>
      </c>
      <c r="K7656">
        <v>0</v>
      </c>
      <c r="L7656">
        <v>23.101745454346741</v>
      </c>
      <c r="M7656">
        <v>111.96168498671967</v>
      </c>
      <c r="N7656">
        <v>11.961684986719675</v>
      </c>
      <c r="O7656">
        <v>0</v>
      </c>
    </row>
    <row r="7657" spans="10:15" x14ac:dyDescent="0.3">
      <c r="J7657">
        <v>135.80976825126601</v>
      </c>
      <c r="K7657">
        <v>35.809768251266007</v>
      </c>
      <c r="L7657">
        <v>0</v>
      </c>
      <c r="M7657">
        <v>154.07498030606047</v>
      </c>
      <c r="N7657">
        <v>54.074980306060468</v>
      </c>
      <c r="O7657">
        <v>0</v>
      </c>
    </row>
    <row r="7658" spans="10:15" x14ac:dyDescent="0.3">
      <c r="J7658">
        <v>224.28289889107725</v>
      </c>
      <c r="K7658">
        <v>124.28289889107725</v>
      </c>
      <c r="L7658">
        <v>0</v>
      </c>
      <c r="M7658">
        <v>141.629105871999</v>
      </c>
      <c r="N7658">
        <v>41.629105871999002</v>
      </c>
      <c r="O7658">
        <v>0</v>
      </c>
    </row>
    <row r="7659" spans="10:15" x14ac:dyDescent="0.3">
      <c r="J7659">
        <v>162.57095361557259</v>
      </c>
      <c r="K7659">
        <v>62.570953615572591</v>
      </c>
      <c r="L7659">
        <v>0</v>
      </c>
      <c r="M7659">
        <v>245.07005412889768</v>
      </c>
      <c r="N7659">
        <v>145.07005412889768</v>
      </c>
      <c r="O7659">
        <v>0</v>
      </c>
    </row>
    <row r="7660" spans="10:15" x14ac:dyDescent="0.3">
      <c r="J7660">
        <v>65.193470052310033</v>
      </c>
      <c r="K7660">
        <v>0</v>
      </c>
      <c r="L7660">
        <v>34.806529947689967</v>
      </c>
      <c r="M7660">
        <v>107.0107632307423</v>
      </c>
      <c r="N7660">
        <v>7.0107632307422989</v>
      </c>
      <c r="O7660">
        <v>0</v>
      </c>
    </row>
    <row r="7661" spans="10:15" x14ac:dyDescent="0.3">
      <c r="J7661">
        <v>195.19247648594501</v>
      </c>
      <c r="K7661">
        <v>95.192476485945008</v>
      </c>
      <c r="L7661">
        <v>0</v>
      </c>
      <c r="M7661">
        <v>88.330360726697762</v>
      </c>
      <c r="N7661">
        <v>0</v>
      </c>
      <c r="O7661">
        <v>11.669639273302238</v>
      </c>
    </row>
    <row r="7662" spans="10:15" x14ac:dyDescent="0.3">
      <c r="J7662">
        <v>135.85850987094753</v>
      </c>
      <c r="K7662">
        <v>35.858509870947529</v>
      </c>
      <c r="L7662">
        <v>0</v>
      </c>
      <c r="M7662">
        <v>102.91136832326636</v>
      </c>
      <c r="N7662">
        <v>2.911368323266359</v>
      </c>
      <c r="O7662">
        <v>0</v>
      </c>
    </row>
    <row r="7663" spans="10:15" x14ac:dyDescent="0.3">
      <c r="J7663">
        <v>59.629211416081787</v>
      </c>
      <c r="K7663">
        <v>0</v>
      </c>
      <c r="L7663">
        <v>40.370788583918213</v>
      </c>
      <c r="M7663">
        <v>98.958956898274053</v>
      </c>
      <c r="N7663">
        <v>0</v>
      </c>
      <c r="O7663">
        <v>1.0410431017259469</v>
      </c>
    </row>
    <row r="7664" spans="10:15" x14ac:dyDescent="0.3">
      <c r="J7664">
        <v>84.848821246447159</v>
      </c>
      <c r="K7664">
        <v>0</v>
      </c>
      <c r="L7664">
        <v>15.151178753552841</v>
      </c>
      <c r="M7664">
        <v>74.36557670497929</v>
      </c>
      <c r="N7664">
        <v>0</v>
      </c>
      <c r="O7664">
        <v>25.63442329502071</v>
      </c>
    </row>
    <row r="7665" spans="10:15" x14ac:dyDescent="0.3">
      <c r="J7665">
        <v>97.866814893329703</v>
      </c>
      <c r="K7665">
        <v>0</v>
      </c>
      <c r="L7665">
        <v>2.1331851066702967</v>
      </c>
      <c r="M7665">
        <v>104.36110748109226</v>
      </c>
      <c r="N7665">
        <v>4.3611074810922617</v>
      </c>
      <c r="O7665">
        <v>0</v>
      </c>
    </row>
    <row r="7666" spans="10:15" x14ac:dyDescent="0.3">
      <c r="J7666">
        <v>203.87843002517428</v>
      </c>
      <c r="K7666">
        <v>103.87843002517428</v>
      </c>
      <c r="L7666">
        <v>0</v>
      </c>
      <c r="M7666">
        <v>63.757009787599173</v>
      </c>
      <c r="N7666">
        <v>0</v>
      </c>
      <c r="O7666">
        <v>36.242990212400827</v>
      </c>
    </row>
    <row r="7667" spans="10:15" x14ac:dyDescent="0.3">
      <c r="J7667">
        <v>80.313975657656925</v>
      </c>
      <c r="K7667">
        <v>0</v>
      </c>
      <c r="L7667">
        <v>19.686024342343075</v>
      </c>
      <c r="M7667">
        <v>145.30248565869664</v>
      </c>
      <c r="N7667">
        <v>45.302485658696639</v>
      </c>
      <c r="O7667">
        <v>0</v>
      </c>
    </row>
    <row r="7668" spans="10:15" x14ac:dyDescent="0.3">
      <c r="J7668">
        <v>51.722078686324899</v>
      </c>
      <c r="K7668">
        <v>0</v>
      </c>
      <c r="L7668">
        <v>48.277921313675101</v>
      </c>
      <c r="M7668">
        <v>60.801997912030558</v>
      </c>
      <c r="N7668">
        <v>0</v>
      </c>
      <c r="O7668">
        <v>39.198002087969442</v>
      </c>
    </row>
    <row r="7669" spans="10:15" x14ac:dyDescent="0.3">
      <c r="J7669">
        <v>161.18470995673232</v>
      </c>
      <c r="K7669">
        <v>61.18470995673232</v>
      </c>
      <c r="L7669">
        <v>0</v>
      </c>
      <c r="M7669">
        <v>108.73649640763034</v>
      </c>
      <c r="N7669">
        <v>8.7364964076303409</v>
      </c>
      <c r="O7669">
        <v>0</v>
      </c>
    </row>
    <row r="7670" spans="10:15" x14ac:dyDescent="0.3">
      <c r="J7670">
        <v>21.069015071451684</v>
      </c>
      <c r="K7670">
        <v>0</v>
      </c>
      <c r="L7670">
        <v>78.930984928548312</v>
      </c>
      <c r="M7670">
        <v>41.985812066167526</v>
      </c>
      <c r="N7670">
        <v>0</v>
      </c>
      <c r="O7670">
        <v>58.014187933832474</v>
      </c>
    </row>
    <row r="7671" spans="10:15" x14ac:dyDescent="0.3">
      <c r="J7671">
        <v>48.446969427637327</v>
      </c>
      <c r="K7671">
        <v>0</v>
      </c>
      <c r="L7671">
        <v>51.553030572362673</v>
      </c>
      <c r="M7671">
        <v>60.255342841188003</v>
      </c>
      <c r="N7671">
        <v>0</v>
      </c>
      <c r="O7671">
        <v>39.744657158811997</v>
      </c>
    </row>
    <row r="7672" spans="10:15" x14ac:dyDescent="0.3">
      <c r="J7672">
        <v>82.01383605511613</v>
      </c>
      <c r="K7672">
        <v>0</v>
      </c>
      <c r="L7672">
        <v>17.98616394488387</v>
      </c>
      <c r="M7672">
        <v>134.36749840764091</v>
      </c>
      <c r="N7672">
        <v>34.367498407640909</v>
      </c>
      <c r="O7672">
        <v>0</v>
      </c>
    </row>
    <row r="7673" spans="10:15" x14ac:dyDescent="0.3">
      <c r="J7673">
        <v>108.71373703407197</v>
      </c>
      <c r="K7673">
        <v>8.7137370340719684</v>
      </c>
      <c r="L7673">
        <v>0</v>
      </c>
      <c r="M7673">
        <v>66.411585454703555</v>
      </c>
      <c r="N7673">
        <v>0</v>
      </c>
      <c r="O7673">
        <v>33.588414545296445</v>
      </c>
    </row>
    <row r="7674" spans="10:15" x14ac:dyDescent="0.3">
      <c r="J7674">
        <v>95.106240783242797</v>
      </c>
      <c r="K7674">
        <v>0</v>
      </c>
      <c r="L7674">
        <v>4.8937592167572035</v>
      </c>
      <c r="M7674">
        <v>96.178478093445946</v>
      </c>
      <c r="N7674">
        <v>0</v>
      </c>
      <c r="O7674">
        <v>3.8215219065540538</v>
      </c>
    </row>
    <row r="7675" spans="10:15" x14ac:dyDescent="0.3">
      <c r="J7675">
        <v>71.998455600345096</v>
      </c>
      <c r="K7675">
        <v>0</v>
      </c>
      <c r="L7675">
        <v>28.001544399654904</v>
      </c>
      <c r="M7675">
        <v>97.145781382614544</v>
      </c>
      <c r="N7675">
        <v>0</v>
      </c>
      <c r="O7675">
        <v>2.854218617385456</v>
      </c>
    </row>
    <row r="7676" spans="10:15" x14ac:dyDescent="0.3">
      <c r="J7676">
        <v>115.68838997741184</v>
      </c>
      <c r="K7676">
        <v>15.688389977411845</v>
      </c>
      <c r="L7676">
        <v>0</v>
      </c>
      <c r="M7676">
        <v>48.585440486807727</v>
      </c>
      <c r="N7676">
        <v>0</v>
      </c>
      <c r="O7676">
        <v>51.414559513192273</v>
      </c>
    </row>
    <row r="7677" spans="10:15" x14ac:dyDescent="0.3">
      <c r="J7677">
        <v>56.150215742989232</v>
      </c>
      <c r="K7677">
        <v>0</v>
      </c>
      <c r="L7677">
        <v>43.849784257010768</v>
      </c>
      <c r="M7677">
        <v>74.746193651980263</v>
      </c>
      <c r="N7677">
        <v>0</v>
      </c>
      <c r="O7677">
        <v>25.253806348019737</v>
      </c>
    </row>
    <row r="7678" spans="10:15" x14ac:dyDescent="0.3">
      <c r="J7678">
        <v>85.250029622301881</v>
      </c>
      <c r="K7678">
        <v>0</v>
      </c>
      <c r="L7678">
        <v>14.749970377698119</v>
      </c>
      <c r="M7678">
        <v>92.701248379693652</v>
      </c>
      <c r="N7678">
        <v>0</v>
      </c>
      <c r="O7678">
        <v>7.2987516203063478</v>
      </c>
    </row>
    <row r="7679" spans="10:15" x14ac:dyDescent="0.3">
      <c r="J7679">
        <v>99.260012001398138</v>
      </c>
      <c r="K7679">
        <v>0</v>
      </c>
      <c r="L7679">
        <v>0.73998799860186182</v>
      </c>
      <c r="M7679">
        <v>92.241780101776953</v>
      </c>
      <c r="N7679">
        <v>0</v>
      </c>
      <c r="O7679">
        <v>7.7582198982230466</v>
      </c>
    </row>
    <row r="7680" spans="10:15" x14ac:dyDescent="0.3">
      <c r="J7680">
        <v>83.909589749512364</v>
      </c>
      <c r="K7680">
        <v>0</v>
      </c>
      <c r="L7680">
        <v>16.090410250487636</v>
      </c>
      <c r="M7680">
        <v>58.269351643834</v>
      </c>
      <c r="N7680">
        <v>0</v>
      </c>
      <c r="O7680">
        <v>41.730648356166</v>
      </c>
    </row>
    <row r="7681" spans="10:15" x14ac:dyDescent="0.3">
      <c r="J7681">
        <v>87.06559510770802</v>
      </c>
      <c r="K7681">
        <v>0</v>
      </c>
      <c r="L7681">
        <v>12.93440489229198</v>
      </c>
      <c r="M7681">
        <v>181.73092124778893</v>
      </c>
      <c r="N7681">
        <v>81.730921247788928</v>
      </c>
      <c r="O7681">
        <v>0</v>
      </c>
    </row>
    <row r="7682" spans="10:15" x14ac:dyDescent="0.3">
      <c r="J7682">
        <v>107.22292002996565</v>
      </c>
      <c r="K7682">
        <v>7.2229200299656497</v>
      </c>
      <c r="L7682">
        <v>0</v>
      </c>
      <c r="M7682">
        <v>48.60156086877506</v>
      </c>
      <c r="N7682">
        <v>0</v>
      </c>
      <c r="O7682">
        <v>51.39843913122494</v>
      </c>
    </row>
    <row r="7683" spans="10:15" x14ac:dyDescent="0.3">
      <c r="J7683">
        <v>138.24560392724129</v>
      </c>
      <c r="K7683">
        <v>38.245603927241291</v>
      </c>
      <c r="L7683">
        <v>0</v>
      </c>
      <c r="M7683">
        <v>110.16712624176373</v>
      </c>
      <c r="N7683">
        <v>10.167126241763725</v>
      </c>
      <c r="O7683">
        <v>0</v>
      </c>
    </row>
    <row r="7684" spans="10:15" x14ac:dyDescent="0.3">
      <c r="J7684">
        <v>88.158418317407154</v>
      </c>
      <c r="K7684">
        <v>0</v>
      </c>
      <c r="L7684">
        <v>11.841581682592846</v>
      </c>
      <c r="M7684">
        <v>61.824713601193622</v>
      </c>
      <c r="N7684">
        <v>0</v>
      </c>
      <c r="O7684">
        <v>38.175286398806378</v>
      </c>
    </row>
    <row r="7685" spans="10:15" x14ac:dyDescent="0.3">
      <c r="J7685">
        <v>85.081892467197918</v>
      </c>
      <c r="K7685">
        <v>0</v>
      </c>
      <c r="L7685">
        <v>14.918107532802082</v>
      </c>
      <c r="M7685">
        <v>216.54456781658766</v>
      </c>
      <c r="N7685">
        <v>116.54456781658766</v>
      </c>
      <c r="O7685">
        <v>0</v>
      </c>
    </row>
    <row r="7686" spans="10:15" x14ac:dyDescent="0.3">
      <c r="J7686">
        <v>33.655563274084457</v>
      </c>
      <c r="K7686">
        <v>0</v>
      </c>
      <c r="L7686">
        <v>66.344436725915543</v>
      </c>
      <c r="M7686">
        <v>86.620275487312526</v>
      </c>
      <c r="N7686">
        <v>0</v>
      </c>
      <c r="O7686">
        <v>13.379724512687474</v>
      </c>
    </row>
    <row r="7687" spans="10:15" x14ac:dyDescent="0.3">
      <c r="J7687">
        <v>69.680204439065477</v>
      </c>
      <c r="K7687">
        <v>0</v>
      </c>
      <c r="L7687">
        <v>30.319795560934523</v>
      </c>
      <c r="M7687">
        <v>33.113832495344411</v>
      </c>
      <c r="N7687">
        <v>0</v>
      </c>
      <c r="O7687">
        <v>66.886167504655589</v>
      </c>
    </row>
    <row r="7688" spans="10:15" x14ac:dyDescent="0.3">
      <c r="J7688">
        <v>104.21204744146189</v>
      </c>
      <c r="K7688">
        <v>4.2120474414618911</v>
      </c>
      <c r="L7688">
        <v>0</v>
      </c>
      <c r="M7688">
        <v>212.39669680768446</v>
      </c>
      <c r="N7688">
        <v>112.39669680768446</v>
      </c>
      <c r="O7688">
        <v>0</v>
      </c>
    </row>
    <row r="7689" spans="10:15" x14ac:dyDescent="0.3">
      <c r="J7689">
        <v>42.391787958552229</v>
      </c>
      <c r="K7689">
        <v>0</v>
      </c>
      <c r="L7689">
        <v>57.608212041447771</v>
      </c>
      <c r="M7689">
        <v>68.831981755809267</v>
      </c>
      <c r="N7689">
        <v>0</v>
      </c>
      <c r="O7689">
        <v>31.168018244190733</v>
      </c>
    </row>
    <row r="7690" spans="10:15" x14ac:dyDescent="0.3">
      <c r="J7690">
        <v>103.56349486818661</v>
      </c>
      <c r="K7690">
        <v>3.5634948681866092</v>
      </c>
      <c r="L7690">
        <v>0</v>
      </c>
      <c r="M7690">
        <v>82.623196896763943</v>
      </c>
      <c r="N7690">
        <v>0</v>
      </c>
      <c r="O7690">
        <v>17.376803103236057</v>
      </c>
    </row>
    <row r="7691" spans="10:15" x14ac:dyDescent="0.3">
      <c r="J7691">
        <v>147.06147362223152</v>
      </c>
      <c r="K7691">
        <v>47.061473622231517</v>
      </c>
      <c r="L7691">
        <v>0</v>
      </c>
      <c r="M7691">
        <v>151.64833551860158</v>
      </c>
      <c r="N7691">
        <v>51.648335518601584</v>
      </c>
      <c r="O7691">
        <v>0</v>
      </c>
    </row>
    <row r="7692" spans="10:15" x14ac:dyDescent="0.3">
      <c r="J7692">
        <v>88.432491317612289</v>
      </c>
      <c r="K7692">
        <v>0</v>
      </c>
      <c r="L7692">
        <v>11.567508682387711</v>
      </c>
      <c r="M7692">
        <v>115.13145771095327</v>
      </c>
      <c r="N7692">
        <v>15.131457710953271</v>
      </c>
      <c r="O7692">
        <v>0</v>
      </c>
    </row>
    <row r="7693" spans="10:15" x14ac:dyDescent="0.3">
      <c r="J7693">
        <v>113.4970626631341</v>
      </c>
      <c r="K7693">
        <v>13.497062663134102</v>
      </c>
      <c r="L7693">
        <v>0</v>
      </c>
      <c r="M7693">
        <v>54.56905654192051</v>
      </c>
      <c r="N7693">
        <v>0</v>
      </c>
      <c r="O7693">
        <v>45.43094345807949</v>
      </c>
    </row>
    <row r="7694" spans="10:15" x14ac:dyDescent="0.3">
      <c r="J7694">
        <v>83.167029210182235</v>
      </c>
      <c r="K7694">
        <v>0</v>
      </c>
      <c r="L7694">
        <v>16.832970789817765</v>
      </c>
      <c r="M7694">
        <v>103.5945581057734</v>
      </c>
      <c r="N7694">
        <v>3.5945581057734017</v>
      </c>
      <c r="O7694">
        <v>0</v>
      </c>
    </row>
    <row r="7695" spans="10:15" x14ac:dyDescent="0.3">
      <c r="J7695">
        <v>42.657630178017634</v>
      </c>
      <c r="K7695">
        <v>0</v>
      </c>
      <c r="L7695">
        <v>57.342369821982366</v>
      </c>
      <c r="M7695">
        <v>58.784698758356257</v>
      </c>
      <c r="N7695">
        <v>0</v>
      </c>
      <c r="O7695">
        <v>41.215301241643743</v>
      </c>
    </row>
    <row r="7696" spans="10:15" x14ac:dyDescent="0.3">
      <c r="J7696">
        <v>72.134683121359842</v>
      </c>
      <c r="K7696">
        <v>0</v>
      </c>
      <c r="L7696">
        <v>27.865316878640158</v>
      </c>
      <c r="M7696">
        <v>44.868311722295914</v>
      </c>
      <c r="N7696">
        <v>0</v>
      </c>
      <c r="O7696">
        <v>55.131688277704086</v>
      </c>
    </row>
    <row r="7697" spans="10:15" x14ac:dyDescent="0.3">
      <c r="J7697">
        <v>129.36478507818822</v>
      </c>
      <c r="K7697">
        <v>29.36478507818822</v>
      </c>
      <c r="L7697">
        <v>0</v>
      </c>
      <c r="M7697">
        <v>183.71592092943214</v>
      </c>
      <c r="N7697">
        <v>83.715920929432144</v>
      </c>
      <c r="O7697">
        <v>0</v>
      </c>
    </row>
    <row r="7698" spans="10:15" x14ac:dyDescent="0.3">
      <c r="J7698">
        <v>37.251174106510028</v>
      </c>
      <c r="K7698">
        <v>0</v>
      </c>
      <c r="L7698">
        <v>62.748825893489972</v>
      </c>
      <c r="M7698">
        <v>21.948932726695297</v>
      </c>
      <c r="N7698">
        <v>0</v>
      </c>
      <c r="O7698">
        <v>78.05106727330471</v>
      </c>
    </row>
    <row r="7699" spans="10:15" x14ac:dyDescent="0.3">
      <c r="J7699">
        <v>179.61897299293673</v>
      </c>
      <c r="K7699">
        <v>79.618972992936733</v>
      </c>
      <c r="L7699">
        <v>0</v>
      </c>
      <c r="M7699">
        <v>177.07753680517138</v>
      </c>
      <c r="N7699">
        <v>77.077536805171377</v>
      </c>
      <c r="O7699">
        <v>0</v>
      </c>
    </row>
    <row r="7700" spans="10:15" x14ac:dyDescent="0.3">
      <c r="J7700">
        <v>108.44620908217972</v>
      </c>
      <c r="K7700">
        <v>8.4462090821797204</v>
      </c>
      <c r="L7700">
        <v>0</v>
      </c>
      <c r="M7700">
        <v>65.873690196724482</v>
      </c>
      <c r="N7700">
        <v>0</v>
      </c>
      <c r="O7700">
        <v>34.126309803275518</v>
      </c>
    </row>
    <row r="7701" spans="10:15" x14ac:dyDescent="0.3">
      <c r="J7701">
        <v>93.450204540873344</v>
      </c>
      <c r="K7701">
        <v>0</v>
      </c>
      <c r="L7701">
        <v>6.5497954591266563</v>
      </c>
      <c r="M7701">
        <v>77.372960322193293</v>
      </c>
      <c r="N7701">
        <v>0</v>
      </c>
      <c r="O7701">
        <v>22.627039677806707</v>
      </c>
    </row>
    <row r="7702" spans="10:15" x14ac:dyDescent="0.3">
      <c r="J7702">
        <v>51.045737241201806</v>
      </c>
      <c r="K7702">
        <v>0</v>
      </c>
      <c r="L7702">
        <v>48.954262758798194</v>
      </c>
      <c r="M7702">
        <v>47.928134936193928</v>
      </c>
      <c r="N7702">
        <v>0</v>
      </c>
      <c r="O7702">
        <v>52.071865063806072</v>
      </c>
    </row>
    <row r="7703" spans="10:15" x14ac:dyDescent="0.3">
      <c r="J7703">
        <v>84.437848331023446</v>
      </c>
      <c r="K7703">
        <v>0</v>
      </c>
      <c r="L7703">
        <v>15.562151668976554</v>
      </c>
      <c r="M7703">
        <v>62.598435784531063</v>
      </c>
      <c r="N7703">
        <v>0</v>
      </c>
      <c r="O7703">
        <v>37.401564215468937</v>
      </c>
    </row>
    <row r="7704" spans="10:15" x14ac:dyDescent="0.3">
      <c r="J7704">
        <v>77.810544282234247</v>
      </c>
      <c r="K7704">
        <v>0</v>
      </c>
      <c r="L7704">
        <v>22.189455717765753</v>
      </c>
      <c r="M7704">
        <v>88.7011896957098</v>
      </c>
      <c r="N7704">
        <v>0</v>
      </c>
      <c r="O7704">
        <v>11.2988103042902</v>
      </c>
    </row>
    <row r="7705" spans="10:15" x14ac:dyDescent="0.3">
      <c r="J7705">
        <v>123.79569088071942</v>
      </c>
      <c r="K7705">
        <v>23.79569088071942</v>
      </c>
      <c r="L7705">
        <v>0</v>
      </c>
      <c r="M7705">
        <v>65.241419077919147</v>
      </c>
      <c r="N7705">
        <v>0</v>
      </c>
      <c r="O7705">
        <v>34.758580922080853</v>
      </c>
    </row>
    <row r="7706" spans="10:15" x14ac:dyDescent="0.3">
      <c r="J7706">
        <v>48.182081979579053</v>
      </c>
      <c r="K7706">
        <v>0</v>
      </c>
      <c r="L7706">
        <v>51.817918020420947</v>
      </c>
      <c r="M7706">
        <v>29.907976222938984</v>
      </c>
      <c r="N7706">
        <v>0</v>
      </c>
      <c r="O7706">
        <v>70.092023777061016</v>
      </c>
    </row>
    <row r="7707" spans="10:15" x14ac:dyDescent="0.3">
      <c r="J7707">
        <v>44.147013484348548</v>
      </c>
      <c r="K7707">
        <v>0</v>
      </c>
      <c r="L7707">
        <v>55.852986515651452</v>
      </c>
      <c r="M7707">
        <v>45.071941004378203</v>
      </c>
      <c r="N7707">
        <v>0</v>
      </c>
      <c r="O7707">
        <v>54.928058995621797</v>
      </c>
    </row>
    <row r="7708" spans="10:15" x14ac:dyDescent="0.3">
      <c r="J7708">
        <v>67.088470199278134</v>
      </c>
      <c r="K7708">
        <v>0</v>
      </c>
      <c r="L7708">
        <v>32.911529800721866</v>
      </c>
      <c r="M7708">
        <v>93.085469428176481</v>
      </c>
      <c r="N7708">
        <v>0</v>
      </c>
      <c r="O7708">
        <v>6.9145305718235193</v>
      </c>
    </row>
    <row r="7709" spans="10:15" x14ac:dyDescent="0.3">
      <c r="J7709">
        <v>122.59604166986433</v>
      </c>
      <c r="K7709">
        <v>22.596041669864334</v>
      </c>
      <c r="L7709">
        <v>0</v>
      </c>
      <c r="M7709">
        <v>138.63271313023438</v>
      </c>
      <c r="N7709">
        <v>38.632713130234379</v>
      </c>
      <c r="O7709">
        <v>0</v>
      </c>
    </row>
    <row r="7710" spans="10:15" x14ac:dyDescent="0.3">
      <c r="J7710">
        <v>151.28922343434118</v>
      </c>
      <c r="K7710">
        <v>51.289223434341181</v>
      </c>
      <c r="L7710">
        <v>0</v>
      </c>
      <c r="M7710">
        <v>132.6641791480952</v>
      </c>
      <c r="N7710">
        <v>32.664179148095201</v>
      </c>
      <c r="O7710">
        <v>0</v>
      </c>
    </row>
    <row r="7711" spans="10:15" x14ac:dyDescent="0.3">
      <c r="J7711">
        <v>115.62481840354182</v>
      </c>
      <c r="K7711">
        <v>15.624818403541823</v>
      </c>
      <c r="L7711">
        <v>0</v>
      </c>
      <c r="M7711">
        <v>48.967104023256795</v>
      </c>
      <c r="N7711">
        <v>0</v>
      </c>
      <c r="O7711">
        <v>51.032895976743205</v>
      </c>
    </row>
    <row r="7712" spans="10:15" x14ac:dyDescent="0.3">
      <c r="J7712">
        <v>182.94482239674156</v>
      </c>
      <c r="K7712">
        <v>82.944822396741557</v>
      </c>
      <c r="L7712">
        <v>0</v>
      </c>
      <c r="M7712">
        <v>142.49630646069949</v>
      </c>
      <c r="N7712">
        <v>42.496306460699486</v>
      </c>
      <c r="O7712">
        <v>0</v>
      </c>
    </row>
    <row r="7713" spans="10:15" x14ac:dyDescent="0.3">
      <c r="J7713">
        <v>283.72722647657832</v>
      </c>
      <c r="K7713">
        <v>183.72722647657832</v>
      </c>
      <c r="L7713">
        <v>0</v>
      </c>
      <c r="M7713">
        <v>139.01362992131561</v>
      </c>
      <c r="N7713">
        <v>39.013629921315612</v>
      </c>
      <c r="O7713">
        <v>0</v>
      </c>
    </row>
    <row r="7714" spans="10:15" x14ac:dyDescent="0.3">
      <c r="J7714">
        <v>67.031000189395243</v>
      </c>
      <c r="K7714">
        <v>0</v>
      </c>
      <c r="L7714">
        <v>32.968999810604757</v>
      </c>
      <c r="M7714">
        <v>30.42754396185838</v>
      </c>
      <c r="N7714">
        <v>0</v>
      </c>
      <c r="O7714">
        <v>69.572456038141624</v>
      </c>
    </row>
    <row r="7715" spans="10:15" x14ac:dyDescent="0.3">
      <c r="J7715">
        <v>92.967936154656599</v>
      </c>
      <c r="K7715">
        <v>0</v>
      </c>
      <c r="L7715">
        <v>7.0320638453434015</v>
      </c>
      <c r="M7715">
        <v>156.14027416067842</v>
      </c>
      <c r="N7715">
        <v>56.140274160678416</v>
      </c>
      <c r="O7715">
        <v>0</v>
      </c>
    </row>
    <row r="7716" spans="10:15" x14ac:dyDescent="0.3">
      <c r="J7716">
        <v>58.647510163298399</v>
      </c>
      <c r="K7716">
        <v>0</v>
      </c>
      <c r="L7716">
        <v>41.352489836701601</v>
      </c>
      <c r="M7716">
        <v>80.006700067630945</v>
      </c>
      <c r="N7716">
        <v>0</v>
      </c>
      <c r="O7716">
        <v>19.993299932369055</v>
      </c>
    </row>
    <row r="7717" spans="10:15" x14ac:dyDescent="0.3">
      <c r="J7717">
        <v>111.2048765886631</v>
      </c>
      <c r="K7717">
        <v>11.204876588663097</v>
      </c>
      <c r="L7717">
        <v>0</v>
      </c>
      <c r="M7717">
        <v>182.59212174165873</v>
      </c>
      <c r="N7717">
        <v>82.59212174165873</v>
      </c>
      <c r="O7717">
        <v>0</v>
      </c>
    </row>
    <row r="7718" spans="10:15" x14ac:dyDescent="0.3">
      <c r="J7718">
        <v>112.23671335613155</v>
      </c>
      <c r="K7718">
        <v>12.236713356131546</v>
      </c>
      <c r="L7718">
        <v>0</v>
      </c>
      <c r="M7718">
        <v>61.360404716076459</v>
      </c>
      <c r="N7718">
        <v>0</v>
      </c>
      <c r="O7718">
        <v>38.639595283923541</v>
      </c>
    </row>
    <row r="7719" spans="10:15" x14ac:dyDescent="0.3">
      <c r="J7719">
        <v>196.36182183163666</v>
      </c>
      <c r="K7719">
        <v>96.361821831636661</v>
      </c>
      <c r="L7719">
        <v>0</v>
      </c>
      <c r="M7719">
        <v>90.063135937071181</v>
      </c>
      <c r="N7719">
        <v>0</v>
      </c>
      <c r="O7719">
        <v>9.9368640629288194</v>
      </c>
    </row>
    <row r="7720" spans="10:15" x14ac:dyDescent="0.3">
      <c r="J7720">
        <v>122.82805619471733</v>
      </c>
      <c r="K7720">
        <v>22.828056194717334</v>
      </c>
      <c r="L7720">
        <v>0</v>
      </c>
      <c r="M7720">
        <v>148.11428494741568</v>
      </c>
      <c r="N7720">
        <v>48.114284947415683</v>
      </c>
      <c r="O7720">
        <v>0</v>
      </c>
    </row>
    <row r="7721" spans="10:15" x14ac:dyDescent="0.3">
      <c r="J7721">
        <v>105.54162350600747</v>
      </c>
      <c r="K7721">
        <v>5.5416235060074683</v>
      </c>
      <c r="L7721">
        <v>0</v>
      </c>
      <c r="M7721">
        <v>92.228235466418482</v>
      </c>
      <c r="N7721">
        <v>0</v>
      </c>
      <c r="O7721">
        <v>7.7717645335815178</v>
      </c>
    </row>
    <row r="7722" spans="10:15" x14ac:dyDescent="0.3">
      <c r="J7722">
        <v>81.64849396511471</v>
      </c>
      <c r="K7722">
        <v>0</v>
      </c>
      <c r="L7722">
        <v>18.35150603488529</v>
      </c>
      <c r="M7722">
        <v>129.81073679219128</v>
      </c>
      <c r="N7722">
        <v>29.810736792191278</v>
      </c>
      <c r="O7722">
        <v>0</v>
      </c>
    </row>
    <row r="7723" spans="10:15" x14ac:dyDescent="0.3">
      <c r="J7723">
        <v>120.05803079458239</v>
      </c>
      <c r="K7723">
        <v>20.058030794582393</v>
      </c>
      <c r="L7723">
        <v>0</v>
      </c>
      <c r="M7723">
        <v>168.14477329446743</v>
      </c>
      <c r="N7723">
        <v>68.144773294467427</v>
      </c>
      <c r="O7723">
        <v>0</v>
      </c>
    </row>
    <row r="7724" spans="10:15" x14ac:dyDescent="0.3">
      <c r="J7724">
        <v>119.42948413872017</v>
      </c>
      <c r="K7724">
        <v>19.42948413872017</v>
      </c>
      <c r="L7724">
        <v>0</v>
      </c>
      <c r="M7724">
        <v>92.769776633956269</v>
      </c>
      <c r="N7724">
        <v>0</v>
      </c>
      <c r="O7724">
        <v>7.2302233660437309</v>
      </c>
    </row>
    <row r="7725" spans="10:15" x14ac:dyDescent="0.3">
      <c r="J7725">
        <v>73.239581182563697</v>
      </c>
      <c r="K7725">
        <v>0</v>
      </c>
      <c r="L7725">
        <v>26.760418817436303</v>
      </c>
      <c r="M7725">
        <v>166.54509330525468</v>
      </c>
      <c r="N7725">
        <v>66.545093305254682</v>
      </c>
      <c r="O7725">
        <v>0</v>
      </c>
    </row>
    <row r="7726" spans="10:15" x14ac:dyDescent="0.3">
      <c r="J7726">
        <v>169.98433770331164</v>
      </c>
      <c r="K7726">
        <v>69.984337703311638</v>
      </c>
      <c r="L7726">
        <v>0</v>
      </c>
      <c r="M7726">
        <v>84.842428380962886</v>
      </c>
      <c r="N7726">
        <v>0</v>
      </c>
      <c r="O7726">
        <v>15.157571619037114</v>
      </c>
    </row>
    <row r="7727" spans="10:15" x14ac:dyDescent="0.3">
      <c r="J7727">
        <v>124.86743303860084</v>
      </c>
      <c r="K7727">
        <v>24.867433038600836</v>
      </c>
      <c r="L7727">
        <v>0</v>
      </c>
      <c r="M7727">
        <v>234.92628730991757</v>
      </c>
      <c r="N7727">
        <v>134.92628730991757</v>
      </c>
      <c r="O7727">
        <v>0</v>
      </c>
    </row>
    <row r="7728" spans="10:15" x14ac:dyDescent="0.3">
      <c r="J7728">
        <v>131.81404366896487</v>
      </c>
      <c r="K7728">
        <v>31.814043668964871</v>
      </c>
      <c r="L7728">
        <v>0</v>
      </c>
      <c r="M7728">
        <v>112.02871553548968</v>
      </c>
      <c r="N7728">
        <v>12.028715535489681</v>
      </c>
      <c r="O7728">
        <v>0</v>
      </c>
    </row>
    <row r="7729" spans="10:15" x14ac:dyDescent="0.3">
      <c r="J7729">
        <v>108.37983339549385</v>
      </c>
      <c r="K7729">
        <v>8.3798333954938471</v>
      </c>
      <c r="L7729">
        <v>0</v>
      </c>
      <c r="M7729">
        <v>202.46170978822872</v>
      </c>
      <c r="N7729">
        <v>102.46170978822872</v>
      </c>
      <c r="O7729">
        <v>0</v>
      </c>
    </row>
    <row r="7730" spans="10:15" x14ac:dyDescent="0.3">
      <c r="J7730">
        <v>187.61400135269909</v>
      </c>
      <c r="K7730">
        <v>87.614001352699091</v>
      </c>
      <c r="L7730">
        <v>0</v>
      </c>
      <c r="M7730">
        <v>143.62473888760167</v>
      </c>
      <c r="N7730">
        <v>43.624738887601666</v>
      </c>
      <c r="O7730">
        <v>0</v>
      </c>
    </row>
    <row r="7731" spans="10:15" x14ac:dyDescent="0.3">
      <c r="J7731">
        <v>217.0628828385845</v>
      </c>
      <c r="K7731">
        <v>117.0628828385845</v>
      </c>
      <c r="L7731">
        <v>0</v>
      </c>
      <c r="M7731">
        <v>155.19079193735195</v>
      </c>
      <c r="N7731">
        <v>55.190791937351946</v>
      </c>
      <c r="O7731">
        <v>0</v>
      </c>
    </row>
    <row r="7732" spans="10:15" x14ac:dyDescent="0.3">
      <c r="J7732">
        <v>91.186063286224453</v>
      </c>
      <c r="K7732">
        <v>0</v>
      </c>
      <c r="L7732">
        <v>8.8139367137755471</v>
      </c>
      <c r="M7732">
        <v>97.950621024633818</v>
      </c>
      <c r="N7732">
        <v>0</v>
      </c>
      <c r="O7732">
        <v>2.0493789753661815</v>
      </c>
    </row>
    <row r="7733" spans="10:15" x14ac:dyDescent="0.3">
      <c r="J7733">
        <v>89.006067904197181</v>
      </c>
      <c r="K7733">
        <v>0</v>
      </c>
      <c r="L7733">
        <v>10.993932095802819</v>
      </c>
      <c r="M7733">
        <v>138.39653063412408</v>
      </c>
      <c r="N7733">
        <v>38.396530634124076</v>
      </c>
      <c r="O7733">
        <v>0</v>
      </c>
    </row>
    <row r="7734" spans="10:15" x14ac:dyDescent="0.3">
      <c r="J7734">
        <v>65.918781812397881</v>
      </c>
      <c r="K7734">
        <v>0</v>
      </c>
      <c r="L7734">
        <v>34.081218187602119</v>
      </c>
      <c r="M7734">
        <v>127.4803300507385</v>
      </c>
      <c r="N7734">
        <v>27.480330050738502</v>
      </c>
      <c r="O7734">
        <v>0</v>
      </c>
    </row>
    <row r="7735" spans="10:15" x14ac:dyDescent="0.3">
      <c r="J7735">
        <v>132.59718950558275</v>
      </c>
      <c r="K7735">
        <v>32.597189505582747</v>
      </c>
      <c r="L7735">
        <v>0</v>
      </c>
      <c r="M7735">
        <v>163.67250287372252</v>
      </c>
      <c r="N7735">
        <v>63.672502873722522</v>
      </c>
      <c r="O7735">
        <v>0</v>
      </c>
    </row>
    <row r="7736" spans="10:15" x14ac:dyDescent="0.3">
      <c r="J7736">
        <v>159.75048060360587</v>
      </c>
      <c r="K7736">
        <v>59.750480603605865</v>
      </c>
      <c r="L7736">
        <v>0</v>
      </c>
      <c r="M7736">
        <v>145.23741181718989</v>
      </c>
      <c r="N7736">
        <v>45.237411817189894</v>
      </c>
      <c r="O7736">
        <v>0</v>
      </c>
    </row>
    <row r="7737" spans="10:15" x14ac:dyDescent="0.3">
      <c r="J7737">
        <v>149.640284498879</v>
      </c>
      <c r="K7737">
        <v>49.640284498878998</v>
      </c>
      <c r="L7737">
        <v>0</v>
      </c>
      <c r="M7737">
        <v>47.630207857347216</v>
      </c>
      <c r="N7737">
        <v>0</v>
      </c>
      <c r="O7737">
        <v>52.369792142652784</v>
      </c>
    </row>
    <row r="7738" spans="10:15" x14ac:dyDescent="0.3">
      <c r="J7738">
        <v>132.40835354333998</v>
      </c>
      <c r="K7738">
        <v>32.408353543339985</v>
      </c>
      <c r="L7738">
        <v>0</v>
      </c>
      <c r="M7738">
        <v>110.59297864822493</v>
      </c>
      <c r="N7738">
        <v>10.592978648224928</v>
      </c>
      <c r="O7738">
        <v>0</v>
      </c>
    </row>
    <row r="7739" spans="10:15" x14ac:dyDescent="0.3">
      <c r="J7739">
        <v>78.258331456864909</v>
      </c>
      <c r="K7739">
        <v>0</v>
      </c>
      <c r="L7739">
        <v>21.741668543135091</v>
      </c>
      <c r="M7739">
        <v>119.29339340588179</v>
      </c>
      <c r="N7739">
        <v>19.293393405881787</v>
      </c>
      <c r="O7739">
        <v>0</v>
      </c>
    </row>
    <row r="7740" spans="10:15" x14ac:dyDescent="0.3">
      <c r="J7740">
        <v>76.747479075680303</v>
      </c>
      <c r="K7740">
        <v>0</v>
      </c>
      <c r="L7740">
        <v>23.252520924319697</v>
      </c>
      <c r="M7740">
        <v>148.55670843577565</v>
      </c>
      <c r="N7740">
        <v>48.556708435775647</v>
      </c>
      <c r="O7740">
        <v>0</v>
      </c>
    </row>
    <row r="7741" spans="10:15" x14ac:dyDescent="0.3">
      <c r="J7741">
        <v>83.026794458945531</v>
      </c>
      <c r="K7741">
        <v>0</v>
      </c>
      <c r="L7741">
        <v>16.973205541054469</v>
      </c>
      <c r="M7741">
        <v>58.136029072525581</v>
      </c>
      <c r="N7741">
        <v>0</v>
      </c>
      <c r="O7741">
        <v>41.863970927474419</v>
      </c>
    </row>
    <row r="7742" spans="10:15" x14ac:dyDescent="0.3">
      <c r="J7742">
        <v>88.328901773016128</v>
      </c>
      <c r="K7742">
        <v>0</v>
      </c>
      <c r="L7742">
        <v>11.671098226983872</v>
      </c>
      <c r="M7742">
        <v>49.755801410708898</v>
      </c>
      <c r="N7742">
        <v>0</v>
      </c>
      <c r="O7742">
        <v>50.244198589291102</v>
      </c>
    </row>
    <row r="7743" spans="10:15" x14ac:dyDescent="0.3">
      <c r="J7743">
        <v>78.959663410741882</v>
      </c>
      <c r="K7743">
        <v>0</v>
      </c>
      <c r="L7743">
        <v>21.040336589258118</v>
      </c>
      <c r="M7743">
        <v>95.907716566729306</v>
      </c>
      <c r="N7743">
        <v>0</v>
      </c>
      <c r="O7743">
        <v>4.0922834332706941</v>
      </c>
    </row>
    <row r="7744" spans="10:15" x14ac:dyDescent="0.3">
      <c r="J7744">
        <v>56.214031088693325</v>
      </c>
      <c r="K7744">
        <v>0</v>
      </c>
      <c r="L7744">
        <v>43.785968911306675</v>
      </c>
      <c r="M7744">
        <v>43.609839912688194</v>
      </c>
      <c r="N7744">
        <v>0</v>
      </c>
      <c r="O7744">
        <v>56.390160087311806</v>
      </c>
    </row>
    <row r="7745" spans="10:15" x14ac:dyDescent="0.3">
      <c r="J7745">
        <v>92.198299718141513</v>
      </c>
      <c r="K7745">
        <v>0</v>
      </c>
      <c r="L7745">
        <v>7.8017002818584871</v>
      </c>
      <c r="M7745">
        <v>130.30996499468125</v>
      </c>
      <c r="N7745">
        <v>30.309964994681252</v>
      </c>
      <c r="O7745">
        <v>0</v>
      </c>
    </row>
    <row r="7746" spans="10:15" x14ac:dyDescent="0.3">
      <c r="J7746">
        <v>177.27404030139417</v>
      </c>
      <c r="K7746">
        <v>77.274040301394166</v>
      </c>
      <c r="L7746">
        <v>0</v>
      </c>
      <c r="M7746">
        <v>98.325356857122998</v>
      </c>
      <c r="N7746">
        <v>0</v>
      </c>
      <c r="O7746">
        <v>1.6746431428770023</v>
      </c>
    </row>
    <row r="7747" spans="10:15" x14ac:dyDescent="0.3">
      <c r="J7747">
        <v>51.293840057751808</v>
      </c>
      <c r="K7747">
        <v>0</v>
      </c>
      <c r="L7747">
        <v>48.706159942248192</v>
      </c>
      <c r="M7747">
        <v>54.324584362469466</v>
      </c>
      <c r="N7747">
        <v>0</v>
      </c>
      <c r="O7747">
        <v>45.675415637530534</v>
      </c>
    </row>
    <row r="7748" spans="10:15" x14ac:dyDescent="0.3">
      <c r="J7748">
        <v>66.877494296590385</v>
      </c>
      <c r="K7748">
        <v>0</v>
      </c>
      <c r="L7748">
        <v>33.122505703409615</v>
      </c>
      <c r="M7748">
        <v>124.17946224186689</v>
      </c>
      <c r="N7748">
        <v>24.179462241866887</v>
      </c>
      <c r="O7748">
        <v>0</v>
      </c>
    </row>
    <row r="7749" spans="10:15" x14ac:dyDescent="0.3">
      <c r="J7749">
        <v>98.827438264517951</v>
      </c>
      <c r="K7749">
        <v>0</v>
      </c>
      <c r="L7749">
        <v>1.1725617354820486</v>
      </c>
      <c r="M7749">
        <v>73.167582616861012</v>
      </c>
      <c r="N7749">
        <v>0</v>
      </c>
      <c r="O7749">
        <v>26.832417383138988</v>
      </c>
    </row>
    <row r="7750" spans="10:15" x14ac:dyDescent="0.3">
      <c r="J7750">
        <v>57.947925756544038</v>
      </c>
      <c r="K7750">
        <v>0</v>
      </c>
      <c r="L7750">
        <v>42.052074243455962</v>
      </c>
      <c r="M7750">
        <v>38.193566167884313</v>
      </c>
      <c r="N7750">
        <v>0</v>
      </c>
      <c r="O7750">
        <v>61.806433832115687</v>
      </c>
    </row>
    <row r="7751" spans="10:15" x14ac:dyDescent="0.3">
      <c r="J7751">
        <v>69.529704124057744</v>
      </c>
      <c r="K7751">
        <v>0</v>
      </c>
      <c r="L7751">
        <v>30.470295875942256</v>
      </c>
      <c r="M7751">
        <v>68.440797942456271</v>
      </c>
      <c r="N7751">
        <v>0</v>
      </c>
      <c r="O7751">
        <v>31.559202057543729</v>
      </c>
    </row>
    <row r="7752" spans="10:15" x14ac:dyDescent="0.3">
      <c r="J7752">
        <v>89.293046701798346</v>
      </c>
      <c r="K7752">
        <v>0</v>
      </c>
      <c r="L7752">
        <v>10.706953298201654</v>
      </c>
      <c r="M7752">
        <v>118.99372267627965</v>
      </c>
      <c r="N7752">
        <v>18.993722676279646</v>
      </c>
      <c r="O7752">
        <v>0</v>
      </c>
    </row>
    <row r="7753" spans="10:15" x14ac:dyDescent="0.3">
      <c r="J7753">
        <v>70.094524946932225</v>
      </c>
      <c r="K7753">
        <v>0</v>
      </c>
      <c r="L7753">
        <v>29.905475053067775</v>
      </c>
      <c r="M7753">
        <v>53.163977149420653</v>
      </c>
      <c r="N7753">
        <v>0</v>
      </c>
      <c r="O7753">
        <v>46.836022850579347</v>
      </c>
    </row>
    <row r="7754" spans="10:15" x14ac:dyDescent="0.3">
      <c r="J7754">
        <v>133.39981180319569</v>
      </c>
      <c r="K7754">
        <v>33.399811803195689</v>
      </c>
      <c r="L7754">
        <v>0</v>
      </c>
      <c r="M7754">
        <v>163.99745865099334</v>
      </c>
      <c r="N7754">
        <v>63.997458650993337</v>
      </c>
      <c r="O7754">
        <v>0</v>
      </c>
    </row>
    <row r="7755" spans="10:15" x14ac:dyDescent="0.3">
      <c r="J7755">
        <v>164.75800411086931</v>
      </c>
      <c r="K7755">
        <v>64.758004110869308</v>
      </c>
      <c r="L7755">
        <v>0</v>
      </c>
      <c r="M7755">
        <v>227.81203699544409</v>
      </c>
      <c r="N7755">
        <v>127.81203699544409</v>
      </c>
      <c r="O7755">
        <v>0</v>
      </c>
    </row>
    <row r="7756" spans="10:15" x14ac:dyDescent="0.3">
      <c r="J7756">
        <v>76.042347411417651</v>
      </c>
      <c r="K7756">
        <v>0</v>
      </c>
      <c r="L7756">
        <v>23.957652588582349</v>
      </c>
      <c r="M7756">
        <v>76.08403414703173</v>
      </c>
      <c r="N7756">
        <v>0</v>
      </c>
      <c r="O7756">
        <v>23.91596585296827</v>
      </c>
    </row>
    <row r="7757" spans="10:15" x14ac:dyDescent="0.3">
      <c r="J7757">
        <v>91.20573497768855</v>
      </c>
      <c r="K7757">
        <v>0</v>
      </c>
      <c r="L7757">
        <v>8.7942650223114498</v>
      </c>
      <c r="M7757">
        <v>64.905849486976621</v>
      </c>
      <c r="N7757">
        <v>0</v>
      </c>
      <c r="O7757">
        <v>35.094150513023379</v>
      </c>
    </row>
    <row r="7758" spans="10:15" x14ac:dyDescent="0.3">
      <c r="J7758">
        <v>92.016841268054705</v>
      </c>
      <c r="K7758">
        <v>0</v>
      </c>
      <c r="L7758">
        <v>7.983158731945295</v>
      </c>
      <c r="M7758">
        <v>144.30881534683579</v>
      </c>
      <c r="N7758">
        <v>44.308815346835786</v>
      </c>
      <c r="O7758">
        <v>0</v>
      </c>
    </row>
    <row r="7759" spans="10:15" x14ac:dyDescent="0.3">
      <c r="J7759">
        <v>69.762123015991676</v>
      </c>
      <c r="K7759">
        <v>0</v>
      </c>
      <c r="L7759">
        <v>30.237876984008324</v>
      </c>
      <c r="M7759">
        <v>93.862705843962971</v>
      </c>
      <c r="N7759">
        <v>0</v>
      </c>
      <c r="O7759">
        <v>6.1372941560370293</v>
      </c>
    </row>
    <row r="7760" spans="10:15" x14ac:dyDescent="0.3">
      <c r="J7760">
        <v>133.40930228712512</v>
      </c>
      <c r="K7760">
        <v>33.409302287125115</v>
      </c>
      <c r="L7760">
        <v>0</v>
      </c>
      <c r="M7760">
        <v>114.94801116858289</v>
      </c>
      <c r="N7760">
        <v>14.948011168582894</v>
      </c>
      <c r="O7760">
        <v>0</v>
      </c>
    </row>
    <row r="7761" spans="10:15" x14ac:dyDescent="0.3">
      <c r="J7761">
        <v>172.98446518240877</v>
      </c>
      <c r="K7761">
        <v>72.984465182408769</v>
      </c>
      <c r="L7761">
        <v>0</v>
      </c>
      <c r="M7761">
        <v>72.813466539200917</v>
      </c>
      <c r="N7761">
        <v>0</v>
      </c>
      <c r="O7761">
        <v>27.186533460799083</v>
      </c>
    </row>
    <row r="7762" spans="10:15" x14ac:dyDescent="0.3">
      <c r="J7762">
        <v>92.750939636269649</v>
      </c>
      <c r="K7762">
        <v>0</v>
      </c>
      <c r="L7762">
        <v>7.2490603637303508</v>
      </c>
      <c r="M7762">
        <v>89.160938888994494</v>
      </c>
      <c r="N7762">
        <v>0</v>
      </c>
      <c r="O7762">
        <v>10.839061111005506</v>
      </c>
    </row>
    <row r="7763" spans="10:15" x14ac:dyDescent="0.3">
      <c r="J7763">
        <v>77.238384551189284</v>
      </c>
      <c r="K7763">
        <v>0</v>
      </c>
      <c r="L7763">
        <v>22.761615448810716</v>
      </c>
      <c r="M7763">
        <v>160.02269604052802</v>
      </c>
      <c r="N7763">
        <v>60.022696040528018</v>
      </c>
      <c r="O7763">
        <v>0</v>
      </c>
    </row>
    <row r="7764" spans="10:15" x14ac:dyDescent="0.3">
      <c r="J7764">
        <v>124.74840806975935</v>
      </c>
      <c r="K7764">
        <v>24.74840806975935</v>
      </c>
      <c r="L7764">
        <v>0</v>
      </c>
      <c r="M7764">
        <v>169.04548734535103</v>
      </c>
      <c r="N7764">
        <v>69.045487345351034</v>
      </c>
      <c r="O7764">
        <v>0</v>
      </c>
    </row>
    <row r="7765" spans="10:15" x14ac:dyDescent="0.3">
      <c r="J7765">
        <v>164.48859069617109</v>
      </c>
      <c r="K7765">
        <v>64.488590696171087</v>
      </c>
      <c r="L7765">
        <v>0</v>
      </c>
      <c r="M7765">
        <v>122.24510843121541</v>
      </c>
      <c r="N7765">
        <v>22.245108431215414</v>
      </c>
      <c r="O7765">
        <v>0</v>
      </c>
    </row>
    <row r="7766" spans="10:15" x14ac:dyDescent="0.3">
      <c r="J7766">
        <v>106.31113920701452</v>
      </c>
      <c r="K7766">
        <v>6.31113920701452</v>
      </c>
      <c r="L7766">
        <v>0</v>
      </c>
      <c r="M7766">
        <v>143.76013374670973</v>
      </c>
      <c r="N7766">
        <v>43.760133746709727</v>
      </c>
      <c r="O7766">
        <v>0</v>
      </c>
    </row>
    <row r="7767" spans="10:15" x14ac:dyDescent="0.3">
      <c r="J7767">
        <v>121.15338219241967</v>
      </c>
      <c r="K7767">
        <v>21.15338219241967</v>
      </c>
      <c r="L7767">
        <v>0</v>
      </c>
      <c r="M7767">
        <v>101.77216172361783</v>
      </c>
      <c r="N7767">
        <v>1.7721617236178275</v>
      </c>
      <c r="O7767">
        <v>0</v>
      </c>
    </row>
    <row r="7768" spans="10:15" x14ac:dyDescent="0.3">
      <c r="J7768">
        <v>125.04268637002689</v>
      </c>
      <c r="K7768">
        <v>25.042686370026885</v>
      </c>
      <c r="L7768">
        <v>0</v>
      </c>
      <c r="M7768">
        <v>121.81290262376662</v>
      </c>
      <c r="N7768">
        <v>21.812902623766618</v>
      </c>
      <c r="O7768">
        <v>0</v>
      </c>
    </row>
    <row r="7769" spans="10:15" x14ac:dyDescent="0.3">
      <c r="J7769">
        <v>99.928433676628842</v>
      </c>
      <c r="K7769">
        <v>0</v>
      </c>
      <c r="L7769">
        <v>7.1566323371158092E-2</v>
      </c>
      <c r="M7769">
        <v>93.90461383189384</v>
      </c>
      <c r="N7769">
        <v>0</v>
      </c>
      <c r="O7769">
        <v>6.0953861681061596</v>
      </c>
    </row>
    <row r="7770" spans="10:15" x14ac:dyDescent="0.3">
      <c r="J7770">
        <v>53.07745045832646</v>
      </c>
      <c r="K7770">
        <v>0</v>
      </c>
      <c r="L7770">
        <v>46.92254954167354</v>
      </c>
      <c r="M7770">
        <v>50.874194390375422</v>
      </c>
      <c r="N7770">
        <v>0</v>
      </c>
      <c r="O7770">
        <v>49.125805609624578</v>
      </c>
    </row>
    <row r="7771" spans="10:15" x14ac:dyDescent="0.3">
      <c r="J7771">
        <v>91.844587086922274</v>
      </c>
      <c r="K7771">
        <v>0</v>
      </c>
      <c r="L7771">
        <v>8.1554129130777255</v>
      </c>
      <c r="M7771">
        <v>22.017706790130585</v>
      </c>
      <c r="N7771">
        <v>0</v>
      </c>
      <c r="O7771">
        <v>77.982293209869411</v>
      </c>
    </row>
    <row r="7772" spans="10:15" x14ac:dyDescent="0.3">
      <c r="J7772">
        <v>36.620955067738528</v>
      </c>
      <c r="K7772">
        <v>0</v>
      </c>
      <c r="L7772">
        <v>63.379044932261472</v>
      </c>
      <c r="M7772">
        <v>81.002062214050255</v>
      </c>
      <c r="N7772">
        <v>0</v>
      </c>
      <c r="O7772">
        <v>18.997937785949745</v>
      </c>
    </row>
    <row r="7773" spans="10:15" x14ac:dyDescent="0.3">
      <c r="J7773">
        <v>82.960855923350024</v>
      </c>
      <c r="K7773">
        <v>0</v>
      </c>
      <c r="L7773">
        <v>17.039144076649976</v>
      </c>
      <c r="M7773">
        <v>79.806563445117405</v>
      </c>
      <c r="N7773">
        <v>0</v>
      </c>
      <c r="O7773">
        <v>20.193436554882595</v>
      </c>
    </row>
    <row r="7774" spans="10:15" x14ac:dyDescent="0.3">
      <c r="J7774">
        <v>121.17249597417161</v>
      </c>
      <c r="K7774">
        <v>21.172495974171611</v>
      </c>
      <c r="L7774">
        <v>0</v>
      </c>
      <c r="M7774">
        <v>45.880602043366579</v>
      </c>
      <c r="N7774">
        <v>0</v>
      </c>
      <c r="O7774">
        <v>54.119397956633421</v>
      </c>
    </row>
    <row r="7775" spans="10:15" x14ac:dyDescent="0.3">
      <c r="J7775">
        <v>57.317849176306353</v>
      </c>
      <c r="K7775">
        <v>0</v>
      </c>
      <c r="L7775">
        <v>42.682150823693647</v>
      </c>
      <c r="M7775">
        <v>115.10242075975259</v>
      </c>
      <c r="N7775">
        <v>15.10242075975259</v>
      </c>
      <c r="O7775">
        <v>0</v>
      </c>
    </row>
    <row r="7776" spans="10:15" x14ac:dyDescent="0.3">
      <c r="J7776">
        <v>360.36068213922647</v>
      </c>
      <c r="K7776">
        <v>260.36068213922647</v>
      </c>
      <c r="L7776">
        <v>0</v>
      </c>
      <c r="M7776">
        <v>155.23473362139674</v>
      </c>
      <c r="N7776">
        <v>55.234733621396742</v>
      </c>
      <c r="O7776">
        <v>0</v>
      </c>
    </row>
    <row r="7777" spans="10:15" x14ac:dyDescent="0.3">
      <c r="J7777">
        <v>102.22855323401612</v>
      </c>
      <c r="K7777">
        <v>2.2285532340161183</v>
      </c>
      <c r="L7777">
        <v>0</v>
      </c>
      <c r="M7777">
        <v>195.40279033594544</v>
      </c>
      <c r="N7777">
        <v>95.40279033594544</v>
      </c>
      <c r="O7777">
        <v>0</v>
      </c>
    </row>
    <row r="7778" spans="10:15" x14ac:dyDescent="0.3">
      <c r="J7778">
        <v>167.59172781507115</v>
      </c>
      <c r="K7778">
        <v>67.591727815071152</v>
      </c>
      <c r="L7778">
        <v>0</v>
      </c>
      <c r="M7778">
        <v>125.05505336165703</v>
      </c>
      <c r="N7778">
        <v>25.055053361657031</v>
      </c>
      <c r="O7778">
        <v>0</v>
      </c>
    </row>
    <row r="7779" spans="10:15" x14ac:dyDescent="0.3">
      <c r="J7779">
        <v>111.26956605973926</v>
      </c>
      <c r="K7779">
        <v>11.269566059739262</v>
      </c>
      <c r="L7779">
        <v>0</v>
      </c>
      <c r="M7779">
        <v>256.22960712134733</v>
      </c>
      <c r="N7779">
        <v>156.22960712134733</v>
      </c>
      <c r="O7779">
        <v>0</v>
      </c>
    </row>
    <row r="7780" spans="10:15" x14ac:dyDescent="0.3">
      <c r="J7780">
        <v>222.59210371276632</v>
      </c>
      <c r="K7780">
        <v>122.59210371276632</v>
      </c>
      <c r="L7780">
        <v>0</v>
      </c>
      <c r="M7780">
        <v>166.45297972656317</v>
      </c>
      <c r="N7780">
        <v>66.452979726563171</v>
      </c>
      <c r="O7780">
        <v>0</v>
      </c>
    </row>
    <row r="7781" spans="10:15" x14ac:dyDescent="0.3">
      <c r="J7781">
        <v>149.17382509729228</v>
      </c>
      <c r="K7781">
        <v>49.17382509729228</v>
      </c>
      <c r="L7781">
        <v>0</v>
      </c>
      <c r="M7781">
        <v>135.28994193075985</v>
      </c>
      <c r="N7781">
        <v>35.289941930759852</v>
      </c>
      <c r="O7781">
        <v>0</v>
      </c>
    </row>
    <row r="7782" spans="10:15" x14ac:dyDescent="0.3">
      <c r="J7782">
        <v>59.048290274166135</v>
      </c>
      <c r="K7782">
        <v>0</v>
      </c>
      <c r="L7782">
        <v>40.951709725833865</v>
      </c>
      <c r="M7782">
        <v>73.495876379718283</v>
      </c>
      <c r="N7782">
        <v>0</v>
      </c>
      <c r="O7782">
        <v>26.504123620281717</v>
      </c>
    </row>
    <row r="7783" spans="10:15" x14ac:dyDescent="0.3">
      <c r="J7783">
        <v>85.922560513337388</v>
      </c>
      <c r="K7783">
        <v>0</v>
      </c>
      <c r="L7783">
        <v>14.077439486662612</v>
      </c>
      <c r="M7783">
        <v>103.0766101723593</v>
      </c>
      <c r="N7783">
        <v>3.0766101723592953</v>
      </c>
      <c r="O7783">
        <v>0</v>
      </c>
    </row>
    <row r="7784" spans="10:15" x14ac:dyDescent="0.3">
      <c r="J7784">
        <v>57.339846884436355</v>
      </c>
      <c r="K7784">
        <v>0</v>
      </c>
      <c r="L7784">
        <v>42.660153115563645</v>
      </c>
      <c r="M7784">
        <v>61.548010055115839</v>
      </c>
      <c r="N7784">
        <v>0</v>
      </c>
      <c r="O7784">
        <v>38.451989944884161</v>
      </c>
    </row>
    <row r="7785" spans="10:15" x14ac:dyDescent="0.3">
      <c r="J7785">
        <v>179.30730266218109</v>
      </c>
      <c r="K7785">
        <v>79.307302662181087</v>
      </c>
      <c r="L7785">
        <v>0</v>
      </c>
      <c r="M7785">
        <v>258.22347842823928</v>
      </c>
      <c r="N7785">
        <v>158.22347842823928</v>
      </c>
      <c r="O7785">
        <v>0</v>
      </c>
    </row>
    <row r="7786" spans="10:15" x14ac:dyDescent="0.3">
      <c r="J7786">
        <v>127.13729689777855</v>
      </c>
      <c r="K7786">
        <v>27.137296897778555</v>
      </c>
      <c r="L7786">
        <v>0</v>
      </c>
      <c r="M7786">
        <v>131.53059247256195</v>
      </c>
      <c r="N7786">
        <v>31.530592472561949</v>
      </c>
      <c r="O7786">
        <v>0</v>
      </c>
    </row>
    <row r="7787" spans="10:15" x14ac:dyDescent="0.3">
      <c r="J7787">
        <v>133.15473451567581</v>
      </c>
      <c r="K7787">
        <v>33.154734515675813</v>
      </c>
      <c r="L7787">
        <v>0</v>
      </c>
      <c r="M7787">
        <v>127.10925580007897</v>
      </c>
      <c r="N7787">
        <v>27.109255800078969</v>
      </c>
      <c r="O7787">
        <v>0</v>
      </c>
    </row>
    <row r="7788" spans="10:15" x14ac:dyDescent="0.3">
      <c r="J7788">
        <v>91.409052092404096</v>
      </c>
      <c r="K7788">
        <v>0</v>
      </c>
      <c r="L7788">
        <v>8.5909479075959041</v>
      </c>
      <c r="M7788">
        <v>79.827321825547273</v>
      </c>
      <c r="N7788">
        <v>0</v>
      </c>
      <c r="O7788">
        <v>20.172678174452727</v>
      </c>
    </row>
    <row r="7789" spans="10:15" x14ac:dyDescent="0.3">
      <c r="J7789">
        <v>156.7355721055543</v>
      </c>
      <c r="K7789">
        <v>56.735572105554297</v>
      </c>
      <c r="L7789">
        <v>0</v>
      </c>
      <c r="M7789">
        <v>51.772615779141525</v>
      </c>
      <c r="N7789">
        <v>0</v>
      </c>
      <c r="O7789">
        <v>48.227384220858475</v>
      </c>
    </row>
    <row r="7790" spans="10:15" x14ac:dyDescent="0.3">
      <c r="J7790">
        <v>41.489791745328482</v>
      </c>
      <c r="K7790">
        <v>0</v>
      </c>
      <c r="L7790">
        <v>58.510208254671518</v>
      </c>
      <c r="M7790">
        <v>92.858545593063113</v>
      </c>
      <c r="N7790">
        <v>0</v>
      </c>
      <c r="O7790">
        <v>7.1414544069368873</v>
      </c>
    </row>
    <row r="7791" spans="10:15" x14ac:dyDescent="0.3">
      <c r="J7791">
        <v>85.41209893038625</v>
      </c>
      <c r="K7791">
        <v>0</v>
      </c>
      <c r="L7791">
        <v>14.58790106961375</v>
      </c>
      <c r="M7791">
        <v>48.595746700815475</v>
      </c>
      <c r="N7791">
        <v>0</v>
      </c>
      <c r="O7791">
        <v>51.404253299184525</v>
      </c>
    </row>
    <row r="7792" spans="10:15" x14ac:dyDescent="0.3">
      <c r="J7792">
        <v>72.555206819353842</v>
      </c>
      <c r="K7792">
        <v>0</v>
      </c>
      <c r="L7792">
        <v>27.444793180646158</v>
      </c>
      <c r="M7792">
        <v>80.340111728478803</v>
      </c>
      <c r="N7792">
        <v>0</v>
      </c>
      <c r="O7792">
        <v>19.659888271521197</v>
      </c>
    </row>
    <row r="7793" spans="10:15" x14ac:dyDescent="0.3">
      <c r="J7793">
        <v>196.54457891280629</v>
      </c>
      <c r="K7793">
        <v>96.544578912806287</v>
      </c>
      <c r="L7793">
        <v>0</v>
      </c>
      <c r="M7793">
        <v>169.16933991260746</v>
      </c>
      <c r="N7793">
        <v>69.169339912607455</v>
      </c>
      <c r="O7793">
        <v>0</v>
      </c>
    </row>
    <row r="7794" spans="10:15" x14ac:dyDescent="0.3">
      <c r="J7794">
        <v>56.005062946628051</v>
      </c>
      <c r="K7794">
        <v>0</v>
      </c>
      <c r="L7794">
        <v>43.994937053371949</v>
      </c>
      <c r="M7794">
        <v>125.61915190140354</v>
      </c>
      <c r="N7794">
        <v>25.619151901403541</v>
      </c>
      <c r="O7794">
        <v>0</v>
      </c>
    </row>
    <row r="7795" spans="10:15" x14ac:dyDescent="0.3">
      <c r="J7795">
        <v>103.05333263412903</v>
      </c>
      <c r="K7795">
        <v>3.0533326341290348</v>
      </c>
      <c r="L7795">
        <v>0</v>
      </c>
      <c r="M7795">
        <v>45.973558840715043</v>
      </c>
      <c r="N7795">
        <v>0</v>
      </c>
      <c r="O7795">
        <v>54.026441159284957</v>
      </c>
    </row>
    <row r="7796" spans="10:15" x14ac:dyDescent="0.3">
      <c r="J7796">
        <v>47.946337983041602</v>
      </c>
      <c r="K7796">
        <v>0</v>
      </c>
      <c r="L7796">
        <v>52.053662016958398</v>
      </c>
      <c r="M7796">
        <v>84.735872263513073</v>
      </c>
      <c r="N7796">
        <v>0</v>
      </c>
      <c r="O7796">
        <v>15.264127736486927</v>
      </c>
    </row>
    <row r="7797" spans="10:15" x14ac:dyDescent="0.3">
      <c r="J7797">
        <v>84.613089227732544</v>
      </c>
      <c r="K7797">
        <v>0</v>
      </c>
      <c r="L7797">
        <v>15.386910772267456</v>
      </c>
      <c r="M7797">
        <v>83.796023859940021</v>
      </c>
      <c r="N7797">
        <v>0</v>
      </c>
      <c r="O7797">
        <v>16.203976140059979</v>
      </c>
    </row>
    <row r="7798" spans="10:15" x14ac:dyDescent="0.3">
      <c r="J7798">
        <v>96.206300637508264</v>
      </c>
      <c r="K7798">
        <v>0</v>
      </c>
      <c r="L7798">
        <v>3.7936993624917363</v>
      </c>
      <c r="M7798">
        <v>93.008008266800388</v>
      </c>
      <c r="N7798">
        <v>0</v>
      </c>
      <c r="O7798">
        <v>6.9919917331996118</v>
      </c>
    </row>
    <row r="7799" spans="10:15" x14ac:dyDescent="0.3">
      <c r="J7799">
        <v>111.19156555074974</v>
      </c>
      <c r="K7799">
        <v>11.191565550749743</v>
      </c>
      <c r="L7799">
        <v>0</v>
      </c>
      <c r="M7799">
        <v>112.50083878988255</v>
      </c>
      <c r="N7799">
        <v>12.50083878988255</v>
      </c>
      <c r="O7799">
        <v>0</v>
      </c>
    </row>
    <row r="7800" spans="10:15" x14ac:dyDescent="0.3">
      <c r="J7800">
        <v>51.311967438846175</v>
      </c>
      <c r="K7800">
        <v>0</v>
      </c>
      <c r="L7800">
        <v>48.688032561153825</v>
      </c>
      <c r="M7800">
        <v>63.849822431597389</v>
      </c>
      <c r="N7800">
        <v>0</v>
      </c>
      <c r="O7800">
        <v>36.150177568402611</v>
      </c>
    </row>
    <row r="7801" spans="10:15" x14ac:dyDescent="0.3">
      <c r="J7801">
        <v>118.1215033962431</v>
      </c>
      <c r="K7801">
        <v>18.121503396243099</v>
      </c>
      <c r="L7801">
        <v>0</v>
      </c>
      <c r="M7801">
        <v>127.67705690180854</v>
      </c>
      <c r="N7801">
        <v>27.677056901808541</v>
      </c>
      <c r="O7801">
        <v>0</v>
      </c>
    </row>
    <row r="7802" spans="10:15" x14ac:dyDescent="0.3">
      <c r="J7802">
        <v>248.66292398724573</v>
      </c>
      <c r="K7802">
        <v>148.66292398724573</v>
      </c>
      <c r="L7802">
        <v>0</v>
      </c>
      <c r="M7802">
        <v>131.55237931996962</v>
      </c>
      <c r="N7802">
        <v>31.552379319969617</v>
      </c>
      <c r="O7802">
        <v>0</v>
      </c>
    </row>
    <row r="7803" spans="10:15" x14ac:dyDescent="0.3">
      <c r="J7803">
        <v>45.927837391636452</v>
      </c>
      <c r="K7803">
        <v>0</v>
      </c>
      <c r="L7803">
        <v>54.072162608363548</v>
      </c>
      <c r="M7803">
        <v>54.410543684703867</v>
      </c>
      <c r="N7803">
        <v>0</v>
      </c>
      <c r="O7803">
        <v>45.589456315296133</v>
      </c>
    </row>
    <row r="7804" spans="10:15" x14ac:dyDescent="0.3">
      <c r="J7804">
        <v>151.33134716284397</v>
      </c>
      <c r="K7804">
        <v>51.331347162843969</v>
      </c>
      <c r="L7804">
        <v>0</v>
      </c>
      <c r="M7804">
        <v>37.533352708790488</v>
      </c>
      <c r="N7804">
        <v>0</v>
      </c>
      <c r="O7804">
        <v>62.466647291209512</v>
      </c>
    </row>
    <row r="7805" spans="10:15" x14ac:dyDescent="0.3">
      <c r="J7805">
        <v>67.222487255618262</v>
      </c>
      <c r="K7805">
        <v>0</v>
      </c>
      <c r="L7805">
        <v>32.777512744381738</v>
      </c>
      <c r="M7805">
        <v>100.42069326968772</v>
      </c>
      <c r="N7805">
        <v>0.42069326968771747</v>
      </c>
      <c r="O7805">
        <v>0</v>
      </c>
    </row>
    <row r="7806" spans="10:15" x14ac:dyDescent="0.3">
      <c r="J7806">
        <v>83.981911080448455</v>
      </c>
      <c r="K7806">
        <v>0</v>
      </c>
      <c r="L7806">
        <v>16.018088919551545</v>
      </c>
      <c r="M7806">
        <v>52.162685566212261</v>
      </c>
      <c r="N7806">
        <v>0</v>
      </c>
      <c r="O7806">
        <v>47.837314433787739</v>
      </c>
    </row>
    <row r="7807" spans="10:15" x14ac:dyDescent="0.3">
      <c r="J7807">
        <v>139.09018761772774</v>
      </c>
      <c r="K7807">
        <v>39.090187617727736</v>
      </c>
      <c r="L7807">
        <v>0</v>
      </c>
      <c r="M7807">
        <v>204.70302753242603</v>
      </c>
      <c r="N7807">
        <v>104.70302753242603</v>
      </c>
      <c r="O7807">
        <v>0</v>
      </c>
    </row>
    <row r="7808" spans="10:15" x14ac:dyDescent="0.3">
      <c r="J7808">
        <v>84.244609111914855</v>
      </c>
      <c r="K7808">
        <v>0</v>
      </c>
      <c r="L7808">
        <v>15.755390888085145</v>
      </c>
      <c r="M7808">
        <v>52.541537269297088</v>
      </c>
      <c r="N7808">
        <v>0</v>
      </c>
      <c r="O7808">
        <v>47.458462730702912</v>
      </c>
    </row>
    <row r="7809" spans="10:15" x14ac:dyDescent="0.3">
      <c r="J7809">
        <v>214.71140281128788</v>
      </c>
      <c r="K7809">
        <v>114.71140281128788</v>
      </c>
      <c r="L7809">
        <v>0</v>
      </c>
      <c r="M7809">
        <v>200.01448664592257</v>
      </c>
      <c r="N7809">
        <v>100.01448664592257</v>
      </c>
      <c r="O7809">
        <v>0</v>
      </c>
    </row>
    <row r="7810" spans="10:15" x14ac:dyDescent="0.3">
      <c r="J7810">
        <v>103.89549833574053</v>
      </c>
      <c r="K7810">
        <v>3.8954983357405268</v>
      </c>
      <c r="L7810">
        <v>0</v>
      </c>
      <c r="M7810">
        <v>34.697993792431582</v>
      </c>
      <c r="N7810">
        <v>0</v>
      </c>
      <c r="O7810">
        <v>65.302006207568411</v>
      </c>
    </row>
    <row r="7811" spans="10:15" x14ac:dyDescent="0.3">
      <c r="J7811">
        <v>69.006019486736122</v>
      </c>
      <c r="K7811">
        <v>0</v>
      </c>
      <c r="L7811">
        <v>30.993980513263878</v>
      </c>
      <c r="M7811">
        <v>114.64877292371744</v>
      </c>
      <c r="N7811">
        <v>14.648772923717445</v>
      </c>
      <c r="O7811">
        <v>0</v>
      </c>
    </row>
    <row r="7812" spans="10:15" x14ac:dyDescent="0.3">
      <c r="J7812">
        <v>105.38808071178268</v>
      </c>
      <c r="K7812">
        <v>5.3880807117826777</v>
      </c>
      <c r="L7812">
        <v>0</v>
      </c>
      <c r="M7812">
        <v>113.56454340652373</v>
      </c>
      <c r="N7812">
        <v>13.564543406523725</v>
      </c>
      <c r="O7812">
        <v>0</v>
      </c>
    </row>
    <row r="7813" spans="10:15" x14ac:dyDescent="0.3">
      <c r="J7813">
        <v>57.198693686071188</v>
      </c>
      <c r="K7813">
        <v>0</v>
      </c>
      <c r="L7813">
        <v>42.801306313928812</v>
      </c>
      <c r="M7813">
        <v>161.99351735511939</v>
      </c>
      <c r="N7813">
        <v>61.993517355119394</v>
      </c>
      <c r="O7813">
        <v>0</v>
      </c>
    </row>
    <row r="7814" spans="10:15" x14ac:dyDescent="0.3">
      <c r="J7814">
        <v>71.048316927774124</v>
      </c>
      <c r="K7814">
        <v>0</v>
      </c>
      <c r="L7814">
        <v>28.951683072225876</v>
      </c>
      <c r="M7814">
        <v>66.178971759740648</v>
      </c>
      <c r="N7814">
        <v>0</v>
      </c>
      <c r="O7814">
        <v>33.821028240259352</v>
      </c>
    </row>
    <row r="7815" spans="10:15" x14ac:dyDescent="0.3">
      <c r="J7815">
        <v>115.93178022948456</v>
      </c>
      <c r="K7815">
        <v>15.931780229484559</v>
      </c>
      <c r="L7815">
        <v>0</v>
      </c>
      <c r="M7815">
        <v>107.59837404727415</v>
      </c>
      <c r="N7815">
        <v>7.5983740472741488</v>
      </c>
      <c r="O7815">
        <v>0</v>
      </c>
    </row>
    <row r="7816" spans="10:15" x14ac:dyDescent="0.3">
      <c r="J7816">
        <v>223.15792437337683</v>
      </c>
      <c r="K7816">
        <v>123.15792437337683</v>
      </c>
      <c r="L7816">
        <v>0</v>
      </c>
      <c r="M7816">
        <v>101.22327972940161</v>
      </c>
      <c r="N7816">
        <v>1.2232797294016109</v>
      </c>
      <c r="O7816">
        <v>0</v>
      </c>
    </row>
    <row r="7817" spans="10:15" x14ac:dyDescent="0.3">
      <c r="J7817">
        <v>58.151027581594704</v>
      </c>
      <c r="K7817">
        <v>0</v>
      </c>
      <c r="L7817">
        <v>41.848972418405296</v>
      </c>
      <c r="M7817">
        <v>79.888728198168678</v>
      </c>
      <c r="N7817">
        <v>0</v>
      </c>
      <c r="O7817">
        <v>20.111271801831322</v>
      </c>
    </row>
    <row r="7818" spans="10:15" x14ac:dyDescent="0.3">
      <c r="J7818">
        <v>92.287801735636279</v>
      </c>
      <c r="K7818">
        <v>0</v>
      </c>
      <c r="L7818">
        <v>7.712198264363721</v>
      </c>
      <c r="M7818">
        <v>76.257810629786263</v>
      </c>
      <c r="N7818">
        <v>0</v>
      </c>
      <c r="O7818">
        <v>23.742189370213737</v>
      </c>
    </row>
    <row r="7819" spans="10:15" x14ac:dyDescent="0.3">
      <c r="J7819">
        <v>52.143008314400653</v>
      </c>
      <c r="K7819">
        <v>0</v>
      </c>
      <c r="L7819">
        <v>47.856991685599347</v>
      </c>
      <c r="M7819">
        <v>46.380491630058934</v>
      </c>
      <c r="N7819">
        <v>0</v>
      </c>
      <c r="O7819">
        <v>53.619508369941066</v>
      </c>
    </row>
    <row r="7820" spans="10:15" x14ac:dyDescent="0.3">
      <c r="J7820">
        <v>67.990476816591951</v>
      </c>
      <c r="K7820">
        <v>0</v>
      </c>
      <c r="L7820">
        <v>32.009523183408049</v>
      </c>
      <c r="M7820">
        <v>60.904019437032716</v>
      </c>
      <c r="N7820">
        <v>0</v>
      </c>
      <c r="O7820">
        <v>39.095980562967284</v>
      </c>
    </row>
    <row r="7821" spans="10:15" x14ac:dyDescent="0.3">
      <c r="J7821">
        <v>83.509280671138569</v>
      </c>
      <c r="K7821">
        <v>0</v>
      </c>
      <c r="L7821">
        <v>16.490719328861431</v>
      </c>
      <c r="M7821">
        <v>49.872341310349306</v>
      </c>
      <c r="N7821">
        <v>0</v>
      </c>
      <c r="O7821">
        <v>50.127658689650694</v>
      </c>
    </row>
    <row r="7822" spans="10:15" x14ac:dyDescent="0.3">
      <c r="J7822">
        <v>167.03820194059688</v>
      </c>
      <c r="K7822">
        <v>67.038201940596878</v>
      </c>
      <c r="L7822">
        <v>0</v>
      </c>
      <c r="M7822">
        <v>92.743569937506564</v>
      </c>
      <c r="N7822">
        <v>0</v>
      </c>
      <c r="O7822">
        <v>7.2564300624934361</v>
      </c>
    </row>
    <row r="7823" spans="10:15" x14ac:dyDescent="0.3">
      <c r="J7823">
        <v>59.304576358713511</v>
      </c>
      <c r="K7823">
        <v>0</v>
      </c>
      <c r="L7823">
        <v>40.695423641286489</v>
      </c>
      <c r="M7823">
        <v>90.465856693167424</v>
      </c>
      <c r="N7823">
        <v>0</v>
      </c>
      <c r="O7823">
        <v>9.5341433068325756</v>
      </c>
    </row>
    <row r="7824" spans="10:15" x14ac:dyDescent="0.3">
      <c r="J7824">
        <v>106.39962778642558</v>
      </c>
      <c r="K7824">
        <v>6.3996277864255831</v>
      </c>
      <c r="L7824">
        <v>0</v>
      </c>
      <c r="M7824">
        <v>168.9473011585535</v>
      </c>
      <c r="N7824">
        <v>68.9473011585535</v>
      </c>
      <c r="O7824">
        <v>0</v>
      </c>
    </row>
    <row r="7825" spans="10:15" x14ac:dyDescent="0.3">
      <c r="J7825">
        <v>101.00294599917994</v>
      </c>
      <c r="K7825">
        <v>1.0029459991799428</v>
      </c>
      <c r="L7825">
        <v>0</v>
      </c>
      <c r="M7825">
        <v>174.26811028733479</v>
      </c>
      <c r="N7825">
        <v>74.268110287334792</v>
      </c>
      <c r="O7825">
        <v>0</v>
      </c>
    </row>
    <row r="7826" spans="10:15" x14ac:dyDescent="0.3">
      <c r="J7826">
        <v>95.037353134080547</v>
      </c>
      <c r="K7826">
        <v>0</v>
      </c>
      <c r="L7826">
        <v>4.9626468659194529</v>
      </c>
      <c r="M7826">
        <v>61.354703985919812</v>
      </c>
      <c r="N7826">
        <v>0</v>
      </c>
      <c r="O7826">
        <v>38.645296014080188</v>
      </c>
    </row>
    <row r="7827" spans="10:15" x14ac:dyDescent="0.3">
      <c r="J7827">
        <v>53.189193126291322</v>
      </c>
      <c r="K7827">
        <v>0</v>
      </c>
      <c r="L7827">
        <v>46.810806873708678</v>
      </c>
      <c r="M7827">
        <v>52.698411528913539</v>
      </c>
      <c r="N7827">
        <v>0</v>
      </c>
      <c r="O7827">
        <v>47.301588471086461</v>
      </c>
    </row>
    <row r="7828" spans="10:15" x14ac:dyDescent="0.3">
      <c r="J7828">
        <v>115.91996730319174</v>
      </c>
      <c r="K7828">
        <v>15.91996730319174</v>
      </c>
      <c r="L7828">
        <v>0</v>
      </c>
      <c r="M7828">
        <v>64.75468085311411</v>
      </c>
      <c r="N7828">
        <v>0</v>
      </c>
      <c r="O7828">
        <v>35.24531914688589</v>
      </c>
    </row>
    <row r="7829" spans="10:15" x14ac:dyDescent="0.3">
      <c r="J7829">
        <v>101.85471208744418</v>
      </c>
      <c r="K7829">
        <v>1.8547120874441845</v>
      </c>
      <c r="L7829">
        <v>0</v>
      </c>
      <c r="M7829">
        <v>126.13133013009521</v>
      </c>
      <c r="N7829">
        <v>26.131330130095208</v>
      </c>
      <c r="O7829">
        <v>0</v>
      </c>
    </row>
    <row r="7830" spans="10:15" x14ac:dyDescent="0.3">
      <c r="J7830">
        <v>40.349934796243872</v>
      </c>
      <c r="K7830">
        <v>0</v>
      </c>
      <c r="L7830">
        <v>59.650065203756128</v>
      </c>
      <c r="M7830">
        <v>85.758262472577357</v>
      </c>
      <c r="N7830">
        <v>0</v>
      </c>
      <c r="O7830">
        <v>14.241737527422643</v>
      </c>
    </row>
    <row r="7831" spans="10:15" x14ac:dyDescent="0.3">
      <c r="J7831">
        <v>66.385048263352203</v>
      </c>
      <c r="K7831">
        <v>0</v>
      </c>
      <c r="L7831">
        <v>33.614951736647797</v>
      </c>
      <c r="M7831">
        <v>128.41562451300359</v>
      </c>
      <c r="N7831">
        <v>28.415624513003593</v>
      </c>
      <c r="O7831">
        <v>0</v>
      </c>
    </row>
    <row r="7832" spans="10:15" x14ac:dyDescent="0.3">
      <c r="J7832">
        <v>121.15868170647627</v>
      </c>
      <c r="K7832">
        <v>21.158681706476273</v>
      </c>
      <c r="L7832">
        <v>0</v>
      </c>
      <c r="M7832">
        <v>113.263402248894</v>
      </c>
      <c r="N7832">
        <v>13.263402248893996</v>
      </c>
      <c r="O7832">
        <v>0</v>
      </c>
    </row>
    <row r="7833" spans="10:15" x14ac:dyDescent="0.3">
      <c r="J7833">
        <v>99.387672474300004</v>
      </c>
      <c r="K7833">
        <v>0</v>
      </c>
      <c r="L7833">
        <v>0.61232752569999604</v>
      </c>
      <c r="M7833">
        <v>115.99907467646894</v>
      </c>
      <c r="N7833">
        <v>15.999074676468936</v>
      </c>
      <c r="O7833">
        <v>0</v>
      </c>
    </row>
    <row r="7834" spans="10:15" x14ac:dyDescent="0.3">
      <c r="J7834">
        <v>101.46668575830873</v>
      </c>
      <c r="K7834">
        <v>1.4666857583087278</v>
      </c>
      <c r="L7834">
        <v>0</v>
      </c>
      <c r="M7834">
        <v>122.69692567105857</v>
      </c>
      <c r="N7834">
        <v>22.696925671058565</v>
      </c>
      <c r="O7834">
        <v>0</v>
      </c>
    </row>
    <row r="7835" spans="10:15" x14ac:dyDescent="0.3">
      <c r="J7835">
        <v>64.47754750497846</v>
      </c>
      <c r="K7835">
        <v>0</v>
      </c>
      <c r="L7835">
        <v>35.52245249502154</v>
      </c>
      <c r="M7835">
        <v>88.235904101576892</v>
      </c>
      <c r="N7835">
        <v>0</v>
      </c>
      <c r="O7835">
        <v>11.764095898423108</v>
      </c>
    </row>
    <row r="7836" spans="10:15" x14ac:dyDescent="0.3">
      <c r="J7836">
        <v>56.837326235539173</v>
      </c>
      <c r="K7836">
        <v>0</v>
      </c>
      <c r="L7836">
        <v>43.162673764460827</v>
      </c>
      <c r="M7836">
        <v>22.515546134073887</v>
      </c>
      <c r="N7836">
        <v>0</v>
      </c>
      <c r="O7836">
        <v>77.484453865926113</v>
      </c>
    </row>
    <row r="7837" spans="10:15" x14ac:dyDescent="0.3">
      <c r="J7837">
        <v>94.268880280552054</v>
      </c>
      <c r="K7837">
        <v>0</v>
      </c>
      <c r="L7837">
        <v>5.7311197194479462</v>
      </c>
      <c r="M7837">
        <v>94.944127458281486</v>
      </c>
      <c r="N7837">
        <v>0</v>
      </c>
      <c r="O7837">
        <v>5.0558725417185144</v>
      </c>
    </row>
    <row r="7838" spans="10:15" x14ac:dyDescent="0.3">
      <c r="J7838">
        <v>52.532654502090196</v>
      </c>
      <c r="K7838">
        <v>0</v>
      </c>
      <c r="L7838">
        <v>47.467345497909804</v>
      </c>
      <c r="M7838">
        <v>52.848304341818299</v>
      </c>
      <c r="N7838">
        <v>0</v>
      </c>
      <c r="O7838">
        <v>47.151695658181701</v>
      </c>
    </row>
    <row r="7839" spans="10:15" x14ac:dyDescent="0.3">
      <c r="J7839">
        <v>87.232172239474053</v>
      </c>
      <c r="K7839">
        <v>0</v>
      </c>
      <c r="L7839">
        <v>12.767827760525947</v>
      </c>
      <c r="M7839">
        <v>141.68405437498737</v>
      </c>
      <c r="N7839">
        <v>41.684054374987369</v>
      </c>
      <c r="O7839">
        <v>0</v>
      </c>
    </row>
    <row r="7840" spans="10:15" x14ac:dyDescent="0.3">
      <c r="J7840">
        <v>59.905009491340358</v>
      </c>
      <c r="K7840">
        <v>0</v>
      </c>
      <c r="L7840">
        <v>40.094990508659642</v>
      </c>
      <c r="M7840">
        <v>174.8281226732561</v>
      </c>
      <c r="N7840">
        <v>74.828122673256104</v>
      </c>
      <c r="O7840">
        <v>0</v>
      </c>
    </row>
    <row r="7841" spans="10:15" x14ac:dyDescent="0.3">
      <c r="J7841">
        <v>61.951626656591451</v>
      </c>
      <c r="K7841">
        <v>0</v>
      </c>
      <c r="L7841">
        <v>38.048373343408549</v>
      </c>
      <c r="M7841">
        <v>99.857463892858533</v>
      </c>
      <c r="N7841">
        <v>0</v>
      </c>
      <c r="O7841">
        <v>0.14253610714146703</v>
      </c>
    </row>
    <row r="7842" spans="10:15" x14ac:dyDescent="0.3">
      <c r="J7842">
        <v>101.56256312119024</v>
      </c>
      <c r="K7842">
        <v>1.5625631211902373</v>
      </c>
      <c r="L7842">
        <v>0</v>
      </c>
      <c r="M7842">
        <v>81.64137092167222</v>
      </c>
      <c r="N7842">
        <v>0</v>
      </c>
      <c r="O7842">
        <v>18.35862907832778</v>
      </c>
    </row>
    <row r="7843" spans="10:15" x14ac:dyDescent="0.3">
      <c r="J7843">
        <v>60.561790041106178</v>
      </c>
      <c r="K7843">
        <v>0</v>
      </c>
      <c r="L7843">
        <v>39.438209958893822</v>
      </c>
      <c r="M7843">
        <v>137.65918745371135</v>
      </c>
      <c r="N7843">
        <v>37.659187453711354</v>
      </c>
      <c r="O7843">
        <v>0</v>
      </c>
    </row>
    <row r="7844" spans="10:15" x14ac:dyDescent="0.3">
      <c r="J7844">
        <v>151.03207919020289</v>
      </c>
      <c r="K7844">
        <v>51.032079190202893</v>
      </c>
      <c r="L7844">
        <v>0</v>
      </c>
      <c r="M7844">
        <v>126.00752075404469</v>
      </c>
      <c r="N7844">
        <v>26.007520754044691</v>
      </c>
      <c r="O7844">
        <v>0</v>
      </c>
    </row>
    <row r="7845" spans="10:15" x14ac:dyDescent="0.3">
      <c r="J7845">
        <v>165.07662869173259</v>
      </c>
      <c r="K7845">
        <v>65.076628691732594</v>
      </c>
      <c r="L7845">
        <v>0</v>
      </c>
      <c r="M7845">
        <v>107.66749058527144</v>
      </c>
      <c r="N7845">
        <v>7.6674905852714375</v>
      </c>
      <c r="O7845">
        <v>0</v>
      </c>
    </row>
    <row r="7846" spans="10:15" x14ac:dyDescent="0.3">
      <c r="J7846">
        <v>138.33883352694662</v>
      </c>
      <c r="K7846">
        <v>38.338833526946615</v>
      </c>
      <c r="L7846">
        <v>0</v>
      </c>
      <c r="M7846">
        <v>67.967969290372963</v>
      </c>
      <c r="N7846">
        <v>0</v>
      </c>
      <c r="O7846">
        <v>32.032030709627037</v>
      </c>
    </row>
    <row r="7847" spans="10:15" x14ac:dyDescent="0.3">
      <c r="J7847">
        <v>55.877184311668437</v>
      </c>
      <c r="K7847">
        <v>0</v>
      </c>
      <c r="L7847">
        <v>44.122815688331563</v>
      </c>
      <c r="M7847">
        <v>56.397631597288139</v>
      </c>
      <c r="N7847">
        <v>0</v>
      </c>
      <c r="O7847">
        <v>43.602368402711861</v>
      </c>
    </row>
    <row r="7848" spans="10:15" x14ac:dyDescent="0.3">
      <c r="J7848">
        <v>88.346664153739027</v>
      </c>
      <c r="K7848">
        <v>0</v>
      </c>
      <c r="L7848">
        <v>11.653335846260973</v>
      </c>
      <c r="M7848">
        <v>98.996626543590878</v>
      </c>
      <c r="N7848">
        <v>0</v>
      </c>
      <c r="O7848">
        <v>1.0033734564091219</v>
      </c>
    </row>
    <row r="7849" spans="10:15" x14ac:dyDescent="0.3">
      <c r="J7849">
        <v>50.766663915527346</v>
      </c>
      <c r="K7849">
        <v>0</v>
      </c>
      <c r="L7849">
        <v>49.233336084472654</v>
      </c>
      <c r="M7849">
        <v>119.7953744991383</v>
      </c>
      <c r="N7849">
        <v>19.795374499138305</v>
      </c>
      <c r="O7849">
        <v>0</v>
      </c>
    </row>
    <row r="7850" spans="10:15" x14ac:dyDescent="0.3">
      <c r="J7850">
        <v>78.352077670895454</v>
      </c>
      <c r="K7850">
        <v>0</v>
      </c>
      <c r="L7850">
        <v>21.647922329104546</v>
      </c>
      <c r="M7850">
        <v>105.43881916368791</v>
      </c>
      <c r="N7850">
        <v>5.43881916368791</v>
      </c>
      <c r="O7850">
        <v>0</v>
      </c>
    </row>
    <row r="7851" spans="10:15" x14ac:dyDescent="0.3">
      <c r="J7851">
        <v>126.33439088984947</v>
      </c>
      <c r="K7851">
        <v>26.334390889849473</v>
      </c>
      <c r="L7851">
        <v>0</v>
      </c>
      <c r="M7851">
        <v>119.73887319350673</v>
      </c>
      <c r="N7851">
        <v>19.738873193506734</v>
      </c>
      <c r="O7851">
        <v>0</v>
      </c>
    </row>
    <row r="7852" spans="10:15" x14ac:dyDescent="0.3">
      <c r="J7852">
        <v>56.296958042308852</v>
      </c>
      <c r="K7852">
        <v>0</v>
      </c>
      <c r="L7852">
        <v>43.703041957691148</v>
      </c>
      <c r="M7852">
        <v>78.463147134303441</v>
      </c>
      <c r="N7852">
        <v>0</v>
      </c>
      <c r="O7852">
        <v>21.536852865696559</v>
      </c>
    </row>
    <row r="7853" spans="10:15" x14ac:dyDescent="0.3">
      <c r="J7853">
        <v>195.94688741342759</v>
      </c>
      <c r="K7853">
        <v>95.946887413427589</v>
      </c>
      <c r="L7853">
        <v>0</v>
      </c>
      <c r="M7853">
        <v>60.232432251492703</v>
      </c>
      <c r="N7853">
        <v>0</v>
      </c>
      <c r="O7853">
        <v>39.767567748507297</v>
      </c>
    </row>
    <row r="7854" spans="10:15" x14ac:dyDescent="0.3">
      <c r="J7854">
        <v>71.027288168752506</v>
      </c>
      <c r="K7854">
        <v>0</v>
      </c>
      <c r="L7854">
        <v>28.972711831247494</v>
      </c>
      <c r="M7854">
        <v>60.90257404938211</v>
      </c>
      <c r="N7854">
        <v>0</v>
      </c>
      <c r="O7854">
        <v>39.09742595061789</v>
      </c>
    </row>
    <row r="7855" spans="10:15" x14ac:dyDescent="0.3">
      <c r="J7855">
        <v>170.6277609153654</v>
      </c>
      <c r="K7855">
        <v>70.6277609153654</v>
      </c>
      <c r="L7855">
        <v>0</v>
      </c>
      <c r="M7855">
        <v>137.7886889380091</v>
      </c>
      <c r="N7855">
        <v>37.788688938009102</v>
      </c>
      <c r="O7855">
        <v>0</v>
      </c>
    </row>
    <row r="7856" spans="10:15" x14ac:dyDescent="0.3">
      <c r="J7856">
        <v>97.014730573310089</v>
      </c>
      <c r="K7856">
        <v>0</v>
      </c>
      <c r="L7856">
        <v>2.9852694266899107</v>
      </c>
      <c r="M7856">
        <v>48.431095812242361</v>
      </c>
      <c r="N7856">
        <v>0</v>
      </c>
      <c r="O7856">
        <v>51.568904187757639</v>
      </c>
    </row>
    <row r="7857" spans="10:15" x14ac:dyDescent="0.3">
      <c r="J7857">
        <v>119.43948981026966</v>
      </c>
      <c r="K7857">
        <v>19.439489810269663</v>
      </c>
      <c r="L7857">
        <v>0</v>
      </c>
      <c r="M7857">
        <v>183.7267242642028</v>
      </c>
      <c r="N7857">
        <v>83.726724264202801</v>
      </c>
      <c r="O7857">
        <v>0</v>
      </c>
    </row>
    <row r="7858" spans="10:15" x14ac:dyDescent="0.3">
      <c r="J7858">
        <v>43.29033289226615</v>
      </c>
      <c r="K7858">
        <v>0</v>
      </c>
      <c r="L7858">
        <v>56.70966710773385</v>
      </c>
      <c r="M7858">
        <v>22.416796288332769</v>
      </c>
      <c r="N7858">
        <v>0</v>
      </c>
      <c r="O7858">
        <v>77.583203711667238</v>
      </c>
    </row>
    <row r="7859" spans="10:15" x14ac:dyDescent="0.3">
      <c r="J7859">
        <v>111.71586845395109</v>
      </c>
      <c r="K7859">
        <v>11.715868453951089</v>
      </c>
      <c r="L7859">
        <v>0</v>
      </c>
      <c r="M7859">
        <v>92.432758617215484</v>
      </c>
      <c r="N7859">
        <v>0</v>
      </c>
      <c r="O7859">
        <v>7.5672413827845162</v>
      </c>
    </row>
    <row r="7860" spans="10:15" x14ac:dyDescent="0.3">
      <c r="J7860">
        <v>93.581297096193339</v>
      </c>
      <c r="K7860">
        <v>0</v>
      </c>
      <c r="L7860">
        <v>6.4187029038066612</v>
      </c>
      <c r="M7860">
        <v>82.061885553580979</v>
      </c>
      <c r="N7860">
        <v>0</v>
      </c>
      <c r="O7860">
        <v>17.938114446419021</v>
      </c>
    </row>
    <row r="7861" spans="10:15" x14ac:dyDescent="0.3">
      <c r="J7861">
        <v>63.694422310126541</v>
      </c>
      <c r="K7861">
        <v>0</v>
      </c>
      <c r="L7861">
        <v>36.305577689873459</v>
      </c>
      <c r="M7861">
        <v>67.713455187225037</v>
      </c>
      <c r="N7861">
        <v>0</v>
      </c>
      <c r="O7861">
        <v>32.286544812774963</v>
      </c>
    </row>
    <row r="7862" spans="10:15" x14ac:dyDescent="0.3">
      <c r="J7862">
        <v>64.389789304361486</v>
      </c>
      <c r="K7862">
        <v>0</v>
      </c>
      <c r="L7862">
        <v>35.610210695638514</v>
      </c>
      <c r="M7862">
        <v>109.50234168811505</v>
      </c>
      <c r="N7862">
        <v>9.5023416881150524</v>
      </c>
      <c r="O7862">
        <v>0</v>
      </c>
    </row>
    <row r="7863" spans="10:15" x14ac:dyDescent="0.3">
      <c r="J7863">
        <v>120.66712614283601</v>
      </c>
      <c r="K7863">
        <v>20.667126142836011</v>
      </c>
      <c r="L7863">
        <v>0</v>
      </c>
      <c r="M7863">
        <v>122.86166882168671</v>
      </c>
      <c r="N7863">
        <v>22.861668821686706</v>
      </c>
      <c r="O7863">
        <v>0</v>
      </c>
    </row>
    <row r="7864" spans="10:15" x14ac:dyDescent="0.3">
      <c r="J7864">
        <v>59.039537509128216</v>
      </c>
      <c r="K7864">
        <v>0</v>
      </c>
      <c r="L7864">
        <v>40.960462490871784</v>
      </c>
      <c r="M7864">
        <v>56.779340676353158</v>
      </c>
      <c r="N7864">
        <v>0</v>
      </c>
      <c r="O7864">
        <v>43.220659323646842</v>
      </c>
    </row>
    <row r="7865" spans="10:15" x14ac:dyDescent="0.3">
      <c r="J7865">
        <v>94.38955784443678</v>
      </c>
      <c r="K7865">
        <v>0</v>
      </c>
      <c r="L7865">
        <v>5.61044215556322</v>
      </c>
      <c r="M7865">
        <v>167.95230883395794</v>
      </c>
      <c r="N7865">
        <v>67.952308833957943</v>
      </c>
      <c r="O7865">
        <v>0</v>
      </c>
    </row>
    <row r="7866" spans="10:15" x14ac:dyDescent="0.3">
      <c r="J7866">
        <v>161.60621665897008</v>
      </c>
      <c r="K7866">
        <v>61.606216658970084</v>
      </c>
      <c r="L7866">
        <v>0</v>
      </c>
      <c r="M7866">
        <v>79.245547608750087</v>
      </c>
      <c r="N7866">
        <v>0</v>
      </c>
      <c r="O7866">
        <v>20.754452391249913</v>
      </c>
    </row>
    <row r="7867" spans="10:15" x14ac:dyDescent="0.3">
      <c r="J7867">
        <v>138.84110242289933</v>
      </c>
      <c r="K7867">
        <v>38.841102422899326</v>
      </c>
      <c r="L7867">
        <v>0</v>
      </c>
      <c r="M7867">
        <v>81.096827749030808</v>
      </c>
      <c r="N7867">
        <v>0</v>
      </c>
      <c r="O7867">
        <v>18.903172250969192</v>
      </c>
    </row>
    <row r="7868" spans="10:15" x14ac:dyDescent="0.3">
      <c r="J7868">
        <v>80.167774797984464</v>
      </c>
      <c r="K7868">
        <v>0</v>
      </c>
      <c r="L7868">
        <v>19.832225202015536</v>
      </c>
      <c r="M7868">
        <v>109.39632986707608</v>
      </c>
      <c r="N7868">
        <v>9.3963298670760764</v>
      </c>
      <c r="O7868">
        <v>0</v>
      </c>
    </row>
    <row r="7869" spans="10:15" x14ac:dyDescent="0.3">
      <c r="J7869">
        <v>122.77805539853151</v>
      </c>
      <c r="K7869">
        <v>22.778055398531507</v>
      </c>
      <c r="L7869">
        <v>0</v>
      </c>
      <c r="M7869">
        <v>115.89703712564832</v>
      </c>
      <c r="N7869">
        <v>15.897037125648325</v>
      </c>
      <c r="O7869">
        <v>0</v>
      </c>
    </row>
    <row r="7870" spans="10:15" x14ac:dyDescent="0.3">
      <c r="J7870">
        <v>124.50740423488848</v>
      </c>
      <c r="K7870">
        <v>24.507404234888483</v>
      </c>
      <c r="L7870">
        <v>0</v>
      </c>
      <c r="M7870">
        <v>107.6056920310034</v>
      </c>
      <c r="N7870">
        <v>7.6056920310034002</v>
      </c>
      <c r="O7870">
        <v>0</v>
      </c>
    </row>
    <row r="7871" spans="10:15" x14ac:dyDescent="0.3">
      <c r="J7871">
        <v>100.4499031043627</v>
      </c>
      <c r="K7871">
        <v>0.4499031043627042</v>
      </c>
      <c r="L7871">
        <v>0</v>
      </c>
      <c r="M7871">
        <v>164.978411906426</v>
      </c>
      <c r="N7871">
        <v>64.978411906426004</v>
      </c>
      <c r="O7871">
        <v>0</v>
      </c>
    </row>
    <row r="7872" spans="10:15" x14ac:dyDescent="0.3">
      <c r="J7872">
        <v>75.933516854309417</v>
      </c>
      <c r="K7872">
        <v>0</v>
      </c>
      <c r="L7872">
        <v>24.066483145690583</v>
      </c>
      <c r="M7872">
        <v>81.885235626077929</v>
      </c>
      <c r="N7872">
        <v>0</v>
      </c>
      <c r="O7872">
        <v>18.114764373922071</v>
      </c>
    </row>
    <row r="7873" spans="10:15" x14ac:dyDescent="0.3">
      <c r="J7873">
        <v>43.884667925708342</v>
      </c>
      <c r="K7873">
        <v>0</v>
      </c>
      <c r="L7873">
        <v>56.115332074291658</v>
      </c>
      <c r="M7873">
        <v>57.873766050120139</v>
      </c>
      <c r="N7873">
        <v>0</v>
      </c>
      <c r="O7873">
        <v>42.126233949879861</v>
      </c>
    </row>
    <row r="7874" spans="10:15" x14ac:dyDescent="0.3">
      <c r="J7874">
        <v>114.21953428388973</v>
      </c>
      <c r="K7874">
        <v>14.219534283889729</v>
      </c>
      <c r="L7874">
        <v>0</v>
      </c>
      <c r="M7874">
        <v>126.01296766641001</v>
      </c>
      <c r="N7874">
        <v>26.012967666410006</v>
      </c>
      <c r="O7874">
        <v>0</v>
      </c>
    </row>
    <row r="7875" spans="10:15" x14ac:dyDescent="0.3">
      <c r="J7875">
        <v>80.47023572653849</v>
      </c>
      <c r="K7875">
        <v>0</v>
      </c>
      <c r="L7875">
        <v>19.52976427346151</v>
      </c>
      <c r="M7875">
        <v>82.378254132592161</v>
      </c>
      <c r="N7875">
        <v>0</v>
      </c>
      <c r="O7875">
        <v>17.621745867407839</v>
      </c>
    </row>
    <row r="7876" spans="10:15" x14ac:dyDescent="0.3">
      <c r="J7876">
        <v>208.637914542705</v>
      </c>
      <c r="K7876">
        <v>108.637914542705</v>
      </c>
      <c r="L7876">
        <v>0</v>
      </c>
      <c r="M7876">
        <v>102.40743145752394</v>
      </c>
      <c r="N7876">
        <v>2.4074314575239413</v>
      </c>
      <c r="O7876">
        <v>0</v>
      </c>
    </row>
    <row r="7877" spans="10:15" x14ac:dyDescent="0.3">
      <c r="J7877">
        <v>127.0542237653506</v>
      </c>
      <c r="K7877">
        <v>27.054223765350599</v>
      </c>
      <c r="L7877">
        <v>0</v>
      </c>
      <c r="M7877">
        <v>30.117942270573916</v>
      </c>
      <c r="N7877">
        <v>0</v>
      </c>
      <c r="O7877">
        <v>69.88205772942608</v>
      </c>
    </row>
    <row r="7878" spans="10:15" x14ac:dyDescent="0.3">
      <c r="J7878">
        <v>57.366100550265863</v>
      </c>
      <c r="K7878">
        <v>0</v>
      </c>
      <c r="L7878">
        <v>42.633899449734137</v>
      </c>
      <c r="M7878">
        <v>91.418829000010248</v>
      </c>
      <c r="N7878">
        <v>0</v>
      </c>
      <c r="O7878">
        <v>8.5811709999897516</v>
      </c>
    </row>
    <row r="7879" spans="10:15" x14ac:dyDescent="0.3">
      <c r="J7879">
        <v>63.006992726181508</v>
      </c>
      <c r="K7879">
        <v>0</v>
      </c>
      <c r="L7879">
        <v>36.993007273818492</v>
      </c>
      <c r="M7879">
        <v>72.697537956252418</v>
      </c>
      <c r="N7879">
        <v>0</v>
      </c>
      <c r="O7879">
        <v>27.302462043747582</v>
      </c>
    </row>
    <row r="7880" spans="10:15" x14ac:dyDescent="0.3">
      <c r="J7880">
        <v>66.526709060698295</v>
      </c>
      <c r="K7880">
        <v>0</v>
      </c>
      <c r="L7880">
        <v>33.473290939301705</v>
      </c>
      <c r="M7880">
        <v>96.095497648634591</v>
      </c>
      <c r="N7880">
        <v>0</v>
      </c>
      <c r="O7880">
        <v>3.9045023513654087</v>
      </c>
    </row>
    <row r="7881" spans="10:15" x14ac:dyDescent="0.3">
      <c r="J7881">
        <v>69.441861018050957</v>
      </c>
      <c r="K7881">
        <v>0</v>
      </c>
      <c r="L7881">
        <v>30.558138981949043</v>
      </c>
      <c r="M7881">
        <v>82.031410105610973</v>
      </c>
      <c r="N7881">
        <v>0</v>
      </c>
      <c r="O7881">
        <v>17.968589894389027</v>
      </c>
    </row>
    <row r="7882" spans="10:15" x14ac:dyDescent="0.3">
      <c r="J7882">
        <v>167.56955308818539</v>
      </c>
      <c r="K7882">
        <v>67.569553088185387</v>
      </c>
      <c r="L7882">
        <v>0</v>
      </c>
      <c r="M7882">
        <v>155.82097528317206</v>
      </c>
      <c r="N7882">
        <v>55.820975283172061</v>
      </c>
      <c r="O7882">
        <v>0</v>
      </c>
    </row>
    <row r="7883" spans="10:15" x14ac:dyDescent="0.3">
      <c r="J7883">
        <v>289.899700805203</v>
      </c>
      <c r="K7883">
        <v>189.899700805203</v>
      </c>
      <c r="L7883">
        <v>0</v>
      </c>
      <c r="M7883">
        <v>160.77491912913655</v>
      </c>
      <c r="N7883">
        <v>60.774919129136549</v>
      </c>
      <c r="O7883">
        <v>0</v>
      </c>
    </row>
    <row r="7884" spans="10:15" x14ac:dyDescent="0.3">
      <c r="J7884">
        <v>131.93333550940093</v>
      </c>
      <c r="K7884">
        <v>31.933335509400933</v>
      </c>
      <c r="L7884">
        <v>0</v>
      </c>
      <c r="M7884">
        <v>98.858585275376029</v>
      </c>
      <c r="N7884">
        <v>0</v>
      </c>
      <c r="O7884">
        <v>1.1414147246239708</v>
      </c>
    </row>
    <row r="7885" spans="10:15" x14ac:dyDescent="0.3">
      <c r="J7885">
        <v>112.45879159509107</v>
      </c>
      <c r="K7885">
        <v>12.458791595091071</v>
      </c>
      <c r="L7885">
        <v>0</v>
      </c>
      <c r="M7885">
        <v>90.983401125567426</v>
      </c>
      <c r="N7885">
        <v>0</v>
      </c>
      <c r="O7885">
        <v>9.0165988744325745</v>
      </c>
    </row>
    <row r="7886" spans="10:15" x14ac:dyDescent="0.3">
      <c r="J7886">
        <v>48.41329375802205</v>
      </c>
      <c r="K7886">
        <v>0</v>
      </c>
      <c r="L7886">
        <v>51.58670624197795</v>
      </c>
      <c r="M7886">
        <v>62.865158240978566</v>
      </c>
      <c r="N7886">
        <v>0</v>
      </c>
      <c r="O7886">
        <v>37.134841759021434</v>
      </c>
    </row>
    <row r="7887" spans="10:15" x14ac:dyDescent="0.3">
      <c r="J7887">
        <v>54.268876193675908</v>
      </c>
      <c r="K7887">
        <v>0</v>
      </c>
      <c r="L7887">
        <v>45.731123806324092</v>
      </c>
      <c r="M7887">
        <v>114.12338241706055</v>
      </c>
      <c r="N7887">
        <v>14.123382417060554</v>
      </c>
      <c r="O7887">
        <v>0</v>
      </c>
    </row>
    <row r="7888" spans="10:15" x14ac:dyDescent="0.3">
      <c r="J7888">
        <v>169.02646226447706</v>
      </c>
      <c r="K7888">
        <v>69.026462264477061</v>
      </c>
      <c r="L7888">
        <v>0</v>
      </c>
      <c r="M7888">
        <v>173.63568257841445</v>
      </c>
      <c r="N7888">
        <v>73.635682578414446</v>
      </c>
      <c r="O7888">
        <v>0</v>
      </c>
    </row>
    <row r="7889" spans="10:15" x14ac:dyDescent="0.3">
      <c r="J7889">
        <v>68.895071496286945</v>
      </c>
      <c r="K7889">
        <v>0</v>
      </c>
      <c r="L7889">
        <v>31.104928503713055</v>
      </c>
      <c r="M7889">
        <v>109.24468321156246</v>
      </c>
      <c r="N7889">
        <v>9.2446832115624602</v>
      </c>
      <c r="O7889">
        <v>0</v>
      </c>
    </row>
    <row r="7890" spans="10:15" x14ac:dyDescent="0.3">
      <c r="J7890">
        <v>184.60173428653212</v>
      </c>
      <c r="K7890">
        <v>84.601734286532121</v>
      </c>
      <c r="L7890">
        <v>0</v>
      </c>
      <c r="M7890">
        <v>131.29038935979295</v>
      </c>
      <c r="N7890">
        <v>31.290389359792954</v>
      </c>
      <c r="O7890">
        <v>0</v>
      </c>
    </row>
    <row r="7891" spans="10:15" x14ac:dyDescent="0.3">
      <c r="J7891">
        <v>119.12465915448173</v>
      </c>
      <c r="K7891">
        <v>19.124659154481733</v>
      </c>
      <c r="L7891">
        <v>0</v>
      </c>
      <c r="M7891">
        <v>50.438110762553663</v>
      </c>
      <c r="N7891">
        <v>0</v>
      </c>
      <c r="O7891">
        <v>49.561889237446337</v>
      </c>
    </row>
    <row r="7892" spans="10:15" x14ac:dyDescent="0.3">
      <c r="J7892">
        <v>101.1133161306488</v>
      </c>
      <c r="K7892">
        <v>1.1133161306487978</v>
      </c>
      <c r="L7892">
        <v>0</v>
      </c>
      <c r="M7892">
        <v>48.014382079950806</v>
      </c>
      <c r="N7892">
        <v>0</v>
      </c>
      <c r="O7892">
        <v>51.985617920049194</v>
      </c>
    </row>
    <row r="7893" spans="10:15" x14ac:dyDescent="0.3">
      <c r="J7893">
        <v>79.456547925838933</v>
      </c>
      <c r="K7893">
        <v>0</v>
      </c>
      <c r="L7893">
        <v>20.543452074161067</v>
      </c>
      <c r="M7893">
        <v>64.534250349762374</v>
      </c>
      <c r="N7893">
        <v>0</v>
      </c>
      <c r="O7893">
        <v>35.465749650237626</v>
      </c>
    </row>
    <row r="7894" spans="10:15" x14ac:dyDescent="0.3">
      <c r="J7894">
        <v>103.49669567331657</v>
      </c>
      <c r="K7894">
        <v>3.4966956733165659</v>
      </c>
      <c r="L7894">
        <v>0</v>
      </c>
      <c r="M7894">
        <v>46.814230405747217</v>
      </c>
      <c r="N7894">
        <v>0</v>
      </c>
      <c r="O7894">
        <v>53.185769594252783</v>
      </c>
    </row>
    <row r="7895" spans="10:15" x14ac:dyDescent="0.3">
      <c r="J7895">
        <v>132.84083820640302</v>
      </c>
      <c r="K7895">
        <v>32.840838206403021</v>
      </c>
      <c r="L7895">
        <v>0</v>
      </c>
      <c r="M7895">
        <v>64.197541591103828</v>
      </c>
      <c r="N7895">
        <v>0</v>
      </c>
      <c r="O7895">
        <v>35.802458408896172</v>
      </c>
    </row>
    <row r="7896" spans="10:15" x14ac:dyDescent="0.3">
      <c r="J7896">
        <v>107.34523576024763</v>
      </c>
      <c r="K7896">
        <v>7.3452357602476326</v>
      </c>
      <c r="L7896">
        <v>0</v>
      </c>
      <c r="M7896">
        <v>158.1992385325666</v>
      </c>
      <c r="N7896">
        <v>58.199238532566596</v>
      </c>
      <c r="O7896">
        <v>0</v>
      </c>
    </row>
    <row r="7897" spans="10:15" x14ac:dyDescent="0.3">
      <c r="J7897">
        <v>119.98951831033686</v>
      </c>
      <c r="K7897">
        <v>19.989518310336862</v>
      </c>
      <c r="L7897">
        <v>0</v>
      </c>
      <c r="M7897">
        <v>158.36165541797669</v>
      </c>
      <c r="N7897">
        <v>58.361655417976692</v>
      </c>
      <c r="O7897">
        <v>0</v>
      </c>
    </row>
    <row r="7898" spans="10:15" x14ac:dyDescent="0.3">
      <c r="J7898">
        <v>56.252434083322299</v>
      </c>
      <c r="K7898">
        <v>0</v>
      </c>
      <c r="L7898">
        <v>43.747565916677701</v>
      </c>
      <c r="M7898">
        <v>17.818059183076883</v>
      </c>
      <c r="N7898">
        <v>0</v>
      </c>
      <c r="O7898">
        <v>82.181940816923117</v>
      </c>
    </row>
    <row r="7899" spans="10:15" x14ac:dyDescent="0.3">
      <c r="J7899">
        <v>106.37081052495844</v>
      </c>
      <c r="K7899">
        <v>6.3708105249584435</v>
      </c>
      <c r="L7899">
        <v>0</v>
      </c>
      <c r="M7899">
        <v>58.748420820365318</v>
      </c>
      <c r="N7899">
        <v>0</v>
      </c>
      <c r="O7899">
        <v>41.251579179634682</v>
      </c>
    </row>
    <row r="7900" spans="10:15" x14ac:dyDescent="0.3">
      <c r="J7900">
        <v>55.503583854457474</v>
      </c>
      <c r="K7900">
        <v>0</v>
      </c>
      <c r="L7900">
        <v>44.496416145542526</v>
      </c>
      <c r="M7900">
        <v>80.720787078746298</v>
      </c>
      <c r="N7900">
        <v>0</v>
      </c>
      <c r="O7900">
        <v>19.279212921253702</v>
      </c>
    </row>
    <row r="7901" spans="10:15" x14ac:dyDescent="0.3">
      <c r="J7901">
        <v>71.206878657771568</v>
      </c>
      <c r="K7901">
        <v>0</v>
      </c>
      <c r="L7901">
        <v>28.793121342228432</v>
      </c>
      <c r="M7901">
        <v>93.503731148989317</v>
      </c>
      <c r="N7901">
        <v>0</v>
      </c>
      <c r="O7901">
        <v>6.496268851010683</v>
      </c>
    </row>
    <row r="7902" spans="10:15" x14ac:dyDescent="0.3">
      <c r="J7902">
        <v>86.841130726816814</v>
      </c>
      <c r="K7902">
        <v>0</v>
      </c>
      <c r="L7902">
        <v>13.158869273183186</v>
      </c>
      <c r="M7902">
        <v>65.512262134558512</v>
      </c>
      <c r="N7902">
        <v>0</v>
      </c>
      <c r="O7902">
        <v>34.487737865441488</v>
      </c>
    </row>
    <row r="7903" spans="10:15" x14ac:dyDescent="0.3">
      <c r="J7903">
        <v>61.207682285605323</v>
      </c>
      <c r="K7903">
        <v>0</v>
      </c>
      <c r="L7903">
        <v>38.792317714394677</v>
      </c>
      <c r="M7903">
        <v>92.433461900148984</v>
      </c>
      <c r="N7903">
        <v>0</v>
      </c>
      <c r="O7903">
        <v>7.5665380998510159</v>
      </c>
    </row>
    <row r="7904" spans="10:15" x14ac:dyDescent="0.3">
      <c r="J7904">
        <v>91.551276607433579</v>
      </c>
      <c r="K7904">
        <v>0</v>
      </c>
      <c r="L7904">
        <v>8.4487233925664214</v>
      </c>
      <c r="M7904">
        <v>68.461775626966713</v>
      </c>
      <c r="N7904">
        <v>0</v>
      </c>
      <c r="O7904">
        <v>31.538224373033287</v>
      </c>
    </row>
    <row r="7905" spans="10:15" x14ac:dyDescent="0.3">
      <c r="J7905">
        <v>96.527067600464505</v>
      </c>
      <c r="K7905">
        <v>0</v>
      </c>
      <c r="L7905">
        <v>3.4729323995354946</v>
      </c>
      <c r="M7905">
        <v>72.312334959960879</v>
      </c>
      <c r="N7905">
        <v>0</v>
      </c>
      <c r="O7905">
        <v>27.687665040039121</v>
      </c>
    </row>
    <row r="7906" spans="10:15" x14ac:dyDescent="0.3">
      <c r="J7906">
        <v>101.01639846073853</v>
      </c>
      <c r="K7906">
        <v>1.0163984607385288</v>
      </c>
      <c r="L7906">
        <v>0</v>
      </c>
      <c r="M7906">
        <v>117.2070290549445</v>
      </c>
      <c r="N7906">
        <v>17.207029054944499</v>
      </c>
      <c r="O7906">
        <v>0</v>
      </c>
    </row>
    <row r="7907" spans="10:15" x14ac:dyDescent="0.3">
      <c r="J7907">
        <v>55.336454867993467</v>
      </c>
      <c r="K7907">
        <v>0</v>
      </c>
      <c r="L7907">
        <v>44.663545132006533</v>
      </c>
      <c r="M7907">
        <v>69.490436461999082</v>
      </c>
      <c r="N7907">
        <v>0</v>
      </c>
      <c r="O7907">
        <v>30.509563538000918</v>
      </c>
    </row>
    <row r="7908" spans="10:15" x14ac:dyDescent="0.3">
      <c r="J7908">
        <v>280.7573299842615</v>
      </c>
      <c r="K7908">
        <v>180.7573299842615</v>
      </c>
      <c r="L7908">
        <v>0</v>
      </c>
      <c r="M7908">
        <v>215.44130058817504</v>
      </c>
      <c r="N7908">
        <v>115.44130058817504</v>
      </c>
      <c r="O7908">
        <v>0</v>
      </c>
    </row>
    <row r="7909" spans="10:15" x14ac:dyDescent="0.3">
      <c r="J7909">
        <v>136.09576232842261</v>
      </c>
      <c r="K7909">
        <v>36.095762328422609</v>
      </c>
      <c r="L7909">
        <v>0</v>
      </c>
      <c r="M7909">
        <v>61.866456831372815</v>
      </c>
      <c r="N7909">
        <v>0</v>
      </c>
      <c r="O7909">
        <v>38.133543168627185</v>
      </c>
    </row>
    <row r="7910" spans="10:15" x14ac:dyDescent="0.3">
      <c r="J7910">
        <v>232.82511676957486</v>
      </c>
      <c r="K7910">
        <v>132.82511676957486</v>
      </c>
      <c r="L7910">
        <v>0</v>
      </c>
      <c r="M7910">
        <v>102.08190023916174</v>
      </c>
      <c r="N7910">
        <v>2.0819002391617403</v>
      </c>
      <c r="O7910">
        <v>0</v>
      </c>
    </row>
    <row r="7911" spans="10:15" x14ac:dyDescent="0.3">
      <c r="J7911">
        <v>31.656411741372086</v>
      </c>
      <c r="K7911">
        <v>0</v>
      </c>
      <c r="L7911">
        <v>68.343588258627918</v>
      </c>
      <c r="M7911">
        <v>19.871869239304196</v>
      </c>
      <c r="N7911">
        <v>0</v>
      </c>
      <c r="O7911">
        <v>80.128130760695797</v>
      </c>
    </row>
    <row r="7912" spans="10:15" x14ac:dyDescent="0.3">
      <c r="J7912">
        <v>76.570212222569054</v>
      </c>
      <c r="K7912">
        <v>0</v>
      </c>
      <c r="L7912">
        <v>23.429787777430946</v>
      </c>
      <c r="M7912">
        <v>45.099169819949047</v>
      </c>
      <c r="N7912">
        <v>0</v>
      </c>
      <c r="O7912">
        <v>54.900830180050953</v>
      </c>
    </row>
    <row r="7913" spans="10:15" x14ac:dyDescent="0.3">
      <c r="J7913">
        <v>81.739240738669295</v>
      </c>
      <c r="K7913">
        <v>0</v>
      </c>
      <c r="L7913">
        <v>18.260759261330705</v>
      </c>
      <c r="M7913">
        <v>134.78639344646004</v>
      </c>
      <c r="N7913">
        <v>34.786393446460039</v>
      </c>
      <c r="O7913">
        <v>0</v>
      </c>
    </row>
    <row r="7914" spans="10:15" x14ac:dyDescent="0.3">
      <c r="J7914">
        <v>77.917323677787451</v>
      </c>
      <c r="K7914">
        <v>0</v>
      </c>
      <c r="L7914">
        <v>22.082676322212549</v>
      </c>
      <c r="M7914">
        <v>112.36139707761168</v>
      </c>
      <c r="N7914">
        <v>12.361397077611684</v>
      </c>
      <c r="O7914">
        <v>0</v>
      </c>
    </row>
    <row r="7915" spans="10:15" x14ac:dyDescent="0.3">
      <c r="J7915">
        <v>47.053952421628651</v>
      </c>
      <c r="K7915">
        <v>0</v>
      </c>
      <c r="L7915">
        <v>52.946047578371349</v>
      </c>
      <c r="M7915">
        <v>35.690377392323718</v>
      </c>
      <c r="N7915">
        <v>0</v>
      </c>
      <c r="O7915">
        <v>64.309622607676289</v>
      </c>
    </row>
    <row r="7916" spans="10:15" x14ac:dyDescent="0.3">
      <c r="J7916">
        <v>38.273212549792298</v>
      </c>
      <c r="K7916">
        <v>0</v>
      </c>
      <c r="L7916">
        <v>61.726787450207702</v>
      </c>
      <c r="M7916">
        <v>83.604053462324202</v>
      </c>
      <c r="N7916">
        <v>0</v>
      </c>
      <c r="O7916">
        <v>16.395946537675798</v>
      </c>
    </row>
    <row r="7917" spans="10:15" x14ac:dyDescent="0.3">
      <c r="J7917">
        <v>88.876945616570666</v>
      </c>
      <c r="K7917">
        <v>0</v>
      </c>
      <c r="L7917">
        <v>11.123054383429334</v>
      </c>
      <c r="M7917">
        <v>81.349246606088357</v>
      </c>
      <c r="N7917">
        <v>0</v>
      </c>
      <c r="O7917">
        <v>18.650753393911643</v>
      </c>
    </row>
    <row r="7918" spans="10:15" x14ac:dyDescent="0.3">
      <c r="J7918">
        <v>107.90004246603566</v>
      </c>
      <c r="K7918">
        <v>7.9000424660356572</v>
      </c>
      <c r="L7918">
        <v>0</v>
      </c>
      <c r="M7918">
        <v>120.86903022543015</v>
      </c>
      <c r="N7918">
        <v>20.869030225430151</v>
      </c>
      <c r="O7918">
        <v>0</v>
      </c>
    </row>
    <row r="7919" spans="10:15" x14ac:dyDescent="0.3">
      <c r="J7919">
        <v>118.22245092495665</v>
      </c>
      <c r="K7919">
        <v>18.222450924956647</v>
      </c>
      <c r="L7919">
        <v>0</v>
      </c>
      <c r="M7919">
        <v>70.497840509841609</v>
      </c>
      <c r="N7919">
        <v>0</v>
      </c>
      <c r="O7919">
        <v>29.502159490158391</v>
      </c>
    </row>
    <row r="7920" spans="10:15" x14ac:dyDescent="0.3">
      <c r="J7920">
        <v>78.038679179188037</v>
      </c>
      <c r="K7920">
        <v>0</v>
      </c>
      <c r="L7920">
        <v>21.961320820811963</v>
      </c>
      <c r="M7920">
        <v>108.76406986715583</v>
      </c>
      <c r="N7920">
        <v>8.7640698671558255</v>
      </c>
      <c r="O7920">
        <v>0</v>
      </c>
    </row>
    <row r="7921" spans="10:15" x14ac:dyDescent="0.3">
      <c r="J7921">
        <v>73.847467472315458</v>
      </c>
      <c r="K7921">
        <v>0</v>
      </c>
      <c r="L7921">
        <v>26.152532527684542</v>
      </c>
      <c r="M7921">
        <v>76.48553233609681</v>
      </c>
      <c r="N7921">
        <v>0</v>
      </c>
      <c r="O7921">
        <v>23.51446766390319</v>
      </c>
    </row>
    <row r="7922" spans="10:15" x14ac:dyDescent="0.3">
      <c r="J7922">
        <v>89.40124249637897</v>
      </c>
      <c r="K7922">
        <v>0</v>
      </c>
      <c r="L7922">
        <v>10.59875750362103</v>
      </c>
      <c r="M7922">
        <v>91.854452898445402</v>
      </c>
      <c r="N7922">
        <v>0</v>
      </c>
      <c r="O7922">
        <v>8.1455471015545982</v>
      </c>
    </row>
    <row r="7923" spans="10:15" x14ac:dyDescent="0.3">
      <c r="J7923">
        <v>180.4336375870102</v>
      </c>
      <c r="K7923">
        <v>80.433637587010196</v>
      </c>
      <c r="L7923">
        <v>0</v>
      </c>
      <c r="M7923">
        <v>256.2763917591293</v>
      </c>
      <c r="N7923">
        <v>156.2763917591293</v>
      </c>
      <c r="O7923">
        <v>0</v>
      </c>
    </row>
    <row r="7924" spans="10:15" x14ac:dyDescent="0.3">
      <c r="J7924">
        <v>59.140621383471583</v>
      </c>
      <c r="K7924">
        <v>0</v>
      </c>
      <c r="L7924">
        <v>40.859378616528417</v>
      </c>
      <c r="M7924">
        <v>27.483692650346551</v>
      </c>
      <c r="N7924">
        <v>0</v>
      </c>
      <c r="O7924">
        <v>72.516307349653445</v>
      </c>
    </row>
    <row r="7925" spans="10:15" x14ac:dyDescent="0.3">
      <c r="J7925">
        <v>70.320627923932591</v>
      </c>
      <c r="K7925">
        <v>0</v>
      </c>
      <c r="L7925">
        <v>29.679372076067409</v>
      </c>
      <c r="M7925">
        <v>82.716756818071048</v>
      </c>
      <c r="N7925">
        <v>0</v>
      </c>
      <c r="O7925">
        <v>17.283243181928952</v>
      </c>
    </row>
    <row r="7926" spans="10:15" x14ac:dyDescent="0.3">
      <c r="J7926">
        <v>129.33245170883561</v>
      </c>
      <c r="K7926">
        <v>29.332451708835606</v>
      </c>
      <c r="L7926">
        <v>0</v>
      </c>
      <c r="M7926">
        <v>177.27181909410288</v>
      </c>
      <c r="N7926">
        <v>77.271819094102881</v>
      </c>
      <c r="O7926">
        <v>0</v>
      </c>
    </row>
    <row r="7927" spans="10:15" x14ac:dyDescent="0.3">
      <c r="J7927">
        <v>85.043033815371132</v>
      </c>
      <c r="K7927">
        <v>0</v>
      </c>
      <c r="L7927">
        <v>14.956966184628868</v>
      </c>
      <c r="M7927">
        <v>85.13552845043688</v>
      </c>
      <c r="N7927">
        <v>0</v>
      </c>
      <c r="O7927">
        <v>14.86447154956312</v>
      </c>
    </row>
    <row r="7928" spans="10:15" x14ac:dyDescent="0.3">
      <c r="J7928">
        <v>91.564101244381405</v>
      </c>
      <c r="K7928">
        <v>0</v>
      </c>
      <c r="L7928">
        <v>8.4358987556185951</v>
      </c>
      <c r="M7928">
        <v>123.48345647310882</v>
      </c>
      <c r="N7928">
        <v>23.483456473108816</v>
      </c>
      <c r="O7928">
        <v>0</v>
      </c>
    </row>
    <row r="7929" spans="10:15" x14ac:dyDescent="0.3">
      <c r="J7929">
        <v>91.444376255252777</v>
      </c>
      <c r="K7929">
        <v>0</v>
      </c>
      <c r="L7929">
        <v>8.5556237447472228</v>
      </c>
      <c r="M7929">
        <v>48.091673715074158</v>
      </c>
      <c r="N7929">
        <v>0</v>
      </c>
      <c r="O7929">
        <v>51.908326284925842</v>
      </c>
    </row>
    <row r="7930" spans="10:15" x14ac:dyDescent="0.3">
      <c r="J7930">
        <v>126.59468841800283</v>
      </c>
      <c r="K7930">
        <v>26.594688418002832</v>
      </c>
      <c r="L7930">
        <v>0</v>
      </c>
      <c r="M7930">
        <v>151.3184719964533</v>
      </c>
      <c r="N7930">
        <v>51.318471996453297</v>
      </c>
      <c r="O7930">
        <v>0</v>
      </c>
    </row>
    <row r="7931" spans="10:15" x14ac:dyDescent="0.3">
      <c r="J7931">
        <v>131.56841083973416</v>
      </c>
      <c r="K7931">
        <v>31.568410839734156</v>
      </c>
      <c r="L7931">
        <v>0</v>
      </c>
      <c r="M7931">
        <v>115.16812704663576</v>
      </c>
      <c r="N7931">
        <v>15.16812704663576</v>
      </c>
      <c r="O7931">
        <v>0</v>
      </c>
    </row>
    <row r="7932" spans="10:15" x14ac:dyDescent="0.3">
      <c r="J7932">
        <v>78.722139698875537</v>
      </c>
      <c r="K7932">
        <v>0</v>
      </c>
      <c r="L7932">
        <v>21.277860301124463</v>
      </c>
      <c r="M7932">
        <v>81.351925956666605</v>
      </c>
      <c r="N7932">
        <v>0</v>
      </c>
      <c r="O7932">
        <v>18.648074043333395</v>
      </c>
    </row>
    <row r="7933" spans="10:15" x14ac:dyDescent="0.3">
      <c r="J7933">
        <v>141.39480338584022</v>
      </c>
      <c r="K7933">
        <v>41.39480338584022</v>
      </c>
      <c r="L7933">
        <v>0</v>
      </c>
      <c r="M7933">
        <v>110.84697752950416</v>
      </c>
      <c r="N7933">
        <v>10.846977529504159</v>
      </c>
      <c r="O7933">
        <v>0</v>
      </c>
    </row>
    <row r="7934" spans="10:15" x14ac:dyDescent="0.3">
      <c r="J7934">
        <v>223.72549457654057</v>
      </c>
      <c r="K7934">
        <v>123.72549457654057</v>
      </c>
      <c r="L7934">
        <v>0</v>
      </c>
      <c r="M7934">
        <v>160.76369959559497</v>
      </c>
      <c r="N7934">
        <v>60.763699595594971</v>
      </c>
      <c r="O7934">
        <v>0</v>
      </c>
    </row>
    <row r="7935" spans="10:15" x14ac:dyDescent="0.3">
      <c r="J7935">
        <v>74.776864243165846</v>
      </c>
      <c r="K7935">
        <v>0</v>
      </c>
      <c r="L7935">
        <v>25.223135756834154</v>
      </c>
      <c r="M7935">
        <v>79.179696039431576</v>
      </c>
      <c r="N7935">
        <v>0</v>
      </c>
      <c r="O7935">
        <v>20.820303960568424</v>
      </c>
    </row>
    <row r="7936" spans="10:15" x14ac:dyDescent="0.3">
      <c r="J7936">
        <v>73.549087568923994</v>
      </c>
      <c r="K7936">
        <v>0</v>
      </c>
      <c r="L7936">
        <v>26.450912431076006</v>
      </c>
      <c r="M7936">
        <v>44.850008071148984</v>
      </c>
      <c r="N7936">
        <v>0</v>
      </c>
      <c r="O7936">
        <v>55.149991928851016</v>
      </c>
    </row>
    <row r="7937" spans="10:15" x14ac:dyDescent="0.3">
      <c r="J7937">
        <v>135.38923862792086</v>
      </c>
      <c r="K7937">
        <v>35.389238627920861</v>
      </c>
      <c r="L7937">
        <v>0</v>
      </c>
      <c r="M7937">
        <v>137.35162467749689</v>
      </c>
      <c r="N7937">
        <v>37.351624677496886</v>
      </c>
      <c r="O7937">
        <v>0</v>
      </c>
    </row>
    <row r="7938" spans="10:15" x14ac:dyDescent="0.3">
      <c r="J7938">
        <v>51.286555647992891</v>
      </c>
      <c r="K7938">
        <v>0</v>
      </c>
      <c r="L7938">
        <v>48.713444352007109</v>
      </c>
      <c r="M7938">
        <v>74.843486809611989</v>
      </c>
      <c r="N7938">
        <v>0</v>
      </c>
      <c r="O7938">
        <v>25.156513190388011</v>
      </c>
    </row>
    <row r="7939" spans="10:15" x14ac:dyDescent="0.3">
      <c r="J7939">
        <v>112.67677645706951</v>
      </c>
      <c r="K7939">
        <v>12.676776457069508</v>
      </c>
      <c r="L7939">
        <v>0</v>
      </c>
      <c r="M7939">
        <v>82.224547064813436</v>
      </c>
      <c r="N7939">
        <v>0</v>
      </c>
      <c r="O7939">
        <v>17.775452935186564</v>
      </c>
    </row>
    <row r="7940" spans="10:15" x14ac:dyDescent="0.3">
      <c r="J7940">
        <v>104.3296895665853</v>
      </c>
      <c r="K7940">
        <v>4.3296895665853015</v>
      </c>
      <c r="L7940">
        <v>0</v>
      </c>
      <c r="M7940">
        <v>138.76874485590599</v>
      </c>
      <c r="N7940">
        <v>38.768744855905993</v>
      </c>
      <c r="O7940">
        <v>0</v>
      </c>
    </row>
    <row r="7941" spans="10:15" x14ac:dyDescent="0.3">
      <c r="J7941">
        <v>40.58484306732197</v>
      </c>
      <c r="K7941">
        <v>0</v>
      </c>
      <c r="L7941">
        <v>59.41515693267803</v>
      </c>
      <c r="M7941">
        <v>35.147989949486032</v>
      </c>
      <c r="N7941">
        <v>0</v>
      </c>
      <c r="O7941">
        <v>64.852010050513968</v>
      </c>
    </row>
    <row r="7942" spans="10:15" x14ac:dyDescent="0.3">
      <c r="J7942">
        <v>114.87137339572462</v>
      </c>
      <c r="K7942">
        <v>14.871373395724618</v>
      </c>
      <c r="L7942">
        <v>0</v>
      </c>
      <c r="M7942">
        <v>152.89402263507426</v>
      </c>
      <c r="N7942">
        <v>52.894022635074265</v>
      </c>
      <c r="O7942">
        <v>0</v>
      </c>
    </row>
    <row r="7943" spans="10:15" x14ac:dyDescent="0.3">
      <c r="J7943">
        <v>117.03551145955061</v>
      </c>
      <c r="K7943">
        <v>17.035511459550605</v>
      </c>
      <c r="L7943">
        <v>0</v>
      </c>
      <c r="M7943">
        <v>56.356775653754447</v>
      </c>
      <c r="N7943">
        <v>0</v>
      </c>
      <c r="O7943">
        <v>43.643224346245553</v>
      </c>
    </row>
    <row r="7944" spans="10:15" x14ac:dyDescent="0.3">
      <c r="J7944">
        <v>143.23152185312699</v>
      </c>
      <c r="K7944">
        <v>43.231521853126992</v>
      </c>
      <c r="L7944">
        <v>0</v>
      </c>
      <c r="M7944">
        <v>203.24570932800034</v>
      </c>
      <c r="N7944">
        <v>103.24570932800034</v>
      </c>
      <c r="O7944">
        <v>0</v>
      </c>
    </row>
    <row r="7945" spans="10:15" x14ac:dyDescent="0.3">
      <c r="J7945">
        <v>36.313744553245101</v>
      </c>
      <c r="K7945">
        <v>0</v>
      </c>
      <c r="L7945">
        <v>63.686255446754899</v>
      </c>
      <c r="M7945">
        <v>70.594290054392076</v>
      </c>
      <c r="N7945">
        <v>0</v>
      </c>
      <c r="O7945">
        <v>29.405709945607924</v>
      </c>
    </row>
    <row r="7946" spans="10:15" x14ac:dyDescent="0.3">
      <c r="J7946">
        <v>172.42035795998612</v>
      </c>
      <c r="K7946">
        <v>72.42035795998612</v>
      </c>
      <c r="L7946">
        <v>0</v>
      </c>
      <c r="M7946">
        <v>89.792320205899728</v>
      </c>
      <c r="N7946">
        <v>0</v>
      </c>
      <c r="O7946">
        <v>10.207679794100272</v>
      </c>
    </row>
    <row r="7947" spans="10:15" x14ac:dyDescent="0.3">
      <c r="J7947">
        <v>93.561287900950447</v>
      </c>
      <c r="K7947">
        <v>0</v>
      </c>
      <c r="L7947">
        <v>6.4387120990495532</v>
      </c>
      <c r="M7947">
        <v>100.65271299220079</v>
      </c>
      <c r="N7947">
        <v>0.65271299220079015</v>
      </c>
      <c r="O7947">
        <v>0</v>
      </c>
    </row>
    <row r="7948" spans="10:15" x14ac:dyDescent="0.3">
      <c r="J7948">
        <v>54.956580162940185</v>
      </c>
      <c r="K7948">
        <v>0</v>
      </c>
      <c r="L7948">
        <v>45.043419837059815</v>
      </c>
      <c r="M7948">
        <v>101.44794676133627</v>
      </c>
      <c r="N7948">
        <v>1.4479467613362687</v>
      </c>
      <c r="O7948">
        <v>0</v>
      </c>
    </row>
    <row r="7949" spans="10:15" x14ac:dyDescent="0.3">
      <c r="J7949">
        <v>106.57822472098428</v>
      </c>
      <c r="K7949">
        <v>6.5782247209842808</v>
      </c>
      <c r="L7949">
        <v>0</v>
      </c>
      <c r="M7949">
        <v>174.89552845369806</v>
      </c>
      <c r="N7949">
        <v>74.895528453698063</v>
      </c>
      <c r="O7949">
        <v>0</v>
      </c>
    </row>
    <row r="7950" spans="10:15" x14ac:dyDescent="0.3">
      <c r="J7950">
        <v>91.727387688998903</v>
      </c>
      <c r="K7950">
        <v>0</v>
      </c>
      <c r="L7950">
        <v>8.2726123110010974</v>
      </c>
      <c r="M7950">
        <v>76.29837227718852</v>
      </c>
      <c r="N7950">
        <v>0</v>
      </c>
      <c r="O7950">
        <v>23.70162772281148</v>
      </c>
    </row>
    <row r="7951" spans="10:15" x14ac:dyDescent="0.3">
      <c r="J7951">
        <v>45.944662531618981</v>
      </c>
      <c r="K7951">
        <v>0</v>
      </c>
      <c r="L7951">
        <v>54.055337468381019</v>
      </c>
      <c r="M7951">
        <v>78.314477618684109</v>
      </c>
      <c r="N7951">
        <v>0</v>
      </c>
      <c r="O7951">
        <v>21.685522381315891</v>
      </c>
    </row>
    <row r="7952" spans="10:15" x14ac:dyDescent="0.3">
      <c r="J7952">
        <v>79.656364269332741</v>
      </c>
      <c r="K7952">
        <v>0</v>
      </c>
      <c r="L7952">
        <v>20.343635730667259</v>
      </c>
      <c r="M7952">
        <v>109.77389404159368</v>
      </c>
      <c r="N7952">
        <v>9.7738940415936781</v>
      </c>
      <c r="O7952">
        <v>0</v>
      </c>
    </row>
    <row r="7953" spans="10:15" x14ac:dyDescent="0.3">
      <c r="J7953">
        <v>120.24538235185433</v>
      </c>
      <c r="K7953">
        <v>20.245382351854332</v>
      </c>
      <c r="L7953">
        <v>0</v>
      </c>
      <c r="M7953">
        <v>234.47714147104165</v>
      </c>
      <c r="N7953">
        <v>134.47714147104165</v>
      </c>
      <c r="O7953">
        <v>0</v>
      </c>
    </row>
    <row r="7954" spans="10:15" x14ac:dyDescent="0.3">
      <c r="J7954">
        <v>236.86507275311936</v>
      </c>
      <c r="K7954">
        <v>136.86507275311936</v>
      </c>
      <c r="L7954">
        <v>0</v>
      </c>
      <c r="M7954">
        <v>245.56340415188203</v>
      </c>
      <c r="N7954">
        <v>145.56340415188203</v>
      </c>
      <c r="O7954">
        <v>0</v>
      </c>
    </row>
    <row r="7955" spans="10:15" x14ac:dyDescent="0.3">
      <c r="J7955">
        <v>88.558668073786535</v>
      </c>
      <c r="K7955">
        <v>0</v>
      </c>
      <c r="L7955">
        <v>11.441331926213465</v>
      </c>
      <c r="M7955">
        <v>97.523318236353163</v>
      </c>
      <c r="N7955">
        <v>0</v>
      </c>
      <c r="O7955">
        <v>2.4766817636468375</v>
      </c>
    </row>
    <row r="7956" spans="10:15" x14ac:dyDescent="0.3">
      <c r="J7956">
        <v>55.985630670686845</v>
      </c>
      <c r="K7956">
        <v>0</v>
      </c>
      <c r="L7956">
        <v>44.014369329313155</v>
      </c>
      <c r="M7956">
        <v>105.0490613923273</v>
      </c>
      <c r="N7956">
        <v>5.0490613923273031</v>
      </c>
      <c r="O7956">
        <v>0</v>
      </c>
    </row>
    <row r="7957" spans="10:15" x14ac:dyDescent="0.3">
      <c r="J7957">
        <v>70.066347372559292</v>
      </c>
      <c r="K7957">
        <v>0</v>
      </c>
      <c r="L7957">
        <v>29.933652627440708</v>
      </c>
      <c r="M7957">
        <v>48.589017906078084</v>
      </c>
      <c r="N7957">
        <v>0</v>
      </c>
      <c r="O7957">
        <v>51.410982093921916</v>
      </c>
    </row>
    <row r="7958" spans="10:15" x14ac:dyDescent="0.3">
      <c r="J7958">
        <v>73.901388990422006</v>
      </c>
      <c r="K7958">
        <v>0</v>
      </c>
      <c r="L7958">
        <v>26.098611009577994</v>
      </c>
      <c r="M7958">
        <v>159.07288792670408</v>
      </c>
      <c r="N7958">
        <v>59.072887926704084</v>
      </c>
      <c r="O7958">
        <v>0</v>
      </c>
    </row>
    <row r="7959" spans="10:15" x14ac:dyDescent="0.3">
      <c r="J7959">
        <v>113.64005303555859</v>
      </c>
      <c r="K7959">
        <v>13.640053035558594</v>
      </c>
      <c r="L7959">
        <v>0</v>
      </c>
      <c r="M7959">
        <v>59.779207002117587</v>
      </c>
      <c r="N7959">
        <v>0</v>
      </c>
      <c r="O7959">
        <v>40.220792997882413</v>
      </c>
    </row>
    <row r="7960" spans="10:15" x14ac:dyDescent="0.3">
      <c r="J7960">
        <v>40.201582701252327</v>
      </c>
      <c r="K7960">
        <v>0</v>
      </c>
      <c r="L7960">
        <v>59.798417298747673</v>
      </c>
      <c r="M7960">
        <v>77.853432449479442</v>
      </c>
      <c r="N7960">
        <v>0</v>
      </c>
      <c r="O7960">
        <v>22.146567550520558</v>
      </c>
    </row>
    <row r="7961" spans="10:15" x14ac:dyDescent="0.3">
      <c r="J7961">
        <v>52.813796880406748</v>
      </c>
      <c r="K7961">
        <v>0</v>
      </c>
      <c r="L7961">
        <v>47.186203119593252</v>
      </c>
      <c r="M7961">
        <v>119.23362196473298</v>
      </c>
      <c r="N7961">
        <v>19.233621964732976</v>
      </c>
      <c r="O7961">
        <v>0</v>
      </c>
    </row>
    <row r="7962" spans="10:15" x14ac:dyDescent="0.3">
      <c r="J7962">
        <v>123.43811796721124</v>
      </c>
      <c r="K7962">
        <v>23.438117967211241</v>
      </c>
      <c r="L7962">
        <v>0</v>
      </c>
      <c r="M7962">
        <v>67.810574682353732</v>
      </c>
      <c r="N7962">
        <v>0</v>
      </c>
      <c r="O7962">
        <v>32.189425317646268</v>
      </c>
    </row>
    <row r="7963" spans="10:15" x14ac:dyDescent="0.3">
      <c r="J7963">
        <v>84.898124572529838</v>
      </c>
      <c r="K7963">
        <v>0</v>
      </c>
      <c r="L7963">
        <v>15.101875427470162</v>
      </c>
      <c r="M7963">
        <v>80.084663830350863</v>
      </c>
      <c r="N7963">
        <v>0</v>
      </c>
      <c r="O7963">
        <v>19.915336169649137</v>
      </c>
    </row>
    <row r="7964" spans="10:15" x14ac:dyDescent="0.3">
      <c r="J7964">
        <v>49.007502713790082</v>
      </c>
      <c r="K7964">
        <v>0</v>
      </c>
      <c r="L7964">
        <v>50.992497286209918</v>
      </c>
      <c r="M7964">
        <v>84.926860467281386</v>
      </c>
      <c r="N7964">
        <v>0</v>
      </c>
      <c r="O7964">
        <v>15.073139532718614</v>
      </c>
    </row>
    <row r="7965" spans="10:15" x14ac:dyDescent="0.3">
      <c r="J7965">
        <v>54.784895857806305</v>
      </c>
      <c r="K7965">
        <v>0</v>
      </c>
      <c r="L7965">
        <v>45.215104142193695</v>
      </c>
      <c r="M7965">
        <v>171.51865507142858</v>
      </c>
      <c r="N7965">
        <v>71.518655071428583</v>
      </c>
      <c r="O7965">
        <v>0</v>
      </c>
    </row>
    <row r="7966" spans="10:15" x14ac:dyDescent="0.3">
      <c r="J7966">
        <v>101.08653283455993</v>
      </c>
      <c r="K7966">
        <v>1.0865328345599323</v>
      </c>
      <c r="L7966">
        <v>0</v>
      </c>
      <c r="M7966">
        <v>179.2924585337006</v>
      </c>
      <c r="N7966">
        <v>79.292458533700596</v>
      </c>
      <c r="O7966">
        <v>0</v>
      </c>
    </row>
    <row r="7967" spans="10:15" x14ac:dyDescent="0.3">
      <c r="J7967">
        <v>61.041380425282533</v>
      </c>
      <c r="K7967">
        <v>0</v>
      </c>
      <c r="L7967">
        <v>38.958619574717467</v>
      </c>
      <c r="M7967">
        <v>73.276828312411226</v>
      </c>
      <c r="N7967">
        <v>0</v>
      </c>
      <c r="O7967">
        <v>26.723171687588774</v>
      </c>
    </row>
    <row r="7968" spans="10:15" x14ac:dyDescent="0.3">
      <c r="J7968">
        <v>151.97500318587538</v>
      </c>
      <c r="K7968">
        <v>51.97500318587538</v>
      </c>
      <c r="L7968">
        <v>0</v>
      </c>
      <c r="M7968">
        <v>130.02879801991114</v>
      </c>
      <c r="N7968">
        <v>30.028798019911136</v>
      </c>
      <c r="O7968">
        <v>0</v>
      </c>
    </row>
    <row r="7969" spans="10:15" x14ac:dyDescent="0.3">
      <c r="J7969">
        <v>49.765874025843075</v>
      </c>
      <c r="K7969">
        <v>0</v>
      </c>
      <c r="L7969">
        <v>50.234125974156925</v>
      </c>
      <c r="M7969">
        <v>96.835073441330394</v>
      </c>
      <c r="N7969">
        <v>0</v>
      </c>
      <c r="O7969">
        <v>3.164926558669606</v>
      </c>
    </row>
    <row r="7970" spans="10:15" x14ac:dyDescent="0.3">
      <c r="J7970">
        <v>227.49774771724859</v>
      </c>
      <c r="K7970">
        <v>127.49774771724859</v>
      </c>
      <c r="L7970">
        <v>0</v>
      </c>
      <c r="M7970">
        <v>149.97479429670176</v>
      </c>
      <c r="N7970">
        <v>49.974794296701759</v>
      </c>
      <c r="O7970">
        <v>0</v>
      </c>
    </row>
    <row r="7971" spans="10:15" x14ac:dyDescent="0.3">
      <c r="J7971">
        <v>93.556339186428261</v>
      </c>
      <c r="K7971">
        <v>0</v>
      </c>
      <c r="L7971">
        <v>6.4436608135717393</v>
      </c>
      <c r="M7971">
        <v>126.61917379735645</v>
      </c>
      <c r="N7971">
        <v>26.619173797356453</v>
      </c>
      <c r="O7971">
        <v>0</v>
      </c>
    </row>
    <row r="7972" spans="10:15" x14ac:dyDescent="0.3">
      <c r="J7972">
        <v>91.507188367963181</v>
      </c>
      <c r="K7972">
        <v>0</v>
      </c>
      <c r="L7972">
        <v>8.492811632036819</v>
      </c>
      <c r="M7972">
        <v>113.9161206870281</v>
      </c>
      <c r="N7972">
        <v>13.916120687028098</v>
      </c>
      <c r="O7972">
        <v>0</v>
      </c>
    </row>
    <row r="7973" spans="10:15" x14ac:dyDescent="0.3">
      <c r="J7973">
        <v>163.9573497535267</v>
      </c>
      <c r="K7973">
        <v>63.957349753526699</v>
      </c>
      <c r="L7973">
        <v>0</v>
      </c>
      <c r="M7973">
        <v>65.240601228595096</v>
      </c>
      <c r="N7973">
        <v>0</v>
      </c>
      <c r="O7973">
        <v>34.759398771404904</v>
      </c>
    </row>
    <row r="7974" spans="10:15" x14ac:dyDescent="0.3">
      <c r="J7974">
        <v>63.865473658967943</v>
      </c>
      <c r="K7974">
        <v>0</v>
      </c>
      <c r="L7974">
        <v>36.134526341032057</v>
      </c>
      <c r="M7974">
        <v>67.398160133542419</v>
      </c>
      <c r="N7974">
        <v>0</v>
      </c>
      <c r="O7974">
        <v>32.601839866457581</v>
      </c>
    </row>
    <row r="7975" spans="10:15" x14ac:dyDescent="0.3">
      <c r="J7975">
        <v>138.84506768415858</v>
      </c>
      <c r="K7975">
        <v>38.845067684158579</v>
      </c>
      <c r="L7975">
        <v>0</v>
      </c>
      <c r="M7975">
        <v>137.59274473808165</v>
      </c>
      <c r="N7975">
        <v>37.592744738081649</v>
      </c>
      <c r="O7975">
        <v>0</v>
      </c>
    </row>
    <row r="7976" spans="10:15" x14ac:dyDescent="0.3">
      <c r="J7976">
        <v>54.146913397634464</v>
      </c>
      <c r="K7976">
        <v>0</v>
      </c>
      <c r="L7976">
        <v>45.853086602365536</v>
      </c>
      <c r="M7976">
        <v>66.757933510069648</v>
      </c>
      <c r="N7976">
        <v>0</v>
      </c>
      <c r="O7976">
        <v>33.242066489930352</v>
      </c>
    </row>
    <row r="7977" spans="10:15" x14ac:dyDescent="0.3">
      <c r="J7977">
        <v>116.13097036611013</v>
      </c>
      <c r="K7977">
        <v>16.130970366110134</v>
      </c>
      <c r="L7977">
        <v>0</v>
      </c>
      <c r="M7977">
        <v>84.921177823187705</v>
      </c>
      <c r="N7977">
        <v>0</v>
      </c>
      <c r="O7977">
        <v>15.078822176812295</v>
      </c>
    </row>
    <row r="7978" spans="10:15" x14ac:dyDescent="0.3">
      <c r="J7978">
        <v>57.178044241764944</v>
      </c>
      <c r="K7978">
        <v>0</v>
      </c>
      <c r="L7978">
        <v>42.821955758235056</v>
      </c>
      <c r="M7978">
        <v>88.286265386840341</v>
      </c>
      <c r="N7978">
        <v>0</v>
      </c>
      <c r="O7978">
        <v>11.713734613159659</v>
      </c>
    </row>
    <row r="7979" spans="10:15" x14ac:dyDescent="0.3">
      <c r="J7979">
        <v>42.991462422726116</v>
      </c>
      <c r="K7979">
        <v>0</v>
      </c>
      <c r="L7979">
        <v>57.008537577273884</v>
      </c>
      <c r="M7979">
        <v>55.335635054202079</v>
      </c>
      <c r="N7979">
        <v>0</v>
      </c>
      <c r="O7979">
        <v>44.664364945797921</v>
      </c>
    </row>
    <row r="7980" spans="10:15" x14ac:dyDescent="0.3">
      <c r="J7980">
        <v>70.079247155851533</v>
      </c>
      <c r="K7980">
        <v>0</v>
      </c>
      <c r="L7980">
        <v>29.920752844148467</v>
      </c>
      <c r="M7980">
        <v>42.563683983851206</v>
      </c>
      <c r="N7980">
        <v>0</v>
      </c>
      <c r="O7980">
        <v>57.436316016148794</v>
      </c>
    </row>
    <row r="7981" spans="10:15" x14ac:dyDescent="0.3">
      <c r="J7981">
        <v>83.207213335720922</v>
      </c>
      <c r="K7981">
        <v>0</v>
      </c>
      <c r="L7981">
        <v>16.792786664279078</v>
      </c>
      <c r="M7981">
        <v>50.429565497292536</v>
      </c>
      <c r="N7981">
        <v>0</v>
      </c>
      <c r="O7981">
        <v>49.570434502707464</v>
      </c>
    </row>
    <row r="7982" spans="10:15" x14ac:dyDescent="0.3">
      <c r="J7982">
        <v>67.004237175080576</v>
      </c>
      <c r="K7982">
        <v>0</v>
      </c>
      <c r="L7982">
        <v>32.995762824919424</v>
      </c>
      <c r="M7982">
        <v>51.087356472563386</v>
      </c>
      <c r="N7982">
        <v>0</v>
      </c>
      <c r="O7982">
        <v>48.912643527436614</v>
      </c>
    </row>
    <row r="7983" spans="10:15" x14ac:dyDescent="0.3">
      <c r="J7983">
        <v>127.66462548055422</v>
      </c>
      <c r="K7983">
        <v>27.664625480554221</v>
      </c>
      <c r="L7983">
        <v>0</v>
      </c>
      <c r="M7983">
        <v>176.35215577415721</v>
      </c>
      <c r="N7983">
        <v>76.352155774157211</v>
      </c>
      <c r="O7983">
        <v>0</v>
      </c>
    </row>
    <row r="7984" spans="10:15" x14ac:dyDescent="0.3">
      <c r="J7984">
        <v>125.91945501993487</v>
      </c>
      <c r="K7984">
        <v>25.919455019934873</v>
      </c>
      <c r="L7984">
        <v>0</v>
      </c>
      <c r="M7984">
        <v>77.447981743259461</v>
      </c>
      <c r="N7984">
        <v>0</v>
      </c>
      <c r="O7984">
        <v>22.552018256740539</v>
      </c>
    </row>
    <row r="7985" spans="10:15" x14ac:dyDescent="0.3">
      <c r="J7985">
        <v>176.3236633332472</v>
      </c>
      <c r="K7985">
        <v>76.323663333247197</v>
      </c>
      <c r="L7985">
        <v>0</v>
      </c>
      <c r="M7985">
        <v>169.37146065705531</v>
      </c>
      <c r="N7985">
        <v>69.371460657055309</v>
      </c>
      <c r="O7985">
        <v>0</v>
      </c>
    </row>
    <row r="7986" spans="10:15" x14ac:dyDescent="0.3">
      <c r="J7986">
        <v>97.206392616412245</v>
      </c>
      <c r="K7986">
        <v>0</v>
      </c>
      <c r="L7986">
        <v>2.7936073835877551</v>
      </c>
      <c r="M7986">
        <v>60.90835194521874</v>
      </c>
      <c r="N7986">
        <v>0</v>
      </c>
      <c r="O7986">
        <v>39.09164805478126</v>
      </c>
    </row>
    <row r="7987" spans="10:15" x14ac:dyDescent="0.3">
      <c r="J7987">
        <v>106.80159461867078</v>
      </c>
      <c r="K7987">
        <v>6.8015946186707765</v>
      </c>
      <c r="L7987">
        <v>0</v>
      </c>
      <c r="M7987">
        <v>80.261569678988778</v>
      </c>
      <c r="N7987">
        <v>0</v>
      </c>
      <c r="O7987">
        <v>19.738430321011222</v>
      </c>
    </row>
    <row r="7988" spans="10:15" x14ac:dyDescent="0.3">
      <c r="J7988">
        <v>96.058424105516167</v>
      </c>
      <c r="K7988">
        <v>0</v>
      </c>
      <c r="L7988">
        <v>3.9415758944838331</v>
      </c>
      <c r="M7988">
        <v>140.11259521052162</v>
      </c>
      <c r="N7988">
        <v>40.112595210521619</v>
      </c>
      <c r="O7988">
        <v>0</v>
      </c>
    </row>
    <row r="7989" spans="10:15" x14ac:dyDescent="0.3">
      <c r="J7989">
        <v>185.53424162170313</v>
      </c>
      <c r="K7989">
        <v>85.534241621703131</v>
      </c>
      <c r="L7989">
        <v>0</v>
      </c>
      <c r="M7989">
        <v>212.32150360970022</v>
      </c>
      <c r="N7989">
        <v>112.32150360970022</v>
      </c>
      <c r="O7989">
        <v>0</v>
      </c>
    </row>
    <row r="7990" spans="10:15" x14ac:dyDescent="0.3">
      <c r="J7990">
        <v>66.920426988690139</v>
      </c>
      <c r="K7990">
        <v>0</v>
      </c>
      <c r="L7990">
        <v>33.079573011309861</v>
      </c>
      <c r="M7990">
        <v>29.704787445440154</v>
      </c>
      <c r="N7990">
        <v>0</v>
      </c>
      <c r="O7990">
        <v>70.295212554559839</v>
      </c>
    </row>
    <row r="7991" spans="10:15" x14ac:dyDescent="0.3">
      <c r="J7991">
        <v>149.70911624179101</v>
      </c>
      <c r="K7991">
        <v>49.709116241791008</v>
      </c>
      <c r="L7991">
        <v>0</v>
      </c>
      <c r="M7991">
        <v>163.38493892521342</v>
      </c>
      <c r="N7991">
        <v>63.384938925213419</v>
      </c>
      <c r="O7991">
        <v>0</v>
      </c>
    </row>
    <row r="7992" spans="10:15" x14ac:dyDescent="0.3">
      <c r="J7992">
        <v>107.42182539550595</v>
      </c>
      <c r="K7992">
        <v>7.4218253955059481</v>
      </c>
      <c r="L7992">
        <v>0</v>
      </c>
      <c r="M7992">
        <v>166.4463319354935</v>
      </c>
      <c r="N7992">
        <v>66.446331935493504</v>
      </c>
      <c r="O7992">
        <v>0</v>
      </c>
    </row>
    <row r="7993" spans="10:15" x14ac:dyDescent="0.3">
      <c r="J7993">
        <v>100.63575815142451</v>
      </c>
      <c r="K7993">
        <v>0.6357581514245112</v>
      </c>
      <c r="L7993">
        <v>0</v>
      </c>
      <c r="M7993">
        <v>121.06665386740748</v>
      </c>
      <c r="N7993">
        <v>21.066653867407481</v>
      </c>
      <c r="O7993">
        <v>0</v>
      </c>
    </row>
    <row r="7994" spans="10:15" x14ac:dyDescent="0.3">
      <c r="J7994">
        <v>78.271965742355405</v>
      </c>
      <c r="K7994">
        <v>0</v>
      </c>
      <c r="L7994">
        <v>21.728034257644595</v>
      </c>
      <c r="M7994">
        <v>133.56224905670072</v>
      </c>
      <c r="N7994">
        <v>33.562249056700722</v>
      </c>
      <c r="O7994">
        <v>0</v>
      </c>
    </row>
    <row r="7995" spans="10:15" x14ac:dyDescent="0.3">
      <c r="J7995">
        <v>190.32028731631502</v>
      </c>
      <c r="K7995">
        <v>90.320287316315017</v>
      </c>
      <c r="L7995">
        <v>0</v>
      </c>
      <c r="M7995">
        <v>150.89510015654628</v>
      </c>
      <c r="N7995">
        <v>50.895100156546278</v>
      </c>
      <c r="O7995">
        <v>0</v>
      </c>
    </row>
    <row r="7996" spans="10:15" x14ac:dyDescent="0.3">
      <c r="J7996">
        <v>126.58991335847909</v>
      </c>
      <c r="K7996">
        <v>26.589913358479095</v>
      </c>
      <c r="L7996">
        <v>0</v>
      </c>
      <c r="M7996">
        <v>66.657966745223234</v>
      </c>
      <c r="N7996">
        <v>0</v>
      </c>
      <c r="O7996">
        <v>33.342033254776766</v>
      </c>
    </row>
    <row r="7997" spans="10:15" x14ac:dyDescent="0.3">
      <c r="J7997">
        <v>53.254026640462804</v>
      </c>
      <c r="K7997">
        <v>0</v>
      </c>
      <c r="L7997">
        <v>46.745973359537196</v>
      </c>
      <c r="M7997">
        <v>80.43069640663974</v>
      </c>
      <c r="N7997">
        <v>0</v>
      </c>
      <c r="O7997">
        <v>19.56930359336026</v>
      </c>
    </row>
    <row r="7998" spans="10:15" x14ac:dyDescent="0.3">
      <c r="J7998">
        <v>73.851815156923934</v>
      </c>
      <c r="K7998">
        <v>0</v>
      </c>
      <c r="L7998">
        <v>26.148184843076066</v>
      </c>
      <c r="M7998">
        <v>40.771594892997982</v>
      </c>
      <c r="N7998">
        <v>0</v>
      </c>
      <c r="O7998">
        <v>59.228405107002018</v>
      </c>
    </row>
    <row r="7999" spans="10:15" x14ac:dyDescent="0.3">
      <c r="J7999">
        <v>120.49168591761476</v>
      </c>
      <c r="K7999">
        <v>20.49168591761476</v>
      </c>
      <c r="L7999">
        <v>0</v>
      </c>
      <c r="M7999">
        <v>144.34100941916847</v>
      </c>
      <c r="N7999">
        <v>44.341009419168472</v>
      </c>
      <c r="O7999">
        <v>0</v>
      </c>
    </row>
    <row r="8000" spans="10:15" x14ac:dyDescent="0.3">
      <c r="J8000">
        <v>51.331282019324306</v>
      </c>
      <c r="K8000">
        <v>0</v>
      </c>
      <c r="L8000">
        <v>48.668717980675694</v>
      </c>
      <c r="M8000">
        <v>78.413511812897895</v>
      </c>
      <c r="N8000">
        <v>0</v>
      </c>
      <c r="O8000">
        <v>21.586488187102105</v>
      </c>
    </row>
    <row r="8001" spans="10:15" x14ac:dyDescent="0.3">
      <c r="J8001">
        <v>76.215918785737841</v>
      </c>
      <c r="K8001">
        <v>0</v>
      </c>
      <c r="L8001">
        <v>23.784081214262159</v>
      </c>
      <c r="M8001">
        <v>38.981166292543847</v>
      </c>
      <c r="N8001">
        <v>0</v>
      </c>
      <c r="O8001">
        <v>61.018833707456153</v>
      </c>
    </row>
    <row r="8002" spans="10:15" x14ac:dyDescent="0.3">
      <c r="J8002">
        <v>39.32426409431509</v>
      </c>
      <c r="K8002">
        <v>0</v>
      </c>
      <c r="L8002">
        <v>60.67573590568491</v>
      </c>
      <c r="M8002">
        <v>109.97746588019001</v>
      </c>
      <c r="N8002">
        <v>9.9774658801900102</v>
      </c>
      <c r="O8002">
        <v>0</v>
      </c>
    </row>
    <row r="8003" spans="10:15" x14ac:dyDescent="0.3">
      <c r="J8003">
        <v>93.500414460864747</v>
      </c>
      <c r="K8003">
        <v>0</v>
      </c>
      <c r="L8003">
        <v>6.4995855391352535</v>
      </c>
      <c r="M8003">
        <v>51.096294908531156</v>
      </c>
      <c r="N8003">
        <v>0</v>
      </c>
      <c r="O8003">
        <v>48.903705091468844</v>
      </c>
    </row>
    <row r="8004" spans="10:15" x14ac:dyDescent="0.3">
      <c r="J8004">
        <v>52.258950090519264</v>
      </c>
      <c r="K8004">
        <v>0</v>
      </c>
      <c r="L8004">
        <v>47.741049909480736</v>
      </c>
      <c r="M8004">
        <v>47.941674169131012</v>
      </c>
      <c r="N8004">
        <v>0</v>
      </c>
      <c r="O8004">
        <v>52.058325830868988</v>
      </c>
    </row>
    <row r="8005" spans="10:15" x14ac:dyDescent="0.3">
      <c r="J8005">
        <v>130.27458852400017</v>
      </c>
      <c r="K8005">
        <v>30.274588524000166</v>
      </c>
      <c r="L8005">
        <v>0</v>
      </c>
      <c r="M8005">
        <v>221.03686766250169</v>
      </c>
      <c r="N8005">
        <v>121.03686766250169</v>
      </c>
      <c r="O8005">
        <v>0</v>
      </c>
    </row>
    <row r="8006" spans="10:15" x14ac:dyDescent="0.3">
      <c r="J8006">
        <v>256.93445210893128</v>
      </c>
      <c r="K8006">
        <v>156.93445210893128</v>
      </c>
      <c r="L8006">
        <v>0</v>
      </c>
      <c r="M8006">
        <v>240.2785363895465</v>
      </c>
      <c r="N8006">
        <v>140.2785363895465</v>
      </c>
      <c r="O8006">
        <v>0</v>
      </c>
    </row>
    <row r="8007" spans="10:15" x14ac:dyDescent="0.3">
      <c r="J8007">
        <v>105.39717087132641</v>
      </c>
      <c r="K8007">
        <v>5.3971708713264093</v>
      </c>
      <c r="L8007">
        <v>0</v>
      </c>
      <c r="M8007">
        <v>64.541110748048979</v>
      </c>
      <c r="N8007">
        <v>0</v>
      </c>
      <c r="O8007">
        <v>35.458889251951021</v>
      </c>
    </row>
    <row r="8008" spans="10:15" x14ac:dyDescent="0.3">
      <c r="J8008">
        <v>112.56142974058054</v>
      </c>
      <c r="K8008">
        <v>12.561429740580536</v>
      </c>
      <c r="L8008">
        <v>0</v>
      </c>
      <c r="M8008">
        <v>56.086915572397096</v>
      </c>
      <c r="N8008">
        <v>0</v>
      </c>
      <c r="O8008">
        <v>43.913084427602904</v>
      </c>
    </row>
    <row r="8009" spans="10:15" x14ac:dyDescent="0.3">
      <c r="J8009">
        <v>112.98714363437487</v>
      </c>
      <c r="K8009">
        <v>12.987143634374874</v>
      </c>
      <c r="L8009">
        <v>0</v>
      </c>
      <c r="M8009">
        <v>75.215981895515029</v>
      </c>
      <c r="N8009">
        <v>0</v>
      </c>
      <c r="O8009">
        <v>24.784018104484971</v>
      </c>
    </row>
    <row r="8010" spans="10:15" x14ac:dyDescent="0.3">
      <c r="J8010">
        <v>64.703145505874559</v>
      </c>
      <c r="K8010">
        <v>0</v>
      </c>
      <c r="L8010">
        <v>35.296854494125441</v>
      </c>
      <c r="M8010">
        <v>106.93517634172886</v>
      </c>
      <c r="N8010">
        <v>6.9351763417288623</v>
      </c>
      <c r="O8010">
        <v>0</v>
      </c>
    </row>
    <row r="8011" spans="10:15" x14ac:dyDescent="0.3">
      <c r="J8011">
        <v>67.585805171128925</v>
      </c>
      <c r="K8011">
        <v>0</v>
      </c>
      <c r="L8011">
        <v>32.414194828871075</v>
      </c>
      <c r="M8011">
        <v>60.040056246521139</v>
      </c>
      <c r="N8011">
        <v>0</v>
      </c>
      <c r="O8011">
        <v>39.959943753478861</v>
      </c>
    </row>
    <row r="8012" spans="10:15" x14ac:dyDescent="0.3">
      <c r="J8012">
        <v>121.27498109621615</v>
      </c>
      <c r="K8012">
        <v>21.274981096216152</v>
      </c>
      <c r="L8012">
        <v>0</v>
      </c>
      <c r="M8012">
        <v>137.5245786832192</v>
      </c>
      <c r="N8012">
        <v>37.524578683219204</v>
      </c>
      <c r="O8012">
        <v>0</v>
      </c>
    </row>
    <row r="8013" spans="10:15" x14ac:dyDescent="0.3">
      <c r="J8013">
        <v>102.53888216046407</v>
      </c>
      <c r="K8013">
        <v>2.5388821604640697</v>
      </c>
      <c r="L8013">
        <v>0</v>
      </c>
      <c r="M8013">
        <v>57.79475500616617</v>
      </c>
      <c r="N8013">
        <v>0</v>
      </c>
      <c r="O8013">
        <v>42.20524499383383</v>
      </c>
    </row>
    <row r="8014" spans="10:15" x14ac:dyDescent="0.3">
      <c r="J8014">
        <v>55.66829657995941</v>
      </c>
      <c r="K8014">
        <v>0</v>
      </c>
      <c r="L8014">
        <v>44.33170342004059</v>
      </c>
      <c r="M8014">
        <v>29.405190520889288</v>
      </c>
      <c r="N8014">
        <v>0</v>
      </c>
      <c r="O8014">
        <v>70.594809479110708</v>
      </c>
    </row>
    <row r="8015" spans="10:15" x14ac:dyDescent="0.3">
      <c r="J8015">
        <v>60.17114868508915</v>
      </c>
      <c r="K8015">
        <v>0</v>
      </c>
      <c r="L8015">
        <v>39.82885131491085</v>
      </c>
      <c r="M8015">
        <v>120.12047439696065</v>
      </c>
      <c r="N8015">
        <v>20.120474396960645</v>
      </c>
      <c r="O8015">
        <v>0</v>
      </c>
    </row>
    <row r="8016" spans="10:15" x14ac:dyDescent="0.3">
      <c r="J8016">
        <v>57.086049960835226</v>
      </c>
      <c r="K8016">
        <v>0</v>
      </c>
      <c r="L8016">
        <v>42.913950039164774</v>
      </c>
      <c r="M8016">
        <v>71.869657285881729</v>
      </c>
      <c r="N8016">
        <v>0</v>
      </c>
      <c r="O8016">
        <v>28.130342714118271</v>
      </c>
    </row>
    <row r="8017" spans="10:15" x14ac:dyDescent="0.3">
      <c r="J8017">
        <v>156.21234710371249</v>
      </c>
      <c r="K8017">
        <v>56.212347103712489</v>
      </c>
      <c r="L8017">
        <v>0</v>
      </c>
      <c r="M8017">
        <v>58.380828705716993</v>
      </c>
      <c r="N8017">
        <v>0</v>
      </c>
      <c r="O8017">
        <v>41.619171294283007</v>
      </c>
    </row>
    <row r="8018" spans="10:15" x14ac:dyDescent="0.3">
      <c r="J8018">
        <v>69.015570519032721</v>
      </c>
      <c r="K8018">
        <v>0</v>
      </c>
      <c r="L8018">
        <v>30.984429480967279</v>
      </c>
      <c r="M8018">
        <v>85.561297945087432</v>
      </c>
      <c r="N8018">
        <v>0</v>
      </c>
      <c r="O8018">
        <v>14.438702054912568</v>
      </c>
    </row>
    <row r="8019" spans="10:15" x14ac:dyDescent="0.3">
      <c r="J8019">
        <v>60.400544232632868</v>
      </c>
      <c r="K8019">
        <v>0</v>
      </c>
      <c r="L8019">
        <v>39.599455767367132</v>
      </c>
      <c r="M8019">
        <v>71.885677203394508</v>
      </c>
      <c r="N8019">
        <v>0</v>
      </c>
      <c r="O8019">
        <v>28.114322796605492</v>
      </c>
    </row>
    <row r="8020" spans="10:15" x14ac:dyDescent="0.3">
      <c r="J8020">
        <v>89.602369471983494</v>
      </c>
      <c r="K8020">
        <v>0</v>
      </c>
      <c r="L8020">
        <v>10.397630528016506</v>
      </c>
      <c r="M8020">
        <v>194.02664606689126</v>
      </c>
      <c r="N8020">
        <v>94.02664606689126</v>
      </c>
      <c r="O8020">
        <v>0</v>
      </c>
    </row>
    <row r="8021" spans="10:15" x14ac:dyDescent="0.3">
      <c r="J8021">
        <v>158.67617054749519</v>
      </c>
      <c r="K8021">
        <v>58.67617054749519</v>
      </c>
      <c r="L8021">
        <v>0</v>
      </c>
      <c r="M8021">
        <v>198.78320969054667</v>
      </c>
      <c r="N8021">
        <v>98.78320969054667</v>
      </c>
      <c r="O8021">
        <v>0</v>
      </c>
    </row>
    <row r="8022" spans="10:15" x14ac:dyDescent="0.3">
      <c r="J8022">
        <v>120.39245381972097</v>
      </c>
      <c r="K8022">
        <v>20.39245381972097</v>
      </c>
      <c r="L8022">
        <v>0</v>
      </c>
      <c r="M8022">
        <v>75.732518328712416</v>
      </c>
      <c r="N8022">
        <v>0</v>
      </c>
      <c r="O8022">
        <v>24.267481671287584</v>
      </c>
    </row>
    <row r="8023" spans="10:15" x14ac:dyDescent="0.3">
      <c r="J8023">
        <v>185.48503673700318</v>
      </c>
      <c r="K8023">
        <v>85.485036737003185</v>
      </c>
      <c r="L8023">
        <v>0</v>
      </c>
      <c r="M8023">
        <v>193.0928265911302</v>
      </c>
      <c r="N8023">
        <v>93.092826591130205</v>
      </c>
      <c r="O8023">
        <v>0</v>
      </c>
    </row>
    <row r="8024" spans="10:15" x14ac:dyDescent="0.3">
      <c r="J8024">
        <v>56.564511751872956</v>
      </c>
      <c r="K8024">
        <v>0</v>
      </c>
      <c r="L8024">
        <v>43.435488248127044</v>
      </c>
      <c r="M8024">
        <v>88.444382358519718</v>
      </c>
      <c r="N8024">
        <v>0</v>
      </c>
      <c r="O8024">
        <v>11.555617641480282</v>
      </c>
    </row>
    <row r="8025" spans="10:15" x14ac:dyDescent="0.3">
      <c r="J8025">
        <v>42.133632440123186</v>
      </c>
      <c r="K8025">
        <v>0</v>
      </c>
      <c r="L8025">
        <v>57.866367559876814</v>
      </c>
      <c r="M8025">
        <v>76.844352415854132</v>
      </c>
      <c r="N8025">
        <v>0</v>
      </c>
      <c r="O8025">
        <v>23.155647584145868</v>
      </c>
    </row>
    <row r="8026" spans="10:15" x14ac:dyDescent="0.3">
      <c r="J8026">
        <v>124.84493510753036</v>
      </c>
      <c r="K8026">
        <v>24.844935107530361</v>
      </c>
      <c r="L8026">
        <v>0</v>
      </c>
      <c r="M8026">
        <v>110.02952728950451</v>
      </c>
      <c r="N8026">
        <v>10.029527289504514</v>
      </c>
      <c r="O8026">
        <v>0</v>
      </c>
    </row>
    <row r="8027" spans="10:15" x14ac:dyDescent="0.3">
      <c r="J8027">
        <v>67.364034201609556</v>
      </c>
      <c r="K8027">
        <v>0</v>
      </c>
      <c r="L8027">
        <v>32.635965798390444</v>
      </c>
      <c r="M8027">
        <v>88.405018089090362</v>
      </c>
      <c r="N8027">
        <v>0</v>
      </c>
      <c r="O8027">
        <v>11.594981910909638</v>
      </c>
    </row>
    <row r="8028" spans="10:15" x14ac:dyDescent="0.3">
      <c r="J8028">
        <v>78.427899439931011</v>
      </c>
      <c r="K8028">
        <v>0</v>
      </c>
      <c r="L8028">
        <v>21.572100560068989</v>
      </c>
      <c r="M8028">
        <v>196.47915806117297</v>
      </c>
      <c r="N8028">
        <v>96.479158061172967</v>
      </c>
      <c r="O8028">
        <v>0</v>
      </c>
    </row>
    <row r="8029" spans="10:15" x14ac:dyDescent="0.3">
      <c r="J8029">
        <v>199.76423364616841</v>
      </c>
      <c r="K8029">
        <v>99.764233646168407</v>
      </c>
      <c r="L8029">
        <v>0</v>
      </c>
      <c r="M8029">
        <v>93.394827786595471</v>
      </c>
      <c r="N8029">
        <v>0</v>
      </c>
      <c r="O8029">
        <v>6.6051722134045292</v>
      </c>
    </row>
    <row r="8030" spans="10:15" x14ac:dyDescent="0.3">
      <c r="J8030">
        <v>129.97091072746954</v>
      </c>
      <c r="K8030">
        <v>29.970910727469544</v>
      </c>
      <c r="L8030">
        <v>0</v>
      </c>
      <c r="M8030">
        <v>77.77396293682628</v>
      </c>
      <c r="N8030">
        <v>0</v>
      </c>
      <c r="O8030">
        <v>22.22603706317372</v>
      </c>
    </row>
    <row r="8031" spans="10:15" x14ac:dyDescent="0.3">
      <c r="J8031">
        <v>90.809875862772486</v>
      </c>
      <c r="K8031">
        <v>0</v>
      </c>
      <c r="L8031">
        <v>9.1901241372275138</v>
      </c>
      <c r="M8031">
        <v>85.560602259843122</v>
      </c>
      <c r="N8031">
        <v>0</v>
      </c>
      <c r="O8031">
        <v>14.439397740156878</v>
      </c>
    </row>
    <row r="8032" spans="10:15" x14ac:dyDescent="0.3">
      <c r="J8032">
        <v>37.846370452243271</v>
      </c>
      <c r="K8032">
        <v>0</v>
      </c>
      <c r="L8032">
        <v>62.153629547756729</v>
      </c>
      <c r="M8032">
        <v>66.215511608528743</v>
      </c>
      <c r="N8032">
        <v>0</v>
      </c>
      <c r="O8032">
        <v>33.784488391471257</v>
      </c>
    </row>
    <row r="8033" spans="10:15" x14ac:dyDescent="0.3">
      <c r="J8033">
        <v>93.402343095574821</v>
      </c>
      <c r="K8033">
        <v>0</v>
      </c>
      <c r="L8033">
        <v>6.5976569044251789</v>
      </c>
      <c r="M8033">
        <v>128.60437226287428</v>
      </c>
      <c r="N8033">
        <v>28.604372262874278</v>
      </c>
      <c r="O8033">
        <v>0</v>
      </c>
    </row>
    <row r="8034" spans="10:15" x14ac:dyDescent="0.3">
      <c r="J8034">
        <v>84.302353787638992</v>
      </c>
      <c r="K8034">
        <v>0</v>
      </c>
      <c r="L8034">
        <v>15.697646212361008</v>
      </c>
      <c r="M8034">
        <v>61.542124875602873</v>
      </c>
      <c r="N8034">
        <v>0</v>
      </c>
      <c r="O8034">
        <v>38.457875124397127</v>
      </c>
    </row>
    <row r="8035" spans="10:15" x14ac:dyDescent="0.3">
      <c r="J8035">
        <v>80.870860003188128</v>
      </c>
      <c r="K8035">
        <v>0</v>
      </c>
      <c r="L8035">
        <v>19.129139996811872</v>
      </c>
      <c r="M8035">
        <v>104.34257043169751</v>
      </c>
      <c r="N8035">
        <v>4.34257043169751</v>
      </c>
      <c r="O8035">
        <v>0</v>
      </c>
    </row>
    <row r="8036" spans="10:15" x14ac:dyDescent="0.3">
      <c r="J8036">
        <v>84.997780698458939</v>
      </c>
      <c r="K8036">
        <v>0</v>
      </c>
      <c r="L8036">
        <v>15.002219301541061</v>
      </c>
      <c r="M8036">
        <v>73.479162309214999</v>
      </c>
      <c r="N8036">
        <v>0</v>
      </c>
      <c r="O8036">
        <v>26.520837690785001</v>
      </c>
    </row>
    <row r="8037" spans="10:15" x14ac:dyDescent="0.3">
      <c r="J8037">
        <v>155.41284162348381</v>
      </c>
      <c r="K8037">
        <v>55.412841623483814</v>
      </c>
      <c r="L8037">
        <v>0</v>
      </c>
      <c r="M8037">
        <v>200.01072290348509</v>
      </c>
      <c r="N8037">
        <v>100.01072290348509</v>
      </c>
      <c r="O8037">
        <v>0</v>
      </c>
    </row>
    <row r="8038" spans="10:15" x14ac:dyDescent="0.3">
      <c r="J8038">
        <v>73.498529044810198</v>
      </c>
      <c r="K8038">
        <v>0</v>
      </c>
      <c r="L8038">
        <v>26.501470955189802</v>
      </c>
      <c r="M8038">
        <v>41.748520008446363</v>
      </c>
      <c r="N8038">
        <v>0</v>
      </c>
      <c r="O8038">
        <v>58.251479991553637</v>
      </c>
    </row>
    <row r="8039" spans="10:15" x14ac:dyDescent="0.3">
      <c r="J8039">
        <v>40.723841629311629</v>
      </c>
      <c r="K8039">
        <v>0</v>
      </c>
      <c r="L8039">
        <v>59.276158370688371</v>
      </c>
      <c r="M8039">
        <v>30.868828868930184</v>
      </c>
      <c r="N8039">
        <v>0</v>
      </c>
      <c r="O8039">
        <v>69.13117113106982</v>
      </c>
    </row>
    <row r="8040" spans="10:15" x14ac:dyDescent="0.3">
      <c r="J8040">
        <v>34.640543098635455</v>
      </c>
      <c r="K8040">
        <v>0</v>
      </c>
      <c r="L8040">
        <v>65.359456901364553</v>
      </c>
      <c r="M8040">
        <v>67.783660226271365</v>
      </c>
      <c r="N8040">
        <v>0</v>
      </c>
      <c r="O8040">
        <v>32.216339773728635</v>
      </c>
    </row>
    <row r="8041" spans="10:15" x14ac:dyDescent="0.3">
      <c r="J8041">
        <v>43.978091971692905</v>
      </c>
      <c r="K8041">
        <v>0</v>
      </c>
      <c r="L8041">
        <v>56.021908028307095</v>
      </c>
      <c r="M8041">
        <v>66.914710524628831</v>
      </c>
      <c r="N8041">
        <v>0</v>
      </c>
      <c r="O8041">
        <v>33.085289475371169</v>
      </c>
    </row>
    <row r="8042" spans="10:15" x14ac:dyDescent="0.3">
      <c r="J8042">
        <v>90.478257085865863</v>
      </c>
      <c r="K8042">
        <v>0</v>
      </c>
      <c r="L8042">
        <v>9.521742914134137</v>
      </c>
      <c r="M8042">
        <v>168.71983477929788</v>
      </c>
      <c r="N8042">
        <v>68.719834779297884</v>
      </c>
      <c r="O8042">
        <v>0</v>
      </c>
    </row>
    <row r="8043" spans="10:15" x14ac:dyDescent="0.3">
      <c r="J8043">
        <v>40.268705085711076</v>
      </c>
      <c r="K8043">
        <v>0</v>
      </c>
      <c r="L8043">
        <v>59.731294914288924</v>
      </c>
      <c r="M8043">
        <v>91.525275061344416</v>
      </c>
      <c r="N8043">
        <v>0</v>
      </c>
      <c r="O8043">
        <v>8.4747249386555836</v>
      </c>
    </row>
    <row r="8044" spans="10:15" x14ac:dyDescent="0.3">
      <c r="J8044">
        <v>93.676027047885526</v>
      </c>
      <c r="K8044">
        <v>0</v>
      </c>
      <c r="L8044">
        <v>6.3239729521144739</v>
      </c>
      <c r="M8044">
        <v>78.006298167585811</v>
      </c>
      <c r="N8044">
        <v>0</v>
      </c>
      <c r="O8044">
        <v>21.993701832414189</v>
      </c>
    </row>
    <row r="8045" spans="10:15" x14ac:dyDescent="0.3">
      <c r="J8045">
        <v>121.46101833216436</v>
      </c>
      <c r="K8045">
        <v>21.461018332164358</v>
      </c>
      <c r="L8045">
        <v>0</v>
      </c>
      <c r="M8045">
        <v>55.688280795121344</v>
      </c>
      <c r="N8045">
        <v>0</v>
      </c>
      <c r="O8045">
        <v>44.311719204878656</v>
      </c>
    </row>
    <row r="8046" spans="10:15" x14ac:dyDescent="0.3">
      <c r="J8046">
        <v>53.965059064121</v>
      </c>
      <c r="K8046">
        <v>0</v>
      </c>
      <c r="L8046">
        <v>46.034940935879</v>
      </c>
      <c r="M8046">
        <v>25.849925883600839</v>
      </c>
      <c r="N8046">
        <v>0</v>
      </c>
      <c r="O8046">
        <v>74.150074116399168</v>
      </c>
    </row>
    <row r="8047" spans="10:15" x14ac:dyDescent="0.3">
      <c r="J8047">
        <v>60.239421562203297</v>
      </c>
      <c r="K8047">
        <v>0</v>
      </c>
      <c r="L8047">
        <v>39.760578437796703</v>
      </c>
      <c r="M8047">
        <v>105.57288685071448</v>
      </c>
      <c r="N8047">
        <v>5.5728868507144824</v>
      </c>
      <c r="O8047">
        <v>0</v>
      </c>
    </row>
    <row r="8048" spans="10:15" x14ac:dyDescent="0.3">
      <c r="J8048">
        <v>130.50047935163133</v>
      </c>
      <c r="K8048">
        <v>30.500479351631327</v>
      </c>
      <c r="L8048">
        <v>0</v>
      </c>
      <c r="M8048">
        <v>165.64847926918887</v>
      </c>
      <c r="N8048">
        <v>65.648479269188869</v>
      </c>
      <c r="O8048">
        <v>0</v>
      </c>
    </row>
    <row r="8049" spans="10:15" x14ac:dyDescent="0.3">
      <c r="J8049">
        <v>76.946486321967171</v>
      </c>
      <c r="K8049">
        <v>0</v>
      </c>
      <c r="L8049">
        <v>23.053513678032829</v>
      </c>
      <c r="M8049">
        <v>61.727911226725212</v>
      </c>
      <c r="N8049">
        <v>0</v>
      </c>
      <c r="O8049">
        <v>38.272088773274788</v>
      </c>
    </row>
    <row r="8050" spans="10:15" x14ac:dyDescent="0.3">
      <c r="J8050">
        <v>44.906327820292177</v>
      </c>
      <c r="K8050">
        <v>0</v>
      </c>
      <c r="L8050">
        <v>55.093672179707823</v>
      </c>
      <c r="M8050">
        <v>34.171325592379461</v>
      </c>
      <c r="N8050">
        <v>0</v>
      </c>
      <c r="O8050">
        <v>65.828674407620539</v>
      </c>
    </row>
    <row r="8051" spans="10:15" x14ac:dyDescent="0.3">
      <c r="J8051">
        <v>98.92417661128745</v>
      </c>
      <c r="K8051">
        <v>0</v>
      </c>
      <c r="L8051">
        <v>1.0758233887125499</v>
      </c>
      <c r="M8051">
        <v>93.272040322872613</v>
      </c>
      <c r="N8051">
        <v>0</v>
      </c>
      <c r="O8051">
        <v>6.7279596771273873</v>
      </c>
    </row>
    <row r="8052" spans="10:15" x14ac:dyDescent="0.3">
      <c r="J8052">
        <v>61.65117148069217</v>
      </c>
      <c r="K8052">
        <v>0</v>
      </c>
      <c r="L8052">
        <v>38.34882851930783</v>
      </c>
      <c r="M8052">
        <v>44.614357177810405</v>
      </c>
      <c r="N8052">
        <v>0</v>
      </c>
      <c r="O8052">
        <v>55.385642822189595</v>
      </c>
    </row>
    <row r="8053" spans="10:15" x14ac:dyDescent="0.3">
      <c r="J8053">
        <v>80.760825723314682</v>
      </c>
      <c r="K8053">
        <v>0</v>
      </c>
      <c r="L8053">
        <v>19.239174276685318</v>
      </c>
      <c r="M8053">
        <v>128.98682812656662</v>
      </c>
      <c r="N8053">
        <v>28.986828126566621</v>
      </c>
      <c r="O8053">
        <v>0</v>
      </c>
    </row>
    <row r="8054" spans="10:15" x14ac:dyDescent="0.3">
      <c r="J8054">
        <v>70.682765867385882</v>
      </c>
      <c r="K8054">
        <v>0</v>
      </c>
      <c r="L8054">
        <v>29.317234132614118</v>
      </c>
      <c r="M8054">
        <v>127.29290416841889</v>
      </c>
      <c r="N8054">
        <v>27.292904168418886</v>
      </c>
      <c r="O8054">
        <v>0</v>
      </c>
    </row>
    <row r="8055" spans="10:15" x14ac:dyDescent="0.3">
      <c r="J8055">
        <v>165.59518628671509</v>
      </c>
      <c r="K8055">
        <v>65.595186286715091</v>
      </c>
      <c r="L8055">
        <v>0</v>
      </c>
      <c r="M8055">
        <v>131.9425410555406</v>
      </c>
      <c r="N8055">
        <v>31.942541055540602</v>
      </c>
      <c r="O8055">
        <v>0</v>
      </c>
    </row>
    <row r="8056" spans="10:15" x14ac:dyDescent="0.3">
      <c r="J8056">
        <v>136.69753264009893</v>
      </c>
      <c r="K8056">
        <v>36.697532640098927</v>
      </c>
      <c r="L8056">
        <v>0</v>
      </c>
      <c r="M8056">
        <v>70.506974430167489</v>
      </c>
      <c r="N8056">
        <v>0</v>
      </c>
      <c r="O8056">
        <v>29.493025569832511</v>
      </c>
    </row>
    <row r="8057" spans="10:15" x14ac:dyDescent="0.3">
      <c r="J8057">
        <v>172.30188708340265</v>
      </c>
      <c r="K8057">
        <v>72.301887083402647</v>
      </c>
      <c r="L8057">
        <v>0</v>
      </c>
      <c r="M8057">
        <v>50.040315574470768</v>
      </c>
      <c r="N8057">
        <v>0</v>
      </c>
      <c r="O8057">
        <v>49.959684425529232</v>
      </c>
    </row>
    <row r="8058" spans="10:15" x14ac:dyDescent="0.3">
      <c r="J8058">
        <v>103.74698669248264</v>
      </c>
      <c r="K8058">
        <v>3.7469866924826363</v>
      </c>
      <c r="L8058">
        <v>0</v>
      </c>
      <c r="M8058">
        <v>126.95037936767054</v>
      </c>
      <c r="N8058">
        <v>26.950379367670536</v>
      </c>
      <c r="O8058">
        <v>0</v>
      </c>
    </row>
    <row r="8059" spans="10:15" x14ac:dyDescent="0.3">
      <c r="J8059">
        <v>90.564062215617753</v>
      </c>
      <c r="K8059">
        <v>0</v>
      </c>
      <c r="L8059">
        <v>9.4359377843822472</v>
      </c>
      <c r="M8059">
        <v>56.058245260864254</v>
      </c>
      <c r="N8059">
        <v>0</v>
      </c>
      <c r="O8059">
        <v>43.941754739135746</v>
      </c>
    </row>
    <row r="8060" spans="10:15" x14ac:dyDescent="0.3">
      <c r="J8060">
        <v>53.252922388736444</v>
      </c>
      <c r="K8060">
        <v>0</v>
      </c>
      <c r="L8060">
        <v>46.747077611263556</v>
      </c>
      <c r="M8060">
        <v>37.75448404255178</v>
      </c>
      <c r="N8060">
        <v>0</v>
      </c>
      <c r="O8060">
        <v>62.24551595744822</v>
      </c>
    </row>
    <row r="8061" spans="10:15" x14ac:dyDescent="0.3">
      <c r="J8061">
        <v>39.571632730832782</v>
      </c>
      <c r="K8061">
        <v>0</v>
      </c>
      <c r="L8061">
        <v>60.428367269167218</v>
      </c>
      <c r="M8061">
        <v>49.957152110029732</v>
      </c>
      <c r="N8061">
        <v>0</v>
      </c>
      <c r="O8061">
        <v>50.042847889970268</v>
      </c>
    </row>
    <row r="8062" spans="10:15" x14ac:dyDescent="0.3">
      <c r="J8062">
        <v>105.05572196898893</v>
      </c>
      <c r="K8062">
        <v>5.0557219689889337</v>
      </c>
      <c r="L8062">
        <v>0</v>
      </c>
      <c r="M8062">
        <v>113.43757255414104</v>
      </c>
      <c r="N8062">
        <v>13.437572554141042</v>
      </c>
      <c r="O8062">
        <v>0</v>
      </c>
    </row>
    <row r="8063" spans="10:15" x14ac:dyDescent="0.3">
      <c r="J8063">
        <v>78.382948825127869</v>
      </c>
      <c r="K8063">
        <v>0</v>
      </c>
      <c r="L8063">
        <v>21.617051174872131</v>
      </c>
      <c r="M8063">
        <v>197.06307063661316</v>
      </c>
      <c r="N8063">
        <v>97.063070636613162</v>
      </c>
      <c r="O8063">
        <v>0</v>
      </c>
    </row>
    <row r="8064" spans="10:15" x14ac:dyDescent="0.3">
      <c r="J8064">
        <v>58.496269035663971</v>
      </c>
      <c r="K8064">
        <v>0</v>
      </c>
      <c r="L8064">
        <v>41.503730964336029</v>
      </c>
      <c r="M8064">
        <v>125.99403344526894</v>
      </c>
      <c r="N8064">
        <v>25.99403344526894</v>
      </c>
      <c r="O8064">
        <v>0</v>
      </c>
    </row>
    <row r="8065" spans="10:15" x14ac:dyDescent="0.3">
      <c r="J8065">
        <v>75.098711520059481</v>
      </c>
      <c r="K8065">
        <v>0</v>
      </c>
      <c r="L8065">
        <v>24.901288479940519</v>
      </c>
      <c r="M8065">
        <v>88.188457202801587</v>
      </c>
      <c r="N8065">
        <v>0</v>
      </c>
      <c r="O8065">
        <v>11.811542797198413</v>
      </c>
    </row>
    <row r="8066" spans="10:15" x14ac:dyDescent="0.3">
      <c r="J8066">
        <v>71.399242762521382</v>
      </c>
      <c r="K8066">
        <v>0</v>
      </c>
      <c r="L8066">
        <v>28.600757237478618</v>
      </c>
      <c r="M8066">
        <v>54.057806670971644</v>
      </c>
      <c r="N8066">
        <v>0</v>
      </c>
      <c r="O8066">
        <v>45.942193329028356</v>
      </c>
    </row>
    <row r="8067" spans="10:15" x14ac:dyDescent="0.3">
      <c r="J8067">
        <v>241.19349064911776</v>
      </c>
      <c r="K8067">
        <v>141.19349064911776</v>
      </c>
      <c r="L8067">
        <v>0</v>
      </c>
      <c r="M8067">
        <v>119.59206161914145</v>
      </c>
      <c r="N8067">
        <v>19.592061619141447</v>
      </c>
      <c r="O8067">
        <v>0</v>
      </c>
    </row>
    <row r="8068" spans="10:15" x14ac:dyDescent="0.3">
      <c r="J8068">
        <v>104.52422318789675</v>
      </c>
      <c r="K8068">
        <v>4.5242231878967516</v>
      </c>
      <c r="L8068">
        <v>0</v>
      </c>
      <c r="M8068">
        <v>136.06453377455537</v>
      </c>
      <c r="N8068">
        <v>36.064533774555372</v>
      </c>
      <c r="O8068">
        <v>0</v>
      </c>
    </row>
    <row r="8069" spans="10:15" x14ac:dyDescent="0.3">
      <c r="J8069">
        <v>89.85999374938784</v>
      </c>
      <c r="K8069">
        <v>0</v>
      </c>
      <c r="L8069">
        <v>10.14000625061216</v>
      </c>
      <c r="M8069">
        <v>127.87935906715714</v>
      </c>
      <c r="N8069">
        <v>27.879359067157139</v>
      </c>
      <c r="O8069">
        <v>0</v>
      </c>
    </row>
    <row r="8070" spans="10:15" x14ac:dyDescent="0.3">
      <c r="J8070">
        <v>56.962505265313453</v>
      </c>
      <c r="K8070">
        <v>0</v>
      </c>
      <c r="L8070">
        <v>43.037494734686547</v>
      </c>
      <c r="M8070">
        <v>126.13225231275862</v>
      </c>
      <c r="N8070">
        <v>26.132252312758624</v>
      </c>
      <c r="O8070">
        <v>0</v>
      </c>
    </row>
    <row r="8071" spans="10:15" x14ac:dyDescent="0.3">
      <c r="J8071">
        <v>90.957254674519405</v>
      </c>
      <c r="K8071">
        <v>0</v>
      </c>
      <c r="L8071">
        <v>9.0427453254805954</v>
      </c>
      <c r="M8071">
        <v>96.980595673034813</v>
      </c>
      <c r="N8071">
        <v>0</v>
      </c>
      <c r="O8071">
        <v>3.0194043269651871</v>
      </c>
    </row>
    <row r="8072" spans="10:15" x14ac:dyDescent="0.3">
      <c r="J8072">
        <v>143.51569472250634</v>
      </c>
      <c r="K8072">
        <v>43.515694722506339</v>
      </c>
      <c r="L8072">
        <v>0</v>
      </c>
      <c r="M8072">
        <v>38.252854639150584</v>
      </c>
      <c r="N8072">
        <v>0</v>
      </c>
      <c r="O8072">
        <v>61.747145360849416</v>
      </c>
    </row>
    <row r="8073" spans="10:15" x14ac:dyDescent="0.3">
      <c r="J8073">
        <v>43.10574704234368</v>
      </c>
      <c r="K8073">
        <v>0</v>
      </c>
      <c r="L8073">
        <v>56.89425295765632</v>
      </c>
      <c r="M8073">
        <v>75.177631089566376</v>
      </c>
      <c r="N8073">
        <v>0</v>
      </c>
      <c r="O8073">
        <v>24.822368910433624</v>
      </c>
    </row>
    <row r="8074" spans="10:15" x14ac:dyDescent="0.3">
      <c r="J8074">
        <v>117.93982937089073</v>
      </c>
      <c r="K8074">
        <v>17.939829370890735</v>
      </c>
      <c r="L8074">
        <v>0</v>
      </c>
      <c r="M8074">
        <v>203.26950811574855</v>
      </c>
      <c r="N8074">
        <v>103.26950811574855</v>
      </c>
      <c r="O8074">
        <v>0</v>
      </c>
    </row>
    <row r="8075" spans="10:15" x14ac:dyDescent="0.3">
      <c r="J8075">
        <v>210.4687331913369</v>
      </c>
      <c r="K8075">
        <v>110.4687331913369</v>
      </c>
      <c r="L8075">
        <v>0</v>
      </c>
      <c r="M8075">
        <v>142.4147103023447</v>
      </c>
      <c r="N8075">
        <v>42.414710302344702</v>
      </c>
      <c r="O8075">
        <v>0</v>
      </c>
    </row>
    <row r="8076" spans="10:15" x14ac:dyDescent="0.3">
      <c r="J8076">
        <v>103.31785256249727</v>
      </c>
      <c r="K8076">
        <v>3.317852562497265</v>
      </c>
      <c r="L8076">
        <v>0</v>
      </c>
      <c r="M8076">
        <v>60.410502510612659</v>
      </c>
      <c r="N8076">
        <v>0</v>
      </c>
      <c r="O8076">
        <v>39.589497489387341</v>
      </c>
    </row>
    <row r="8077" spans="10:15" x14ac:dyDescent="0.3">
      <c r="J8077">
        <v>133.56292008645249</v>
      </c>
      <c r="K8077">
        <v>33.562920086452493</v>
      </c>
      <c r="L8077">
        <v>0</v>
      </c>
      <c r="M8077">
        <v>51.281745977948191</v>
      </c>
      <c r="N8077">
        <v>0</v>
      </c>
      <c r="O8077">
        <v>48.718254022051809</v>
      </c>
    </row>
    <row r="8078" spans="10:15" x14ac:dyDescent="0.3">
      <c r="J8078">
        <v>75.28096827378954</v>
      </c>
      <c r="K8078">
        <v>0</v>
      </c>
      <c r="L8078">
        <v>24.71903172621046</v>
      </c>
      <c r="M8078">
        <v>77.546132393448246</v>
      </c>
      <c r="N8078">
        <v>0</v>
      </c>
      <c r="O8078">
        <v>22.453867606551754</v>
      </c>
    </row>
    <row r="8079" spans="10:15" x14ac:dyDescent="0.3">
      <c r="J8079">
        <v>118.95140295200149</v>
      </c>
      <c r="K8079">
        <v>18.951402952001487</v>
      </c>
      <c r="L8079">
        <v>0</v>
      </c>
      <c r="M8079">
        <v>196.64831826110836</v>
      </c>
      <c r="N8079">
        <v>96.648318261108358</v>
      </c>
      <c r="O8079">
        <v>0</v>
      </c>
    </row>
    <row r="8080" spans="10:15" x14ac:dyDescent="0.3">
      <c r="J8080">
        <v>124.92863339598983</v>
      </c>
      <c r="K8080">
        <v>24.928633395989834</v>
      </c>
      <c r="L8080">
        <v>0</v>
      </c>
      <c r="M8080">
        <v>147.36175090885925</v>
      </c>
      <c r="N8080">
        <v>47.36175090885925</v>
      </c>
      <c r="O8080">
        <v>0</v>
      </c>
    </row>
    <row r="8081" spans="10:15" x14ac:dyDescent="0.3">
      <c r="J8081">
        <v>104.8946858414141</v>
      </c>
      <c r="K8081">
        <v>4.8946858414141019</v>
      </c>
      <c r="L8081">
        <v>0</v>
      </c>
      <c r="M8081">
        <v>95.831972499315768</v>
      </c>
      <c r="N8081">
        <v>0</v>
      </c>
      <c r="O8081">
        <v>4.1680275006842322</v>
      </c>
    </row>
    <row r="8082" spans="10:15" x14ac:dyDescent="0.3">
      <c r="J8082">
        <v>107.8435217836049</v>
      </c>
      <c r="K8082">
        <v>7.8435217836048992</v>
      </c>
      <c r="L8082">
        <v>0</v>
      </c>
      <c r="M8082">
        <v>41.390019515627827</v>
      </c>
      <c r="N8082">
        <v>0</v>
      </c>
      <c r="O8082">
        <v>58.609980484372173</v>
      </c>
    </row>
    <row r="8083" spans="10:15" x14ac:dyDescent="0.3">
      <c r="J8083">
        <v>75.983232826528052</v>
      </c>
      <c r="K8083">
        <v>0</v>
      </c>
      <c r="L8083">
        <v>24.016767173471948</v>
      </c>
      <c r="M8083">
        <v>45.241976947006513</v>
      </c>
      <c r="N8083">
        <v>0</v>
      </c>
      <c r="O8083">
        <v>54.758023052993487</v>
      </c>
    </row>
    <row r="8084" spans="10:15" x14ac:dyDescent="0.3">
      <c r="J8084">
        <v>215.50477670621297</v>
      </c>
      <c r="K8084">
        <v>115.50477670621297</v>
      </c>
      <c r="L8084">
        <v>0</v>
      </c>
      <c r="M8084">
        <v>102.80779148987884</v>
      </c>
      <c r="N8084">
        <v>2.8077914898788379</v>
      </c>
      <c r="O8084">
        <v>0</v>
      </c>
    </row>
    <row r="8085" spans="10:15" x14ac:dyDescent="0.3">
      <c r="J8085">
        <v>41.903094021856404</v>
      </c>
      <c r="K8085">
        <v>0</v>
      </c>
      <c r="L8085">
        <v>58.096905978143596</v>
      </c>
      <c r="M8085">
        <v>65.255602714605871</v>
      </c>
      <c r="N8085">
        <v>0</v>
      </c>
      <c r="O8085">
        <v>34.744397285394129</v>
      </c>
    </row>
    <row r="8086" spans="10:15" x14ac:dyDescent="0.3">
      <c r="J8086">
        <v>68.01031794144204</v>
      </c>
      <c r="K8086">
        <v>0</v>
      </c>
      <c r="L8086">
        <v>31.98968205855796</v>
      </c>
      <c r="M8086">
        <v>67.72604951904475</v>
      </c>
      <c r="N8086">
        <v>0</v>
      </c>
      <c r="O8086">
        <v>32.27395048095525</v>
      </c>
    </row>
    <row r="8087" spans="10:15" x14ac:dyDescent="0.3">
      <c r="J8087">
        <v>65.261261653366958</v>
      </c>
      <c r="K8087">
        <v>0</v>
      </c>
      <c r="L8087">
        <v>34.738738346633042</v>
      </c>
      <c r="M8087">
        <v>67.055641459838512</v>
      </c>
      <c r="N8087">
        <v>0</v>
      </c>
      <c r="O8087">
        <v>32.944358540161488</v>
      </c>
    </row>
    <row r="8088" spans="10:15" x14ac:dyDescent="0.3">
      <c r="J8088">
        <v>73.860243584284802</v>
      </c>
      <c r="K8088">
        <v>0</v>
      </c>
      <c r="L8088">
        <v>26.139756415715198</v>
      </c>
      <c r="M8088">
        <v>60.469879372999436</v>
      </c>
      <c r="N8088">
        <v>0</v>
      </c>
      <c r="O8088">
        <v>39.530120627000564</v>
      </c>
    </row>
    <row r="8089" spans="10:15" x14ac:dyDescent="0.3">
      <c r="J8089">
        <v>175.93604036757557</v>
      </c>
      <c r="K8089">
        <v>75.936040367575572</v>
      </c>
      <c r="L8089">
        <v>0</v>
      </c>
      <c r="M8089">
        <v>172.26182466420383</v>
      </c>
      <c r="N8089">
        <v>72.261824664203829</v>
      </c>
      <c r="O8089">
        <v>0</v>
      </c>
    </row>
    <row r="8090" spans="10:15" x14ac:dyDescent="0.3">
      <c r="J8090">
        <v>57.206642884205429</v>
      </c>
      <c r="K8090">
        <v>0</v>
      </c>
      <c r="L8090">
        <v>42.793357115794571</v>
      </c>
      <c r="M8090">
        <v>114.50399813829611</v>
      </c>
      <c r="N8090">
        <v>14.503998138296112</v>
      </c>
      <c r="O8090">
        <v>0</v>
      </c>
    </row>
    <row r="8091" spans="10:15" x14ac:dyDescent="0.3">
      <c r="J8091">
        <v>58.884281009368863</v>
      </c>
      <c r="K8091">
        <v>0</v>
      </c>
      <c r="L8091">
        <v>41.115718990631137</v>
      </c>
      <c r="M8091">
        <v>62.794284352427056</v>
      </c>
      <c r="N8091">
        <v>0</v>
      </c>
      <c r="O8091">
        <v>37.205715647572944</v>
      </c>
    </row>
    <row r="8092" spans="10:15" x14ac:dyDescent="0.3">
      <c r="J8092">
        <v>122.91455568550795</v>
      </c>
      <c r="K8092">
        <v>22.914555685507949</v>
      </c>
      <c r="L8092">
        <v>0</v>
      </c>
      <c r="M8092">
        <v>119.57785388907037</v>
      </c>
      <c r="N8092">
        <v>19.577853889070369</v>
      </c>
      <c r="O8092">
        <v>0</v>
      </c>
    </row>
    <row r="8093" spans="10:15" x14ac:dyDescent="0.3">
      <c r="J8093">
        <v>106.68003089135338</v>
      </c>
      <c r="K8093">
        <v>6.6800308913533826</v>
      </c>
      <c r="L8093">
        <v>0</v>
      </c>
      <c r="M8093">
        <v>73.546252854640429</v>
      </c>
      <c r="N8093">
        <v>0</v>
      </c>
      <c r="O8093">
        <v>26.453747145359571</v>
      </c>
    </row>
    <row r="8094" spans="10:15" x14ac:dyDescent="0.3">
      <c r="J8094">
        <v>70.3586108623999</v>
      </c>
      <c r="K8094">
        <v>0</v>
      </c>
      <c r="L8094">
        <v>29.6413891376001</v>
      </c>
      <c r="M8094">
        <v>57.530730685645985</v>
      </c>
      <c r="N8094">
        <v>0</v>
      </c>
      <c r="O8094">
        <v>42.469269314354015</v>
      </c>
    </row>
    <row r="8095" spans="10:15" x14ac:dyDescent="0.3">
      <c r="J8095">
        <v>68.942894764011825</v>
      </c>
      <c r="K8095">
        <v>0</v>
      </c>
      <c r="L8095">
        <v>31.057105235988175</v>
      </c>
      <c r="M8095">
        <v>71.947009434525654</v>
      </c>
      <c r="N8095">
        <v>0</v>
      </c>
      <c r="O8095">
        <v>28.052990565474346</v>
      </c>
    </row>
    <row r="8096" spans="10:15" x14ac:dyDescent="0.3">
      <c r="J8096">
        <v>71.372658076926626</v>
      </c>
      <c r="K8096">
        <v>0</v>
      </c>
      <c r="L8096">
        <v>28.627341923073374</v>
      </c>
      <c r="M8096">
        <v>54.854384537359181</v>
      </c>
      <c r="N8096">
        <v>0</v>
      </c>
      <c r="O8096">
        <v>45.145615462640819</v>
      </c>
    </row>
    <row r="8097" spans="10:15" x14ac:dyDescent="0.3">
      <c r="J8097">
        <v>58.314981774522643</v>
      </c>
      <c r="K8097">
        <v>0</v>
      </c>
      <c r="L8097">
        <v>41.685018225477357</v>
      </c>
      <c r="M8097">
        <v>58.555935987752591</v>
      </c>
      <c r="N8097">
        <v>0</v>
      </c>
      <c r="O8097">
        <v>41.444064012247409</v>
      </c>
    </row>
    <row r="8098" spans="10:15" x14ac:dyDescent="0.3">
      <c r="J8098">
        <v>40.828649861354414</v>
      </c>
      <c r="K8098">
        <v>0</v>
      </c>
      <c r="L8098">
        <v>59.171350138645586</v>
      </c>
      <c r="M8098">
        <v>82.246106780931029</v>
      </c>
      <c r="N8098">
        <v>0</v>
      </c>
      <c r="O8098">
        <v>17.753893219068971</v>
      </c>
    </row>
    <row r="8099" spans="10:15" x14ac:dyDescent="0.3">
      <c r="J8099">
        <v>101.43948335733621</v>
      </c>
      <c r="K8099">
        <v>1.4394833573362149</v>
      </c>
      <c r="L8099">
        <v>0</v>
      </c>
      <c r="M8099">
        <v>87.366804337435099</v>
      </c>
      <c r="N8099">
        <v>0</v>
      </c>
      <c r="O8099">
        <v>12.633195662564901</v>
      </c>
    </row>
    <row r="8100" spans="10:15" x14ac:dyDescent="0.3">
      <c r="J8100">
        <v>97.256358102907598</v>
      </c>
      <c r="K8100">
        <v>0</v>
      </c>
      <c r="L8100">
        <v>2.7436418970924024</v>
      </c>
      <c r="M8100">
        <v>71.225347679057847</v>
      </c>
      <c r="N8100">
        <v>0</v>
      </c>
      <c r="O8100">
        <v>28.774652320942153</v>
      </c>
    </row>
    <row r="8101" spans="10:15" x14ac:dyDescent="0.3">
      <c r="J8101">
        <v>65.560033651186714</v>
      </c>
      <c r="K8101">
        <v>0</v>
      </c>
      <c r="L8101">
        <v>34.439966348813286</v>
      </c>
      <c r="M8101">
        <v>167.57513812430054</v>
      </c>
      <c r="N8101">
        <v>67.575138124300537</v>
      </c>
      <c r="O8101">
        <v>0</v>
      </c>
    </row>
    <row r="8102" spans="10:15" x14ac:dyDescent="0.3">
      <c r="J8102">
        <v>125.43123921060015</v>
      </c>
      <c r="K8102">
        <v>25.431239210600154</v>
      </c>
      <c r="L8102">
        <v>0</v>
      </c>
      <c r="M8102">
        <v>170.90315249477587</v>
      </c>
      <c r="N8102">
        <v>70.903152494775867</v>
      </c>
      <c r="O8102">
        <v>0</v>
      </c>
    </row>
    <row r="8103" spans="10:15" x14ac:dyDescent="0.3">
      <c r="J8103">
        <v>164.92647914128645</v>
      </c>
      <c r="K8103">
        <v>64.92647914128645</v>
      </c>
      <c r="L8103">
        <v>0</v>
      </c>
      <c r="M8103">
        <v>149.81051629314547</v>
      </c>
      <c r="N8103">
        <v>49.810516293145469</v>
      </c>
      <c r="O8103">
        <v>0</v>
      </c>
    </row>
    <row r="8104" spans="10:15" x14ac:dyDescent="0.3">
      <c r="J8104">
        <v>72.180494185302862</v>
      </c>
      <c r="K8104">
        <v>0</v>
      </c>
      <c r="L8104">
        <v>27.819505814697138</v>
      </c>
      <c r="M8104">
        <v>135.78289103313247</v>
      </c>
      <c r="N8104">
        <v>35.782891033132472</v>
      </c>
      <c r="O8104">
        <v>0</v>
      </c>
    </row>
    <row r="8105" spans="10:15" x14ac:dyDescent="0.3">
      <c r="J8105">
        <v>90.118016679527202</v>
      </c>
      <c r="K8105">
        <v>0</v>
      </c>
      <c r="L8105">
        <v>9.8819833204727985</v>
      </c>
      <c r="M8105">
        <v>90.638142917798945</v>
      </c>
      <c r="N8105">
        <v>0</v>
      </c>
      <c r="O8105">
        <v>9.3618570822010554</v>
      </c>
    </row>
    <row r="8106" spans="10:15" x14ac:dyDescent="0.3">
      <c r="J8106">
        <v>66.942853458022753</v>
      </c>
      <c r="K8106">
        <v>0</v>
      </c>
      <c r="L8106">
        <v>33.057146541977247</v>
      </c>
      <c r="M8106">
        <v>50.634630330905878</v>
      </c>
      <c r="N8106">
        <v>0</v>
      </c>
      <c r="O8106">
        <v>49.365369669094122</v>
      </c>
    </row>
    <row r="8107" spans="10:15" x14ac:dyDescent="0.3">
      <c r="J8107">
        <v>71.289681063311832</v>
      </c>
      <c r="K8107">
        <v>0</v>
      </c>
      <c r="L8107">
        <v>28.710318936688168</v>
      </c>
      <c r="M8107">
        <v>85.896844227800869</v>
      </c>
      <c r="N8107">
        <v>0</v>
      </c>
      <c r="O8107">
        <v>14.103155772199131</v>
      </c>
    </row>
    <row r="8108" spans="10:15" x14ac:dyDescent="0.3">
      <c r="J8108">
        <v>86.978620160381865</v>
      </c>
      <c r="K8108">
        <v>0</v>
      </c>
      <c r="L8108">
        <v>13.021379839618135</v>
      </c>
      <c r="M8108">
        <v>63.981293850889287</v>
      </c>
      <c r="N8108">
        <v>0</v>
      </c>
      <c r="O8108">
        <v>36.018706149110713</v>
      </c>
    </row>
    <row r="8109" spans="10:15" x14ac:dyDescent="0.3">
      <c r="J8109">
        <v>70.55447479153348</v>
      </c>
      <c r="K8109">
        <v>0</v>
      </c>
      <c r="L8109">
        <v>29.44552520846652</v>
      </c>
      <c r="M8109">
        <v>151.27939530888648</v>
      </c>
      <c r="N8109">
        <v>51.279395308886478</v>
      </c>
      <c r="O8109">
        <v>0</v>
      </c>
    </row>
    <row r="8110" spans="10:15" x14ac:dyDescent="0.3">
      <c r="J8110">
        <v>149.88598532990852</v>
      </c>
      <c r="K8110">
        <v>49.885985329908522</v>
      </c>
      <c r="L8110">
        <v>0</v>
      </c>
      <c r="M8110">
        <v>281.43385940271833</v>
      </c>
      <c r="N8110">
        <v>181.43385940271833</v>
      </c>
      <c r="O8110">
        <v>0</v>
      </c>
    </row>
    <row r="8111" spans="10:15" x14ac:dyDescent="0.3">
      <c r="J8111">
        <v>141.83006805223695</v>
      </c>
      <c r="K8111">
        <v>41.830068052236953</v>
      </c>
      <c r="L8111">
        <v>0</v>
      </c>
      <c r="M8111">
        <v>173.98725908717094</v>
      </c>
      <c r="N8111">
        <v>73.987259087170941</v>
      </c>
      <c r="O8111">
        <v>0</v>
      </c>
    </row>
    <row r="8112" spans="10:15" x14ac:dyDescent="0.3">
      <c r="J8112">
        <v>133.48565884734938</v>
      </c>
      <c r="K8112">
        <v>33.485658847349384</v>
      </c>
      <c r="L8112">
        <v>0</v>
      </c>
      <c r="M8112">
        <v>63.541027868817523</v>
      </c>
      <c r="N8112">
        <v>0</v>
      </c>
      <c r="O8112">
        <v>36.458972131182477</v>
      </c>
    </row>
    <row r="8113" spans="10:15" x14ac:dyDescent="0.3">
      <c r="J8113">
        <v>104.96580744348012</v>
      </c>
      <c r="K8113">
        <v>4.9658074434801165</v>
      </c>
      <c r="L8113">
        <v>0</v>
      </c>
      <c r="M8113">
        <v>117.85486024383776</v>
      </c>
      <c r="N8113">
        <v>17.854860243837763</v>
      </c>
      <c r="O8113">
        <v>0</v>
      </c>
    </row>
    <row r="8114" spans="10:15" x14ac:dyDescent="0.3">
      <c r="J8114">
        <v>96.369941916655165</v>
      </c>
      <c r="K8114">
        <v>0</v>
      </c>
      <c r="L8114">
        <v>3.630058083344835</v>
      </c>
      <c r="M8114">
        <v>95.215776651881384</v>
      </c>
      <c r="N8114">
        <v>0</v>
      </c>
      <c r="O8114">
        <v>4.7842233481186156</v>
      </c>
    </row>
    <row r="8115" spans="10:15" x14ac:dyDescent="0.3">
      <c r="J8115">
        <v>74.742848072666973</v>
      </c>
      <c r="K8115">
        <v>0</v>
      </c>
      <c r="L8115">
        <v>25.257151927333027</v>
      </c>
      <c r="M8115">
        <v>81.511040301379921</v>
      </c>
      <c r="N8115">
        <v>0</v>
      </c>
      <c r="O8115">
        <v>18.488959698620079</v>
      </c>
    </row>
    <row r="8116" spans="10:15" x14ac:dyDescent="0.3">
      <c r="J8116">
        <v>55.794933972375304</v>
      </c>
      <c r="K8116">
        <v>0</v>
      </c>
      <c r="L8116">
        <v>44.205066027624696</v>
      </c>
      <c r="M8116">
        <v>86.970255612118024</v>
      </c>
      <c r="N8116">
        <v>0</v>
      </c>
      <c r="O8116">
        <v>13.029744387881976</v>
      </c>
    </row>
    <row r="8117" spans="10:15" x14ac:dyDescent="0.3">
      <c r="J8117">
        <v>87.429589575073479</v>
      </c>
      <c r="K8117">
        <v>0</v>
      </c>
      <c r="L8117">
        <v>12.570410424926521</v>
      </c>
      <c r="M8117">
        <v>101.16020541633588</v>
      </c>
      <c r="N8117">
        <v>1.1602054163358844</v>
      </c>
      <c r="O8117">
        <v>0</v>
      </c>
    </row>
    <row r="8118" spans="10:15" x14ac:dyDescent="0.3">
      <c r="J8118">
        <v>99.767246526286883</v>
      </c>
      <c r="K8118">
        <v>0</v>
      </c>
      <c r="L8118">
        <v>0.23275347371311739</v>
      </c>
      <c r="M8118">
        <v>81.620301300224469</v>
      </c>
      <c r="N8118">
        <v>0</v>
      </c>
      <c r="O8118">
        <v>18.379698699775531</v>
      </c>
    </row>
    <row r="8119" spans="10:15" x14ac:dyDescent="0.3">
      <c r="J8119">
        <v>83.933003595452035</v>
      </c>
      <c r="K8119">
        <v>0</v>
      </c>
      <c r="L8119">
        <v>16.066996404547965</v>
      </c>
      <c r="M8119">
        <v>112.66397058519799</v>
      </c>
      <c r="N8119">
        <v>12.663970585197987</v>
      </c>
      <c r="O8119">
        <v>0</v>
      </c>
    </row>
    <row r="8120" spans="10:15" x14ac:dyDescent="0.3">
      <c r="J8120">
        <v>67.298452336798121</v>
      </c>
      <c r="K8120">
        <v>0</v>
      </c>
      <c r="L8120">
        <v>32.701547663201879</v>
      </c>
      <c r="M8120">
        <v>70.580901949680822</v>
      </c>
      <c r="N8120">
        <v>0</v>
      </c>
      <c r="O8120">
        <v>29.419098050319178</v>
      </c>
    </row>
    <row r="8121" spans="10:15" x14ac:dyDescent="0.3">
      <c r="J8121">
        <v>117.58577027786647</v>
      </c>
      <c r="K8121">
        <v>17.585770277866473</v>
      </c>
      <c r="L8121">
        <v>0</v>
      </c>
      <c r="M8121">
        <v>109.7811237145107</v>
      </c>
      <c r="N8121">
        <v>9.7811237145106986</v>
      </c>
      <c r="O8121">
        <v>0</v>
      </c>
    </row>
    <row r="8122" spans="10:15" x14ac:dyDescent="0.3">
      <c r="J8122">
        <v>122.56349889087718</v>
      </c>
      <c r="K8122">
        <v>22.563498890877185</v>
      </c>
      <c r="L8122">
        <v>0</v>
      </c>
      <c r="M8122">
        <v>79.64618171855642</v>
      </c>
      <c r="N8122">
        <v>0</v>
      </c>
      <c r="O8122">
        <v>20.35381828144358</v>
      </c>
    </row>
    <row r="8123" spans="10:15" x14ac:dyDescent="0.3">
      <c r="J8123">
        <v>108.19058900651868</v>
      </c>
      <c r="K8123">
        <v>8.1905890065186782</v>
      </c>
      <c r="L8123">
        <v>0</v>
      </c>
      <c r="M8123">
        <v>132.96495222283431</v>
      </c>
      <c r="N8123">
        <v>32.964952222834313</v>
      </c>
      <c r="O8123">
        <v>0</v>
      </c>
    </row>
    <row r="8124" spans="10:15" x14ac:dyDescent="0.3">
      <c r="J8124">
        <v>175.53675075074005</v>
      </c>
      <c r="K8124">
        <v>75.536750750740055</v>
      </c>
      <c r="L8124">
        <v>0</v>
      </c>
      <c r="M8124">
        <v>131.43206364126922</v>
      </c>
      <c r="N8124">
        <v>31.432063641269224</v>
      </c>
      <c r="O8124">
        <v>0</v>
      </c>
    </row>
    <row r="8125" spans="10:15" x14ac:dyDescent="0.3">
      <c r="J8125">
        <v>54.536956749908484</v>
      </c>
      <c r="K8125">
        <v>0</v>
      </c>
      <c r="L8125">
        <v>45.463043250091516</v>
      </c>
      <c r="M8125">
        <v>72.629316841483231</v>
      </c>
      <c r="N8125">
        <v>0</v>
      </c>
      <c r="O8125">
        <v>27.370683158516769</v>
      </c>
    </row>
    <row r="8126" spans="10:15" x14ac:dyDescent="0.3">
      <c r="J8126">
        <v>163.255863111932</v>
      </c>
      <c r="K8126">
        <v>63.255863111932001</v>
      </c>
      <c r="L8126">
        <v>0</v>
      </c>
      <c r="M8126">
        <v>80.51647122107417</v>
      </c>
      <c r="N8126">
        <v>0</v>
      </c>
      <c r="O8126">
        <v>19.48352877892583</v>
      </c>
    </row>
    <row r="8127" spans="10:15" x14ac:dyDescent="0.3">
      <c r="J8127">
        <v>82.177713799441833</v>
      </c>
      <c r="K8127">
        <v>0</v>
      </c>
      <c r="L8127">
        <v>17.822286200558167</v>
      </c>
      <c r="M8127">
        <v>114.46448930034266</v>
      </c>
      <c r="N8127">
        <v>14.464489300342663</v>
      </c>
      <c r="O8127">
        <v>0</v>
      </c>
    </row>
    <row r="8128" spans="10:15" x14ac:dyDescent="0.3">
      <c r="J8128">
        <v>48.290540738668611</v>
      </c>
      <c r="K8128">
        <v>0</v>
      </c>
      <c r="L8128">
        <v>51.709459261331389</v>
      </c>
      <c r="M8128">
        <v>67.88607139916158</v>
      </c>
      <c r="N8128">
        <v>0</v>
      </c>
      <c r="O8128">
        <v>32.11392860083842</v>
      </c>
    </row>
    <row r="8129" spans="10:15" x14ac:dyDescent="0.3">
      <c r="J8129">
        <v>80.306116361130449</v>
      </c>
      <c r="K8129">
        <v>0</v>
      </c>
      <c r="L8129">
        <v>19.693883638869551</v>
      </c>
      <c r="M8129">
        <v>49.69205810561737</v>
      </c>
      <c r="N8129">
        <v>0</v>
      </c>
      <c r="O8129">
        <v>50.30794189438263</v>
      </c>
    </row>
    <row r="8130" spans="10:15" x14ac:dyDescent="0.3">
      <c r="J8130">
        <v>70.826442325589511</v>
      </c>
      <c r="K8130">
        <v>0</v>
      </c>
      <c r="L8130">
        <v>29.173557674410489</v>
      </c>
      <c r="M8130">
        <v>42.154204090272259</v>
      </c>
      <c r="N8130">
        <v>0</v>
      </c>
      <c r="O8130">
        <v>57.845795909727741</v>
      </c>
    </row>
    <row r="8131" spans="10:15" x14ac:dyDescent="0.3">
      <c r="J8131">
        <v>46.904515999287113</v>
      </c>
      <c r="K8131">
        <v>0</v>
      </c>
      <c r="L8131">
        <v>53.095484000712887</v>
      </c>
      <c r="M8131">
        <v>55.578481341959709</v>
      </c>
      <c r="N8131">
        <v>0</v>
      </c>
      <c r="O8131">
        <v>44.421518658040291</v>
      </c>
    </row>
    <row r="8132" spans="10:15" x14ac:dyDescent="0.3">
      <c r="J8132">
        <v>106.08712012502404</v>
      </c>
      <c r="K8132">
        <v>6.0871201250240432</v>
      </c>
      <c r="L8132">
        <v>0</v>
      </c>
      <c r="M8132">
        <v>124.68453856031689</v>
      </c>
      <c r="N8132">
        <v>24.684538560316895</v>
      </c>
      <c r="O8132">
        <v>0</v>
      </c>
    </row>
    <row r="8133" spans="10:15" x14ac:dyDescent="0.3">
      <c r="J8133">
        <v>51.198680362742209</v>
      </c>
      <c r="K8133">
        <v>0</v>
      </c>
      <c r="L8133">
        <v>48.801319637257791</v>
      </c>
      <c r="M8133">
        <v>78.535047317970594</v>
      </c>
      <c r="N8133">
        <v>0</v>
      </c>
      <c r="O8133">
        <v>21.464952682029406</v>
      </c>
    </row>
    <row r="8134" spans="10:15" x14ac:dyDescent="0.3">
      <c r="J8134">
        <v>120.57624719368867</v>
      </c>
      <c r="K8134">
        <v>20.576247193688673</v>
      </c>
      <c r="L8134">
        <v>0</v>
      </c>
      <c r="M8134">
        <v>66.970183359244032</v>
      </c>
      <c r="N8134">
        <v>0</v>
      </c>
      <c r="O8134">
        <v>33.029816640755968</v>
      </c>
    </row>
    <row r="8135" spans="10:15" x14ac:dyDescent="0.3">
      <c r="J8135">
        <v>42.624492001575241</v>
      </c>
      <c r="K8135">
        <v>0</v>
      </c>
      <c r="L8135">
        <v>57.375507998424759</v>
      </c>
      <c r="M8135">
        <v>41.355894635867962</v>
      </c>
      <c r="N8135">
        <v>0</v>
      </c>
      <c r="O8135">
        <v>58.644105364132038</v>
      </c>
    </row>
    <row r="8136" spans="10:15" x14ac:dyDescent="0.3">
      <c r="J8136">
        <v>93.419332569647693</v>
      </c>
      <c r="K8136">
        <v>0</v>
      </c>
      <c r="L8136">
        <v>6.5806674303523067</v>
      </c>
      <c r="M8136">
        <v>153.05393436954199</v>
      </c>
      <c r="N8136">
        <v>53.053934369541992</v>
      </c>
      <c r="O8136">
        <v>0</v>
      </c>
    </row>
    <row r="8137" spans="10:15" x14ac:dyDescent="0.3">
      <c r="J8137">
        <v>111.46157074772896</v>
      </c>
      <c r="K8137">
        <v>11.461570747728956</v>
      </c>
      <c r="L8137">
        <v>0</v>
      </c>
      <c r="M8137">
        <v>105.62473037055702</v>
      </c>
      <c r="N8137">
        <v>5.6247303705570175</v>
      </c>
      <c r="O8137">
        <v>0</v>
      </c>
    </row>
    <row r="8138" spans="10:15" x14ac:dyDescent="0.3">
      <c r="J8138">
        <v>56.905315352720699</v>
      </c>
      <c r="K8138">
        <v>0</v>
      </c>
      <c r="L8138">
        <v>43.094684647279301</v>
      </c>
      <c r="M8138">
        <v>47.703163029260452</v>
      </c>
      <c r="N8138">
        <v>0</v>
      </c>
      <c r="O8138">
        <v>52.296836970739548</v>
      </c>
    </row>
    <row r="8139" spans="10:15" x14ac:dyDescent="0.3">
      <c r="J8139">
        <v>80.753575790683897</v>
      </c>
      <c r="K8139">
        <v>0</v>
      </c>
      <c r="L8139">
        <v>19.246424209316103</v>
      </c>
      <c r="M8139">
        <v>92.868071541002593</v>
      </c>
      <c r="N8139">
        <v>0</v>
      </c>
      <c r="O8139">
        <v>7.1319284589974075</v>
      </c>
    </row>
    <row r="8140" spans="10:15" x14ac:dyDescent="0.3">
      <c r="J8140">
        <v>76.800424143820209</v>
      </c>
      <c r="K8140">
        <v>0</v>
      </c>
      <c r="L8140">
        <v>23.199575856179791</v>
      </c>
      <c r="M8140">
        <v>142.33451135091352</v>
      </c>
      <c r="N8140">
        <v>42.334511350913516</v>
      </c>
      <c r="O8140">
        <v>0</v>
      </c>
    </row>
    <row r="8141" spans="10:15" x14ac:dyDescent="0.3">
      <c r="J8141">
        <v>40.692722642290349</v>
      </c>
      <c r="K8141">
        <v>0</v>
      </c>
      <c r="L8141">
        <v>59.307277357709651</v>
      </c>
      <c r="M8141">
        <v>47.093012254359479</v>
      </c>
      <c r="N8141">
        <v>0</v>
      </c>
      <c r="O8141">
        <v>52.906987745640521</v>
      </c>
    </row>
    <row r="8142" spans="10:15" x14ac:dyDescent="0.3">
      <c r="J8142">
        <v>89.659557496900959</v>
      </c>
      <c r="K8142">
        <v>0</v>
      </c>
      <c r="L8142">
        <v>10.340442503099041</v>
      </c>
      <c r="M8142">
        <v>87.824856912371558</v>
      </c>
      <c r="N8142">
        <v>0</v>
      </c>
      <c r="O8142">
        <v>12.175143087628442</v>
      </c>
    </row>
    <row r="8143" spans="10:15" x14ac:dyDescent="0.3">
      <c r="J8143">
        <v>176.02971526499701</v>
      </c>
      <c r="K8143">
        <v>76.029715264997009</v>
      </c>
      <c r="L8143">
        <v>0</v>
      </c>
      <c r="M8143">
        <v>134.72516459502259</v>
      </c>
      <c r="N8143">
        <v>34.725164595022591</v>
      </c>
      <c r="O8143">
        <v>0</v>
      </c>
    </row>
    <row r="8144" spans="10:15" x14ac:dyDescent="0.3">
      <c r="J8144">
        <v>151.15972256052291</v>
      </c>
      <c r="K8144">
        <v>51.159722560522908</v>
      </c>
      <c r="L8144">
        <v>0</v>
      </c>
      <c r="M8144">
        <v>134.27966071070961</v>
      </c>
      <c r="N8144">
        <v>34.279660710709607</v>
      </c>
      <c r="O8144">
        <v>0</v>
      </c>
    </row>
    <row r="8145" spans="10:15" x14ac:dyDescent="0.3">
      <c r="J8145">
        <v>67.610051147633527</v>
      </c>
      <c r="K8145">
        <v>0</v>
      </c>
      <c r="L8145">
        <v>32.389948852366473</v>
      </c>
      <c r="M8145">
        <v>54.17015434019914</v>
      </c>
      <c r="N8145">
        <v>0</v>
      </c>
      <c r="O8145">
        <v>45.82984565980086</v>
      </c>
    </row>
    <row r="8146" spans="10:15" x14ac:dyDescent="0.3">
      <c r="J8146">
        <v>174.93715985494222</v>
      </c>
      <c r="K8146">
        <v>74.937159854942223</v>
      </c>
      <c r="L8146">
        <v>0</v>
      </c>
      <c r="M8146">
        <v>112.0962697030325</v>
      </c>
      <c r="N8146">
        <v>12.096269703032505</v>
      </c>
      <c r="O8146">
        <v>0</v>
      </c>
    </row>
    <row r="8147" spans="10:15" x14ac:dyDescent="0.3">
      <c r="J8147">
        <v>72.398815268705363</v>
      </c>
      <c r="K8147">
        <v>0</v>
      </c>
      <c r="L8147">
        <v>27.601184731294637</v>
      </c>
      <c r="M8147">
        <v>43.945953829390454</v>
      </c>
      <c r="N8147">
        <v>0</v>
      </c>
      <c r="O8147">
        <v>56.054046170609546</v>
      </c>
    </row>
    <row r="8148" spans="10:15" x14ac:dyDescent="0.3">
      <c r="J8148">
        <v>67.660929640503809</v>
      </c>
      <c r="K8148">
        <v>0</v>
      </c>
      <c r="L8148">
        <v>32.339070359496191</v>
      </c>
      <c r="M8148">
        <v>138.38988679913538</v>
      </c>
      <c r="N8148">
        <v>38.389886799135382</v>
      </c>
      <c r="O8148">
        <v>0</v>
      </c>
    </row>
    <row r="8149" spans="10:15" x14ac:dyDescent="0.3">
      <c r="J8149">
        <v>96.165952355010631</v>
      </c>
      <c r="K8149">
        <v>0</v>
      </c>
      <c r="L8149">
        <v>3.8340476449893686</v>
      </c>
      <c r="M8149">
        <v>74.678823294634967</v>
      </c>
      <c r="N8149">
        <v>0</v>
      </c>
      <c r="O8149">
        <v>25.321176705365033</v>
      </c>
    </row>
    <row r="8150" spans="10:15" x14ac:dyDescent="0.3">
      <c r="J8150">
        <v>125.44538917384442</v>
      </c>
      <c r="K8150">
        <v>25.445389173844418</v>
      </c>
      <c r="L8150">
        <v>0</v>
      </c>
      <c r="M8150">
        <v>209.83655882165419</v>
      </c>
      <c r="N8150">
        <v>109.83655882165419</v>
      </c>
      <c r="O8150">
        <v>0</v>
      </c>
    </row>
    <row r="8151" spans="10:15" x14ac:dyDescent="0.3">
      <c r="J8151">
        <v>93.601179933449387</v>
      </c>
      <c r="K8151">
        <v>0</v>
      </c>
      <c r="L8151">
        <v>6.3988200665506128</v>
      </c>
      <c r="M8151">
        <v>80.111568345710722</v>
      </c>
      <c r="N8151">
        <v>0</v>
      </c>
      <c r="O8151">
        <v>19.888431654289278</v>
      </c>
    </row>
    <row r="8152" spans="10:15" x14ac:dyDescent="0.3">
      <c r="J8152">
        <v>74.736634214930547</v>
      </c>
      <c r="K8152">
        <v>0</v>
      </c>
      <c r="L8152">
        <v>25.263365785069453</v>
      </c>
      <c r="M8152">
        <v>139.16077883668129</v>
      </c>
      <c r="N8152">
        <v>39.160778836681288</v>
      </c>
      <c r="O8152">
        <v>0</v>
      </c>
    </row>
    <row r="8153" spans="10:15" x14ac:dyDescent="0.3">
      <c r="J8153">
        <v>165.47623561401491</v>
      </c>
      <c r="K8153">
        <v>65.476235614014911</v>
      </c>
      <c r="L8153">
        <v>0</v>
      </c>
      <c r="M8153">
        <v>189.999776058348</v>
      </c>
      <c r="N8153">
        <v>89.999776058348004</v>
      </c>
      <c r="O8153">
        <v>0</v>
      </c>
    </row>
    <row r="8154" spans="10:15" x14ac:dyDescent="0.3">
      <c r="J8154">
        <v>117.18553690125162</v>
      </c>
      <c r="K8154">
        <v>17.185536901251623</v>
      </c>
      <c r="L8154">
        <v>0</v>
      </c>
      <c r="M8154">
        <v>52.489292109982955</v>
      </c>
      <c r="N8154">
        <v>0</v>
      </c>
      <c r="O8154">
        <v>47.510707890017045</v>
      </c>
    </row>
    <row r="8155" spans="10:15" x14ac:dyDescent="0.3">
      <c r="J8155">
        <v>59.495791525513489</v>
      </c>
      <c r="K8155">
        <v>0</v>
      </c>
      <c r="L8155">
        <v>40.504208474486511</v>
      </c>
      <c r="M8155">
        <v>84.188270520011713</v>
      </c>
      <c r="N8155">
        <v>0</v>
      </c>
      <c r="O8155">
        <v>15.811729479988287</v>
      </c>
    </row>
    <row r="8156" spans="10:15" x14ac:dyDescent="0.3">
      <c r="J8156">
        <v>141.66123412279259</v>
      </c>
      <c r="K8156">
        <v>41.661234122792592</v>
      </c>
      <c r="L8156">
        <v>0</v>
      </c>
      <c r="M8156">
        <v>82.644206704838808</v>
      </c>
      <c r="N8156">
        <v>0</v>
      </c>
      <c r="O8156">
        <v>17.355793295161192</v>
      </c>
    </row>
    <row r="8157" spans="10:15" x14ac:dyDescent="0.3">
      <c r="J8157">
        <v>50.766812013718074</v>
      </c>
      <c r="K8157">
        <v>0</v>
      </c>
      <c r="L8157">
        <v>49.233187986281926</v>
      </c>
      <c r="M8157">
        <v>81.03805855328892</v>
      </c>
      <c r="N8157">
        <v>0</v>
      </c>
      <c r="O8157">
        <v>18.96194144671108</v>
      </c>
    </row>
    <row r="8158" spans="10:15" x14ac:dyDescent="0.3">
      <c r="J8158">
        <v>60.426966573938515</v>
      </c>
      <c r="K8158">
        <v>0</v>
      </c>
      <c r="L8158">
        <v>39.573033426061485</v>
      </c>
      <c r="M8158">
        <v>41.698499999468105</v>
      </c>
      <c r="N8158">
        <v>0</v>
      </c>
      <c r="O8158">
        <v>58.301500000531895</v>
      </c>
    </row>
    <row r="8159" spans="10:15" x14ac:dyDescent="0.3">
      <c r="J8159">
        <v>104.53130657812109</v>
      </c>
      <c r="K8159">
        <v>4.5313065781210895</v>
      </c>
      <c r="L8159">
        <v>0</v>
      </c>
      <c r="M8159">
        <v>74.669325961673778</v>
      </c>
      <c r="N8159">
        <v>0</v>
      </c>
      <c r="O8159">
        <v>25.330674038326222</v>
      </c>
    </row>
    <row r="8160" spans="10:15" x14ac:dyDescent="0.3">
      <c r="J8160">
        <v>67.91973359015067</v>
      </c>
      <c r="K8160">
        <v>0</v>
      </c>
      <c r="L8160">
        <v>32.08026640984933</v>
      </c>
      <c r="M8160">
        <v>53.771446105714418</v>
      </c>
      <c r="N8160">
        <v>0</v>
      </c>
      <c r="O8160">
        <v>46.228553894285582</v>
      </c>
    </row>
    <row r="8161" spans="10:15" x14ac:dyDescent="0.3">
      <c r="J8161">
        <v>80.124744713330145</v>
      </c>
      <c r="K8161">
        <v>0</v>
      </c>
      <c r="L8161">
        <v>19.875255286669855</v>
      </c>
      <c r="M8161">
        <v>74.516295276942614</v>
      </c>
      <c r="N8161">
        <v>0</v>
      </c>
      <c r="O8161">
        <v>25.483704723057386</v>
      </c>
    </row>
    <row r="8162" spans="10:15" x14ac:dyDescent="0.3">
      <c r="J8162">
        <v>24.755002157247304</v>
      </c>
      <c r="K8162">
        <v>0</v>
      </c>
      <c r="L8162">
        <v>75.244997842752696</v>
      </c>
      <c r="M8162">
        <v>41.312030688193062</v>
      </c>
      <c r="N8162">
        <v>0</v>
      </c>
      <c r="O8162">
        <v>58.687969311806938</v>
      </c>
    </row>
    <row r="8163" spans="10:15" x14ac:dyDescent="0.3">
      <c r="J8163">
        <v>165.59830628624837</v>
      </c>
      <c r="K8163">
        <v>65.598306286248373</v>
      </c>
      <c r="L8163">
        <v>0</v>
      </c>
      <c r="M8163">
        <v>104.06670462959208</v>
      </c>
      <c r="N8163">
        <v>4.0667046295920812</v>
      </c>
      <c r="O8163">
        <v>0</v>
      </c>
    </row>
    <row r="8164" spans="10:15" x14ac:dyDescent="0.3">
      <c r="J8164">
        <v>87.898175104638113</v>
      </c>
      <c r="K8164">
        <v>0</v>
      </c>
      <c r="L8164">
        <v>12.101824895361887</v>
      </c>
      <c r="M8164">
        <v>70.449375954398988</v>
      </c>
      <c r="N8164">
        <v>0</v>
      </c>
      <c r="O8164">
        <v>29.550624045601012</v>
      </c>
    </row>
    <row r="8165" spans="10:15" x14ac:dyDescent="0.3">
      <c r="J8165">
        <v>125.56930408201252</v>
      </c>
      <c r="K8165">
        <v>25.569304082012522</v>
      </c>
      <c r="L8165">
        <v>0</v>
      </c>
      <c r="M8165">
        <v>61.965319996010805</v>
      </c>
      <c r="N8165">
        <v>0</v>
      </c>
      <c r="O8165">
        <v>38.034680003989195</v>
      </c>
    </row>
    <row r="8166" spans="10:15" x14ac:dyDescent="0.3">
      <c r="J8166">
        <v>73.560579992650688</v>
      </c>
      <c r="K8166">
        <v>0</v>
      </c>
      <c r="L8166">
        <v>26.439420007349312</v>
      </c>
      <c r="M8166">
        <v>136.99074510461946</v>
      </c>
      <c r="N8166">
        <v>36.990745104619464</v>
      </c>
      <c r="O8166">
        <v>0</v>
      </c>
    </row>
    <row r="8167" spans="10:15" x14ac:dyDescent="0.3">
      <c r="J8167">
        <v>60.518156698692138</v>
      </c>
      <c r="K8167">
        <v>0</v>
      </c>
      <c r="L8167">
        <v>39.481843301307862</v>
      </c>
      <c r="M8167">
        <v>80.113951243743486</v>
      </c>
      <c r="N8167">
        <v>0</v>
      </c>
      <c r="O8167">
        <v>19.886048756256514</v>
      </c>
    </row>
    <row r="8168" spans="10:15" x14ac:dyDescent="0.3">
      <c r="J8168">
        <v>72.501854960619568</v>
      </c>
      <c r="K8168">
        <v>0</v>
      </c>
      <c r="L8168">
        <v>27.498145039380432</v>
      </c>
      <c r="M8168">
        <v>69.228700379257702</v>
      </c>
      <c r="N8168">
        <v>0</v>
      </c>
      <c r="O8168">
        <v>30.771299620742298</v>
      </c>
    </row>
    <row r="8169" spans="10:15" x14ac:dyDescent="0.3">
      <c r="J8169">
        <v>93.094038714509409</v>
      </c>
      <c r="K8169">
        <v>0</v>
      </c>
      <c r="L8169">
        <v>6.9059612854905907</v>
      </c>
      <c r="M8169">
        <v>54.24299695532806</v>
      </c>
      <c r="N8169">
        <v>0</v>
      </c>
      <c r="O8169">
        <v>45.75700304467194</v>
      </c>
    </row>
    <row r="8170" spans="10:15" x14ac:dyDescent="0.3">
      <c r="J8170">
        <v>87.429624361151127</v>
      </c>
      <c r="K8170">
        <v>0</v>
      </c>
      <c r="L8170">
        <v>12.570375638848873</v>
      </c>
      <c r="M8170">
        <v>182.72699275346315</v>
      </c>
      <c r="N8170">
        <v>82.726992753463151</v>
      </c>
      <c r="O8170">
        <v>0</v>
      </c>
    </row>
    <row r="8171" spans="10:15" x14ac:dyDescent="0.3">
      <c r="J8171">
        <v>69.507995081744212</v>
      </c>
      <c r="K8171">
        <v>0</v>
      </c>
      <c r="L8171">
        <v>30.492004918255788</v>
      </c>
      <c r="M8171">
        <v>92.908728190917728</v>
      </c>
      <c r="N8171">
        <v>0</v>
      </c>
      <c r="O8171">
        <v>7.0912718090822722</v>
      </c>
    </row>
    <row r="8172" spans="10:15" x14ac:dyDescent="0.3">
      <c r="J8172">
        <v>47.887089773754724</v>
      </c>
      <c r="K8172">
        <v>0</v>
      </c>
      <c r="L8172">
        <v>52.112910226245276</v>
      </c>
      <c r="M8172">
        <v>57.22906628646912</v>
      </c>
      <c r="N8172">
        <v>0</v>
      </c>
      <c r="O8172">
        <v>42.77093371353088</v>
      </c>
    </row>
    <row r="8173" spans="10:15" x14ac:dyDescent="0.3">
      <c r="J8173">
        <v>47.197665769581199</v>
      </c>
      <c r="K8173">
        <v>0</v>
      </c>
      <c r="L8173">
        <v>52.802334230418801</v>
      </c>
      <c r="M8173">
        <v>64.790074785103329</v>
      </c>
      <c r="N8173">
        <v>0</v>
      </c>
      <c r="O8173">
        <v>35.209925214896671</v>
      </c>
    </row>
    <row r="8174" spans="10:15" x14ac:dyDescent="0.3">
      <c r="J8174">
        <v>98.826920743235519</v>
      </c>
      <c r="K8174">
        <v>0</v>
      </c>
      <c r="L8174">
        <v>1.1730792567644812</v>
      </c>
      <c r="M8174">
        <v>31.929451092255754</v>
      </c>
      <c r="N8174">
        <v>0</v>
      </c>
      <c r="O8174">
        <v>68.070548907744239</v>
      </c>
    </row>
    <row r="8175" spans="10:15" x14ac:dyDescent="0.3">
      <c r="J8175">
        <v>134.92115178178344</v>
      </c>
      <c r="K8175">
        <v>34.921151781783436</v>
      </c>
      <c r="L8175">
        <v>0</v>
      </c>
      <c r="M8175">
        <v>61.079037548977638</v>
      </c>
      <c r="N8175">
        <v>0</v>
      </c>
      <c r="O8175">
        <v>38.920962451022362</v>
      </c>
    </row>
    <row r="8176" spans="10:15" x14ac:dyDescent="0.3">
      <c r="J8176">
        <v>95.175727288414507</v>
      </c>
      <c r="K8176">
        <v>0</v>
      </c>
      <c r="L8176">
        <v>4.8242727115854933</v>
      </c>
      <c r="M8176">
        <v>131.23669017549679</v>
      </c>
      <c r="N8176">
        <v>31.23669017549679</v>
      </c>
      <c r="O8176">
        <v>0</v>
      </c>
    </row>
    <row r="8177" spans="10:15" x14ac:dyDescent="0.3">
      <c r="J8177">
        <v>107.87628458375704</v>
      </c>
      <c r="K8177">
        <v>7.876284583757041</v>
      </c>
      <c r="L8177">
        <v>0</v>
      </c>
      <c r="M8177">
        <v>78.616562507848059</v>
      </c>
      <c r="N8177">
        <v>0</v>
      </c>
      <c r="O8177">
        <v>21.383437492151941</v>
      </c>
    </row>
    <row r="8178" spans="10:15" x14ac:dyDescent="0.3">
      <c r="J8178">
        <v>181.14890495510255</v>
      </c>
      <c r="K8178">
        <v>81.148904955102552</v>
      </c>
      <c r="L8178">
        <v>0</v>
      </c>
      <c r="M8178">
        <v>209.45111559931814</v>
      </c>
      <c r="N8178">
        <v>109.45111559931814</v>
      </c>
      <c r="O8178">
        <v>0</v>
      </c>
    </row>
    <row r="8179" spans="10:15" x14ac:dyDescent="0.3">
      <c r="J8179">
        <v>217.85530876185581</v>
      </c>
      <c r="K8179">
        <v>117.85530876185581</v>
      </c>
      <c r="L8179">
        <v>0</v>
      </c>
      <c r="M8179">
        <v>112.74394419911951</v>
      </c>
      <c r="N8179">
        <v>12.743944199119511</v>
      </c>
      <c r="O8179">
        <v>0</v>
      </c>
    </row>
    <row r="8180" spans="10:15" x14ac:dyDescent="0.3">
      <c r="J8180">
        <v>190.56250426726052</v>
      </c>
      <c r="K8180">
        <v>90.562504267260522</v>
      </c>
      <c r="L8180">
        <v>0</v>
      </c>
      <c r="M8180">
        <v>59.960646117236649</v>
      </c>
      <c r="N8180">
        <v>0</v>
      </c>
      <c r="O8180">
        <v>40.039353882763351</v>
      </c>
    </row>
    <row r="8181" spans="10:15" x14ac:dyDescent="0.3">
      <c r="J8181">
        <v>72.77981896625802</v>
      </c>
      <c r="K8181">
        <v>0</v>
      </c>
      <c r="L8181">
        <v>27.22018103374198</v>
      </c>
      <c r="M8181">
        <v>59.190365282176501</v>
      </c>
      <c r="N8181">
        <v>0</v>
      </c>
      <c r="O8181">
        <v>40.809634717823499</v>
      </c>
    </row>
    <row r="8182" spans="10:15" x14ac:dyDescent="0.3">
      <c r="J8182">
        <v>95.643490656151599</v>
      </c>
      <c r="K8182">
        <v>0</v>
      </c>
      <c r="L8182">
        <v>4.3565093438484013</v>
      </c>
      <c r="M8182">
        <v>78.144971748859774</v>
      </c>
      <c r="N8182">
        <v>0</v>
      </c>
      <c r="O8182">
        <v>21.855028251140226</v>
      </c>
    </row>
    <row r="8183" spans="10:15" x14ac:dyDescent="0.3">
      <c r="J8183">
        <v>90.881854458644071</v>
      </c>
      <c r="K8183">
        <v>0</v>
      </c>
      <c r="L8183">
        <v>9.1181455413559291</v>
      </c>
      <c r="M8183">
        <v>140.28168085830777</v>
      </c>
      <c r="N8183">
        <v>40.281680858307766</v>
      </c>
      <c r="O8183">
        <v>0</v>
      </c>
    </row>
    <row r="8184" spans="10:15" x14ac:dyDescent="0.3">
      <c r="J8184">
        <v>61.371382950780394</v>
      </c>
      <c r="K8184">
        <v>0</v>
      </c>
      <c r="L8184">
        <v>38.628617049219606</v>
      </c>
      <c r="M8184">
        <v>97.55400834820891</v>
      </c>
      <c r="N8184">
        <v>0</v>
      </c>
      <c r="O8184">
        <v>2.4459916517910898</v>
      </c>
    </row>
    <row r="8185" spans="10:15" x14ac:dyDescent="0.3">
      <c r="J8185">
        <v>63.177853402269278</v>
      </c>
      <c r="K8185">
        <v>0</v>
      </c>
      <c r="L8185">
        <v>36.822146597730722</v>
      </c>
      <c r="M8185">
        <v>90.520199763521845</v>
      </c>
      <c r="N8185">
        <v>0</v>
      </c>
      <c r="O8185">
        <v>9.4798002364781553</v>
      </c>
    </row>
    <row r="8186" spans="10:15" x14ac:dyDescent="0.3">
      <c r="J8186">
        <v>122.72544983271547</v>
      </c>
      <c r="K8186">
        <v>22.725449832715469</v>
      </c>
      <c r="L8186">
        <v>0</v>
      </c>
      <c r="M8186">
        <v>191.26192398072888</v>
      </c>
      <c r="N8186">
        <v>91.261923980728881</v>
      </c>
      <c r="O8186">
        <v>0</v>
      </c>
    </row>
    <row r="8187" spans="10:15" x14ac:dyDescent="0.3">
      <c r="J8187">
        <v>130.92791964842411</v>
      </c>
      <c r="K8187">
        <v>30.927919648424108</v>
      </c>
      <c r="L8187">
        <v>0</v>
      </c>
      <c r="M8187">
        <v>81.43764375072665</v>
      </c>
      <c r="N8187">
        <v>0</v>
      </c>
      <c r="O8187">
        <v>18.56235624927335</v>
      </c>
    </row>
    <row r="8188" spans="10:15" x14ac:dyDescent="0.3">
      <c r="J8188">
        <v>94.381594014530307</v>
      </c>
      <c r="K8188">
        <v>0</v>
      </c>
      <c r="L8188">
        <v>5.6184059854696926</v>
      </c>
      <c r="M8188">
        <v>90.691767275428944</v>
      </c>
      <c r="N8188">
        <v>0</v>
      </c>
      <c r="O8188">
        <v>9.3082327245710559</v>
      </c>
    </row>
    <row r="8189" spans="10:15" x14ac:dyDescent="0.3">
      <c r="J8189">
        <v>96.36376774650104</v>
      </c>
      <c r="K8189">
        <v>0</v>
      </c>
      <c r="L8189">
        <v>3.6362322534989602</v>
      </c>
      <c r="M8189">
        <v>107.21774565263455</v>
      </c>
      <c r="N8189">
        <v>7.217745652634548</v>
      </c>
      <c r="O8189">
        <v>0</v>
      </c>
    </row>
    <row r="8190" spans="10:15" x14ac:dyDescent="0.3">
      <c r="J8190">
        <v>152.01150120309123</v>
      </c>
      <c r="K8190">
        <v>52.011501203091228</v>
      </c>
      <c r="L8190">
        <v>0</v>
      </c>
      <c r="M8190">
        <v>89.560203747073587</v>
      </c>
      <c r="N8190">
        <v>0</v>
      </c>
      <c r="O8190">
        <v>10.439796252926413</v>
      </c>
    </row>
    <row r="8191" spans="10:15" x14ac:dyDescent="0.3">
      <c r="J8191">
        <v>102.40315745076181</v>
      </c>
      <c r="K8191">
        <v>2.4031574507618103</v>
      </c>
      <c r="L8191">
        <v>0</v>
      </c>
      <c r="M8191">
        <v>185.31268899564256</v>
      </c>
      <c r="N8191">
        <v>85.31268899564256</v>
      </c>
      <c r="O8191">
        <v>0</v>
      </c>
    </row>
    <row r="8192" spans="10:15" x14ac:dyDescent="0.3">
      <c r="J8192">
        <v>115.7113385895148</v>
      </c>
      <c r="K8192">
        <v>15.711338589514796</v>
      </c>
      <c r="L8192">
        <v>0</v>
      </c>
      <c r="M8192">
        <v>167.49871235475794</v>
      </c>
      <c r="N8192">
        <v>67.498712354757942</v>
      </c>
      <c r="O8192">
        <v>0</v>
      </c>
    </row>
    <row r="8193" spans="10:15" x14ac:dyDescent="0.3">
      <c r="J8193">
        <v>66.488572549380947</v>
      </c>
      <c r="K8193">
        <v>0</v>
      </c>
      <c r="L8193">
        <v>33.511427450619053</v>
      </c>
      <c r="M8193">
        <v>124.16930915438778</v>
      </c>
      <c r="N8193">
        <v>24.169309154387776</v>
      </c>
      <c r="O8193">
        <v>0</v>
      </c>
    </row>
    <row r="8194" spans="10:15" x14ac:dyDescent="0.3">
      <c r="J8194">
        <v>123.05388361588354</v>
      </c>
      <c r="K8194">
        <v>23.053883615883535</v>
      </c>
      <c r="L8194">
        <v>0</v>
      </c>
      <c r="M8194">
        <v>214.7876838501015</v>
      </c>
      <c r="N8194">
        <v>114.7876838501015</v>
      </c>
      <c r="O8194">
        <v>0</v>
      </c>
    </row>
    <row r="8195" spans="10:15" x14ac:dyDescent="0.3">
      <c r="J8195">
        <v>70.93713212065515</v>
      </c>
      <c r="K8195">
        <v>0</v>
      </c>
      <c r="L8195">
        <v>29.06286787934485</v>
      </c>
      <c r="M8195">
        <v>85.751190118070582</v>
      </c>
      <c r="N8195">
        <v>0</v>
      </c>
      <c r="O8195">
        <v>14.248809881929418</v>
      </c>
    </row>
    <row r="8196" spans="10:15" x14ac:dyDescent="0.3">
      <c r="J8196">
        <v>162.43830533432714</v>
      </c>
      <c r="K8196">
        <v>62.43830533432714</v>
      </c>
      <c r="L8196">
        <v>0</v>
      </c>
      <c r="M8196">
        <v>269.98323025031016</v>
      </c>
      <c r="N8196">
        <v>169.98323025031016</v>
      </c>
      <c r="O8196">
        <v>0</v>
      </c>
    </row>
    <row r="8197" spans="10:15" x14ac:dyDescent="0.3">
      <c r="J8197">
        <v>124.53551401444352</v>
      </c>
      <c r="K8197">
        <v>24.535514014443521</v>
      </c>
      <c r="L8197">
        <v>0</v>
      </c>
      <c r="M8197">
        <v>94.795003110653766</v>
      </c>
      <c r="N8197">
        <v>0</v>
      </c>
      <c r="O8197">
        <v>5.2049968893462335</v>
      </c>
    </row>
    <row r="8198" spans="10:15" x14ac:dyDescent="0.3">
      <c r="J8198">
        <v>31.956975652777398</v>
      </c>
      <c r="K8198">
        <v>0</v>
      </c>
      <c r="L8198">
        <v>68.043024347222598</v>
      </c>
      <c r="M8198">
        <v>37.467365639520956</v>
      </c>
      <c r="N8198">
        <v>0</v>
      </c>
      <c r="O8198">
        <v>62.532634360479044</v>
      </c>
    </row>
    <row r="8199" spans="10:15" x14ac:dyDescent="0.3">
      <c r="J8199">
        <v>136.95281084390035</v>
      </c>
      <c r="K8199">
        <v>36.952810843900352</v>
      </c>
      <c r="L8199">
        <v>0</v>
      </c>
      <c r="M8199">
        <v>110.18011687591084</v>
      </c>
      <c r="N8199">
        <v>10.180116875910841</v>
      </c>
      <c r="O8199">
        <v>0</v>
      </c>
    </row>
    <row r="8200" spans="10:15" x14ac:dyDescent="0.3">
      <c r="J8200">
        <v>64.354307192837126</v>
      </c>
      <c r="K8200">
        <v>0</v>
      </c>
      <c r="L8200">
        <v>35.645692807162874</v>
      </c>
      <c r="M8200">
        <v>104.31132267458165</v>
      </c>
      <c r="N8200">
        <v>4.3113226745816462</v>
      </c>
      <c r="O8200">
        <v>0</v>
      </c>
    </row>
    <row r="8201" spans="10:15" x14ac:dyDescent="0.3">
      <c r="J8201">
        <v>62.760923278369503</v>
      </c>
      <c r="K8201">
        <v>0</v>
      </c>
      <c r="L8201">
        <v>37.239076721630497</v>
      </c>
      <c r="M8201">
        <v>68.867321697642822</v>
      </c>
      <c r="N8201">
        <v>0</v>
      </c>
      <c r="O8201">
        <v>31.132678302357178</v>
      </c>
    </row>
    <row r="8202" spans="10:15" x14ac:dyDescent="0.3">
      <c r="J8202">
        <v>139.31812000643242</v>
      </c>
      <c r="K8202">
        <v>39.318120006432423</v>
      </c>
      <c r="L8202">
        <v>0</v>
      </c>
      <c r="M8202">
        <v>81.699720392571123</v>
      </c>
      <c r="N8202">
        <v>0</v>
      </c>
      <c r="O8202">
        <v>18.300279607428877</v>
      </c>
    </row>
    <row r="8203" spans="10:15" x14ac:dyDescent="0.3">
      <c r="J8203">
        <v>75.880520256796686</v>
      </c>
      <c r="K8203">
        <v>0</v>
      </c>
      <c r="L8203">
        <v>24.119479743203314</v>
      </c>
      <c r="M8203">
        <v>95.646990701493294</v>
      </c>
      <c r="N8203">
        <v>0</v>
      </c>
      <c r="O8203">
        <v>4.3530092985067057</v>
      </c>
    </row>
    <row r="8204" spans="10:15" x14ac:dyDescent="0.3">
      <c r="J8204">
        <v>65.018887826413646</v>
      </c>
      <c r="K8204">
        <v>0</v>
      </c>
      <c r="L8204">
        <v>34.981112173586354</v>
      </c>
      <c r="M8204">
        <v>131.69492665767211</v>
      </c>
      <c r="N8204">
        <v>31.694926657672113</v>
      </c>
      <c r="O8204">
        <v>0</v>
      </c>
    </row>
    <row r="8205" spans="10:15" x14ac:dyDescent="0.3">
      <c r="J8205">
        <v>97.729623413912876</v>
      </c>
      <c r="K8205">
        <v>0</v>
      </c>
      <c r="L8205">
        <v>2.2703765860871243</v>
      </c>
      <c r="M8205">
        <v>48.674690978143516</v>
      </c>
      <c r="N8205">
        <v>0</v>
      </c>
      <c r="O8205">
        <v>51.325309021856484</v>
      </c>
    </row>
    <row r="8206" spans="10:15" x14ac:dyDescent="0.3">
      <c r="J8206">
        <v>200.3630967284476</v>
      </c>
      <c r="K8206">
        <v>100.3630967284476</v>
      </c>
      <c r="L8206">
        <v>0</v>
      </c>
      <c r="M8206">
        <v>57.027866840000094</v>
      </c>
      <c r="N8206">
        <v>0</v>
      </c>
      <c r="O8206">
        <v>42.972133159999906</v>
      </c>
    </row>
    <row r="8207" spans="10:15" x14ac:dyDescent="0.3">
      <c r="J8207">
        <v>79.05578064760428</v>
      </c>
      <c r="K8207">
        <v>0</v>
      </c>
      <c r="L8207">
        <v>20.94421935239572</v>
      </c>
      <c r="M8207">
        <v>95.959930018674896</v>
      </c>
      <c r="N8207">
        <v>0</v>
      </c>
      <c r="O8207">
        <v>4.0400699813251038</v>
      </c>
    </row>
    <row r="8208" spans="10:15" x14ac:dyDescent="0.3">
      <c r="J8208">
        <v>158.97128248957776</v>
      </c>
      <c r="K8208">
        <v>58.97128248957776</v>
      </c>
      <c r="L8208">
        <v>0</v>
      </c>
      <c r="M8208">
        <v>82.303192106679575</v>
      </c>
      <c r="N8208">
        <v>0</v>
      </c>
      <c r="O8208">
        <v>17.696807893320425</v>
      </c>
    </row>
    <row r="8209" spans="10:15" x14ac:dyDescent="0.3">
      <c r="J8209">
        <v>141.9743319196925</v>
      </c>
      <c r="K8209">
        <v>41.974331919692503</v>
      </c>
      <c r="L8209">
        <v>0</v>
      </c>
      <c r="M8209">
        <v>117.37397244954965</v>
      </c>
      <c r="N8209">
        <v>17.373972449549655</v>
      </c>
      <c r="O8209">
        <v>0</v>
      </c>
    </row>
    <row r="8210" spans="10:15" x14ac:dyDescent="0.3">
      <c r="J8210">
        <v>78.822338007131549</v>
      </c>
      <c r="K8210">
        <v>0</v>
      </c>
      <c r="L8210">
        <v>21.177661992868451</v>
      </c>
      <c r="M8210">
        <v>75.862745725213657</v>
      </c>
      <c r="N8210">
        <v>0</v>
      </c>
      <c r="O8210">
        <v>24.137254274786343</v>
      </c>
    </row>
    <row r="8211" spans="10:15" x14ac:dyDescent="0.3">
      <c r="J8211">
        <v>159.78147339076486</v>
      </c>
      <c r="K8211">
        <v>59.781473390764859</v>
      </c>
      <c r="L8211">
        <v>0</v>
      </c>
      <c r="M8211">
        <v>63.4443828675305</v>
      </c>
      <c r="N8211">
        <v>0</v>
      </c>
      <c r="O8211">
        <v>36.5556171324695</v>
      </c>
    </row>
    <row r="8212" spans="10:15" x14ac:dyDescent="0.3">
      <c r="J8212">
        <v>43.3894545908136</v>
      </c>
      <c r="K8212">
        <v>0</v>
      </c>
      <c r="L8212">
        <v>56.6105454091864</v>
      </c>
      <c r="M8212">
        <v>94.36832803929245</v>
      </c>
      <c r="N8212">
        <v>0</v>
      </c>
      <c r="O8212">
        <v>5.6316719607075498</v>
      </c>
    </row>
    <row r="8213" spans="10:15" x14ac:dyDescent="0.3">
      <c r="J8213">
        <v>72.138396361056024</v>
      </c>
      <c r="K8213">
        <v>0</v>
      </c>
      <c r="L8213">
        <v>27.861603638943976</v>
      </c>
      <c r="M8213">
        <v>165.11928581225681</v>
      </c>
      <c r="N8213">
        <v>65.119285812256805</v>
      </c>
      <c r="O8213">
        <v>0</v>
      </c>
    </row>
    <row r="8214" spans="10:15" x14ac:dyDescent="0.3">
      <c r="J8214">
        <v>70.001709664385714</v>
      </c>
      <c r="K8214">
        <v>0</v>
      </c>
      <c r="L8214">
        <v>29.998290335614286</v>
      </c>
      <c r="M8214">
        <v>74.73855183336255</v>
      </c>
      <c r="N8214">
        <v>0</v>
      </c>
      <c r="O8214">
        <v>25.26144816663745</v>
      </c>
    </row>
    <row r="8215" spans="10:15" x14ac:dyDescent="0.3">
      <c r="J8215">
        <v>33.151844136579314</v>
      </c>
      <c r="K8215">
        <v>0</v>
      </c>
      <c r="L8215">
        <v>66.848155863420686</v>
      </c>
      <c r="M8215">
        <v>63.145099156688168</v>
      </c>
      <c r="N8215">
        <v>0</v>
      </c>
      <c r="O8215">
        <v>36.854900843311832</v>
      </c>
    </row>
    <row r="8216" spans="10:15" x14ac:dyDescent="0.3">
      <c r="J8216">
        <v>70.311694648630123</v>
      </c>
      <c r="K8216">
        <v>0</v>
      </c>
      <c r="L8216">
        <v>29.688305351369877</v>
      </c>
      <c r="M8216">
        <v>66.31559608518242</v>
      </c>
      <c r="N8216">
        <v>0</v>
      </c>
      <c r="O8216">
        <v>33.68440391481758</v>
      </c>
    </row>
    <row r="8217" spans="10:15" x14ac:dyDescent="0.3">
      <c r="J8217">
        <v>270.14984109842283</v>
      </c>
      <c r="K8217">
        <v>170.14984109842283</v>
      </c>
      <c r="L8217">
        <v>0</v>
      </c>
      <c r="M8217">
        <v>162.70558512243383</v>
      </c>
      <c r="N8217">
        <v>62.705585122433831</v>
      </c>
      <c r="O8217">
        <v>0</v>
      </c>
    </row>
    <row r="8218" spans="10:15" x14ac:dyDescent="0.3">
      <c r="J8218">
        <v>81.021688121417981</v>
      </c>
      <c r="K8218">
        <v>0</v>
      </c>
      <c r="L8218">
        <v>18.978311878582019</v>
      </c>
      <c r="M8218">
        <v>133.81403589942289</v>
      </c>
      <c r="N8218">
        <v>33.81403589942289</v>
      </c>
      <c r="O8218">
        <v>0</v>
      </c>
    </row>
    <row r="8219" spans="10:15" x14ac:dyDescent="0.3">
      <c r="J8219">
        <v>101.87936033846094</v>
      </c>
      <c r="K8219">
        <v>1.8793603384609412</v>
      </c>
      <c r="L8219">
        <v>0</v>
      </c>
      <c r="M8219">
        <v>27.126966000011279</v>
      </c>
      <c r="N8219">
        <v>0</v>
      </c>
      <c r="O8219">
        <v>72.873033999988721</v>
      </c>
    </row>
    <row r="8220" spans="10:15" x14ac:dyDescent="0.3">
      <c r="J8220">
        <v>262.9521669870212</v>
      </c>
      <c r="K8220">
        <v>162.9521669870212</v>
      </c>
      <c r="L8220">
        <v>0</v>
      </c>
      <c r="M8220">
        <v>93.071841294674314</v>
      </c>
      <c r="N8220">
        <v>0</v>
      </c>
      <c r="O8220">
        <v>6.9281587053256857</v>
      </c>
    </row>
    <row r="8221" spans="10:15" x14ac:dyDescent="0.3">
      <c r="J8221">
        <v>204.96930316356276</v>
      </c>
      <c r="K8221">
        <v>104.96930316356276</v>
      </c>
      <c r="L8221">
        <v>0</v>
      </c>
      <c r="M8221">
        <v>207.84372826788967</v>
      </c>
      <c r="N8221">
        <v>107.84372826788967</v>
      </c>
      <c r="O8221">
        <v>0</v>
      </c>
    </row>
    <row r="8222" spans="10:15" x14ac:dyDescent="0.3">
      <c r="J8222">
        <v>36.922270981958469</v>
      </c>
      <c r="K8222">
        <v>0</v>
      </c>
      <c r="L8222">
        <v>63.077729018041531</v>
      </c>
      <c r="M8222">
        <v>52.674908016514841</v>
      </c>
      <c r="N8222">
        <v>0</v>
      </c>
      <c r="O8222">
        <v>47.325091983485159</v>
      </c>
    </row>
    <row r="8223" spans="10:15" x14ac:dyDescent="0.3">
      <c r="J8223">
        <v>99.268683101395766</v>
      </c>
      <c r="K8223">
        <v>0</v>
      </c>
      <c r="L8223">
        <v>0.73131689860423421</v>
      </c>
      <c r="M8223">
        <v>103.29549628645266</v>
      </c>
      <c r="N8223">
        <v>3.2954962864526607</v>
      </c>
      <c r="O8223">
        <v>0</v>
      </c>
    </row>
    <row r="8224" spans="10:15" x14ac:dyDescent="0.3">
      <c r="J8224">
        <v>55.041054965108231</v>
      </c>
      <c r="K8224">
        <v>0</v>
      </c>
      <c r="L8224">
        <v>44.958945034891769</v>
      </c>
      <c r="M8224">
        <v>73.721832775232699</v>
      </c>
      <c r="N8224">
        <v>0</v>
      </c>
      <c r="O8224">
        <v>26.278167224767301</v>
      </c>
    </row>
    <row r="8225" spans="10:15" x14ac:dyDescent="0.3">
      <c r="J8225">
        <v>75.522999688520656</v>
      </c>
      <c r="K8225">
        <v>0</v>
      </c>
      <c r="L8225">
        <v>24.477000311479344</v>
      </c>
      <c r="M8225">
        <v>73.309012584001181</v>
      </c>
      <c r="N8225">
        <v>0</v>
      </c>
      <c r="O8225">
        <v>26.690987415998819</v>
      </c>
    </row>
    <row r="8226" spans="10:15" x14ac:dyDescent="0.3">
      <c r="J8226">
        <v>48.858758201203209</v>
      </c>
      <c r="K8226">
        <v>0</v>
      </c>
      <c r="L8226">
        <v>51.141241798796791</v>
      </c>
      <c r="M8226">
        <v>92.888563737374866</v>
      </c>
      <c r="N8226">
        <v>0</v>
      </c>
      <c r="O8226">
        <v>7.1114362626251335</v>
      </c>
    </row>
    <row r="8227" spans="10:15" x14ac:dyDescent="0.3">
      <c r="J8227">
        <v>141.00008278450602</v>
      </c>
      <c r="K8227">
        <v>41.00008278450602</v>
      </c>
      <c r="L8227">
        <v>0</v>
      </c>
      <c r="M8227">
        <v>142.23680415600117</v>
      </c>
      <c r="N8227">
        <v>42.23680415600117</v>
      </c>
      <c r="O8227">
        <v>0</v>
      </c>
    </row>
    <row r="8228" spans="10:15" x14ac:dyDescent="0.3">
      <c r="J8228">
        <v>113.13199519405146</v>
      </c>
      <c r="K8228">
        <v>13.131995194051456</v>
      </c>
      <c r="L8228">
        <v>0</v>
      </c>
      <c r="M8228">
        <v>112.70056367314763</v>
      </c>
      <c r="N8228">
        <v>12.700563673147627</v>
      </c>
      <c r="O8228">
        <v>0</v>
      </c>
    </row>
    <row r="8229" spans="10:15" x14ac:dyDescent="0.3">
      <c r="J8229">
        <v>99.986960775872063</v>
      </c>
      <c r="K8229">
        <v>0</v>
      </c>
      <c r="L8229">
        <v>1.3039224127936677E-2</v>
      </c>
      <c r="M8229">
        <v>126.87667590692543</v>
      </c>
      <c r="N8229">
        <v>26.876675906925428</v>
      </c>
      <c r="O8229">
        <v>0</v>
      </c>
    </row>
    <row r="8230" spans="10:15" x14ac:dyDescent="0.3">
      <c r="J8230">
        <v>156.31244337260694</v>
      </c>
      <c r="K8230">
        <v>56.312443372606936</v>
      </c>
      <c r="L8230">
        <v>0</v>
      </c>
      <c r="M8230">
        <v>153.71985641750615</v>
      </c>
      <c r="N8230">
        <v>53.719856417506151</v>
      </c>
      <c r="O8230">
        <v>0</v>
      </c>
    </row>
    <row r="8231" spans="10:15" x14ac:dyDescent="0.3">
      <c r="J8231">
        <v>77.147918887391072</v>
      </c>
      <c r="K8231">
        <v>0</v>
      </c>
      <c r="L8231">
        <v>22.852081112608928</v>
      </c>
      <c r="M8231">
        <v>56.894617094228977</v>
      </c>
      <c r="N8231">
        <v>0</v>
      </c>
      <c r="O8231">
        <v>43.105382905771023</v>
      </c>
    </row>
    <row r="8232" spans="10:15" x14ac:dyDescent="0.3">
      <c r="J8232">
        <v>53.37902992371145</v>
      </c>
      <c r="K8232">
        <v>0</v>
      </c>
      <c r="L8232">
        <v>46.62097007628855</v>
      </c>
      <c r="M8232">
        <v>57.446325736193728</v>
      </c>
      <c r="N8232">
        <v>0</v>
      </c>
      <c r="O8232">
        <v>42.553674263806272</v>
      </c>
    </row>
    <row r="8233" spans="10:15" x14ac:dyDescent="0.3">
      <c r="J8233">
        <v>83.710908045134033</v>
      </c>
      <c r="K8233">
        <v>0</v>
      </c>
      <c r="L8233">
        <v>16.289091954865967</v>
      </c>
      <c r="M8233">
        <v>137.24209919677008</v>
      </c>
      <c r="N8233">
        <v>37.242099196770084</v>
      </c>
      <c r="O8233">
        <v>0</v>
      </c>
    </row>
    <row r="8234" spans="10:15" x14ac:dyDescent="0.3">
      <c r="J8234">
        <v>127.14817609873876</v>
      </c>
      <c r="K8234">
        <v>27.148176098738759</v>
      </c>
      <c r="L8234">
        <v>0</v>
      </c>
      <c r="M8234">
        <v>164.83185451104831</v>
      </c>
      <c r="N8234">
        <v>64.831854511048306</v>
      </c>
      <c r="O8234">
        <v>0</v>
      </c>
    </row>
    <row r="8235" spans="10:15" x14ac:dyDescent="0.3">
      <c r="J8235">
        <v>122.38666143003908</v>
      </c>
      <c r="K8235">
        <v>22.386661430039084</v>
      </c>
      <c r="L8235">
        <v>0</v>
      </c>
      <c r="M8235">
        <v>72.55872522997177</v>
      </c>
      <c r="N8235">
        <v>0</v>
      </c>
      <c r="O8235">
        <v>27.44127477002823</v>
      </c>
    </row>
    <row r="8236" spans="10:15" x14ac:dyDescent="0.3">
      <c r="J8236">
        <v>83.952970794214067</v>
      </c>
      <c r="K8236">
        <v>0</v>
      </c>
      <c r="L8236">
        <v>16.047029205785933</v>
      </c>
      <c r="M8236">
        <v>117.28660664195776</v>
      </c>
      <c r="N8236">
        <v>17.286606641957761</v>
      </c>
      <c r="O8236">
        <v>0</v>
      </c>
    </row>
    <row r="8237" spans="10:15" x14ac:dyDescent="0.3">
      <c r="J8237">
        <v>50.656730391187644</v>
      </c>
      <c r="K8237">
        <v>0</v>
      </c>
      <c r="L8237">
        <v>49.343269608812356</v>
      </c>
      <c r="M8237">
        <v>49.645343798043953</v>
      </c>
      <c r="N8237">
        <v>0</v>
      </c>
      <c r="O8237">
        <v>50.354656201956047</v>
      </c>
    </row>
    <row r="8238" spans="10:15" x14ac:dyDescent="0.3">
      <c r="J8238">
        <v>114.40313841017291</v>
      </c>
      <c r="K8238">
        <v>14.403138410172915</v>
      </c>
      <c r="L8238">
        <v>0</v>
      </c>
      <c r="M8238">
        <v>74.115606994755595</v>
      </c>
      <c r="N8238">
        <v>0</v>
      </c>
      <c r="O8238">
        <v>25.884393005244405</v>
      </c>
    </row>
    <row r="8239" spans="10:15" x14ac:dyDescent="0.3">
      <c r="J8239">
        <v>46.35149628093486</v>
      </c>
      <c r="K8239">
        <v>0</v>
      </c>
      <c r="L8239">
        <v>53.64850371906514</v>
      </c>
      <c r="M8239">
        <v>40.779963769289914</v>
      </c>
      <c r="N8239">
        <v>0</v>
      </c>
      <c r="O8239">
        <v>59.220036230710086</v>
      </c>
    </row>
    <row r="8240" spans="10:15" x14ac:dyDescent="0.3">
      <c r="J8240">
        <v>56.093826587935858</v>
      </c>
      <c r="K8240">
        <v>0</v>
      </c>
      <c r="L8240">
        <v>43.906173412064142</v>
      </c>
      <c r="M8240">
        <v>60.133105456114222</v>
      </c>
      <c r="N8240">
        <v>0</v>
      </c>
      <c r="O8240">
        <v>39.866894543885778</v>
      </c>
    </row>
    <row r="8241" spans="10:15" x14ac:dyDescent="0.3">
      <c r="J8241">
        <v>68.841123989250093</v>
      </c>
      <c r="K8241">
        <v>0</v>
      </c>
      <c r="L8241">
        <v>31.158876010749907</v>
      </c>
      <c r="M8241">
        <v>80.375925251687647</v>
      </c>
      <c r="N8241">
        <v>0</v>
      </c>
      <c r="O8241">
        <v>19.624074748312353</v>
      </c>
    </row>
    <row r="8242" spans="10:15" x14ac:dyDescent="0.3">
      <c r="J8242">
        <v>140.96143495529253</v>
      </c>
      <c r="K8242">
        <v>40.961434955292532</v>
      </c>
      <c r="L8242">
        <v>0</v>
      </c>
      <c r="M8242">
        <v>90.330717594396518</v>
      </c>
      <c r="N8242">
        <v>0</v>
      </c>
      <c r="O8242">
        <v>9.6692824056034823</v>
      </c>
    </row>
    <row r="8243" spans="10:15" x14ac:dyDescent="0.3">
      <c r="J8243">
        <v>63.764183663431815</v>
      </c>
      <c r="K8243">
        <v>0</v>
      </c>
      <c r="L8243">
        <v>36.235816336568185</v>
      </c>
      <c r="M8243">
        <v>102.59360888181278</v>
      </c>
      <c r="N8243">
        <v>2.5936088818127843</v>
      </c>
      <c r="O8243">
        <v>0</v>
      </c>
    </row>
    <row r="8244" spans="10:15" x14ac:dyDescent="0.3">
      <c r="J8244">
        <v>123.95103241160885</v>
      </c>
      <c r="K8244">
        <v>23.95103241160885</v>
      </c>
      <c r="L8244">
        <v>0</v>
      </c>
      <c r="M8244">
        <v>108.48009844373829</v>
      </c>
      <c r="N8244">
        <v>8.4800984437382851</v>
      </c>
      <c r="O8244">
        <v>0</v>
      </c>
    </row>
    <row r="8245" spans="10:15" x14ac:dyDescent="0.3">
      <c r="J8245">
        <v>67.081927507145423</v>
      </c>
      <c r="K8245">
        <v>0</v>
      </c>
      <c r="L8245">
        <v>32.918072492854577</v>
      </c>
      <c r="M8245">
        <v>109.01230390373658</v>
      </c>
      <c r="N8245">
        <v>9.01230390373658</v>
      </c>
      <c r="O8245">
        <v>0</v>
      </c>
    </row>
    <row r="8246" spans="10:15" x14ac:dyDescent="0.3">
      <c r="J8246">
        <v>112.70051148815334</v>
      </c>
      <c r="K8246">
        <v>12.700511488153339</v>
      </c>
      <c r="L8246">
        <v>0</v>
      </c>
      <c r="M8246">
        <v>117.3118860012369</v>
      </c>
      <c r="N8246">
        <v>17.3118860012369</v>
      </c>
      <c r="O8246">
        <v>0</v>
      </c>
    </row>
    <row r="8247" spans="10:15" x14ac:dyDescent="0.3">
      <c r="J8247">
        <v>34.027632541699745</v>
      </c>
      <c r="K8247">
        <v>0</v>
      </c>
      <c r="L8247">
        <v>65.972367458300255</v>
      </c>
      <c r="M8247">
        <v>50.127973840645325</v>
      </c>
      <c r="N8247">
        <v>0</v>
      </c>
      <c r="O8247">
        <v>49.872026159354675</v>
      </c>
    </row>
    <row r="8248" spans="10:15" x14ac:dyDescent="0.3">
      <c r="J8248">
        <v>97.266329773413432</v>
      </c>
      <c r="K8248">
        <v>0</v>
      </c>
      <c r="L8248">
        <v>2.7336702265865682</v>
      </c>
      <c r="M8248">
        <v>86.462811669570414</v>
      </c>
      <c r="N8248">
        <v>0</v>
      </c>
      <c r="O8248">
        <v>13.537188330429586</v>
      </c>
    </row>
    <row r="8249" spans="10:15" x14ac:dyDescent="0.3">
      <c r="J8249">
        <v>82.076214971834276</v>
      </c>
      <c r="K8249">
        <v>0</v>
      </c>
      <c r="L8249">
        <v>17.923785028165724</v>
      </c>
      <c r="M8249">
        <v>141.88942769776057</v>
      </c>
      <c r="N8249">
        <v>41.889427697760567</v>
      </c>
      <c r="O8249">
        <v>0</v>
      </c>
    </row>
    <row r="8250" spans="10:15" x14ac:dyDescent="0.3">
      <c r="J8250">
        <v>179.53434956192459</v>
      </c>
      <c r="K8250">
        <v>79.534349561924586</v>
      </c>
      <c r="L8250">
        <v>0</v>
      </c>
      <c r="M8250">
        <v>198.43543786585906</v>
      </c>
      <c r="N8250">
        <v>98.435437865859058</v>
      </c>
      <c r="O8250">
        <v>0</v>
      </c>
    </row>
    <row r="8251" spans="10:15" x14ac:dyDescent="0.3">
      <c r="J8251">
        <v>56.823092448351588</v>
      </c>
      <c r="K8251">
        <v>0</v>
      </c>
      <c r="L8251">
        <v>43.176907551648412</v>
      </c>
      <c r="M8251">
        <v>90.57689302737991</v>
      </c>
      <c r="N8251">
        <v>0</v>
      </c>
      <c r="O8251">
        <v>9.42310697262009</v>
      </c>
    </row>
    <row r="8252" spans="10:15" x14ac:dyDescent="0.3">
      <c r="J8252">
        <v>90.619741030850577</v>
      </c>
      <c r="K8252">
        <v>0</v>
      </c>
      <c r="L8252">
        <v>9.3802589691494234</v>
      </c>
      <c r="M8252">
        <v>70.385223146809011</v>
      </c>
      <c r="N8252">
        <v>0</v>
      </c>
      <c r="O8252">
        <v>29.614776853190989</v>
      </c>
    </row>
    <row r="8253" spans="10:15" x14ac:dyDescent="0.3">
      <c r="J8253">
        <v>59.459811531006558</v>
      </c>
      <c r="K8253">
        <v>0</v>
      </c>
      <c r="L8253">
        <v>40.540188468993442</v>
      </c>
      <c r="M8253">
        <v>39.036916717325333</v>
      </c>
      <c r="N8253">
        <v>0</v>
      </c>
      <c r="O8253">
        <v>60.963083282674667</v>
      </c>
    </row>
    <row r="8254" spans="10:15" x14ac:dyDescent="0.3">
      <c r="J8254">
        <v>98.727465643831266</v>
      </c>
      <c r="K8254">
        <v>0</v>
      </c>
      <c r="L8254">
        <v>1.2725343561687339</v>
      </c>
      <c r="M8254">
        <v>214.18130619004694</v>
      </c>
      <c r="N8254">
        <v>114.18130619004694</v>
      </c>
      <c r="O8254">
        <v>0</v>
      </c>
    </row>
    <row r="8255" spans="10:15" x14ac:dyDescent="0.3">
      <c r="J8255">
        <v>108.65945977103937</v>
      </c>
      <c r="K8255">
        <v>8.6594597710393657</v>
      </c>
      <c r="L8255">
        <v>0</v>
      </c>
      <c r="M8255">
        <v>174.09140074857018</v>
      </c>
      <c r="N8255">
        <v>74.09140074857018</v>
      </c>
      <c r="O8255">
        <v>0</v>
      </c>
    </row>
    <row r="8256" spans="10:15" x14ac:dyDescent="0.3">
      <c r="J8256">
        <v>81.523359243730013</v>
      </c>
      <c r="K8256">
        <v>0</v>
      </c>
      <c r="L8256">
        <v>18.476640756269987</v>
      </c>
      <c r="M8256">
        <v>101.84737802293152</v>
      </c>
      <c r="N8256">
        <v>1.8473780229315224</v>
      </c>
      <c r="O8256">
        <v>0</v>
      </c>
    </row>
    <row r="8257" spans="10:15" x14ac:dyDescent="0.3">
      <c r="J8257">
        <v>76.720306388450979</v>
      </c>
      <c r="K8257">
        <v>0</v>
      </c>
      <c r="L8257">
        <v>23.279693611549021</v>
      </c>
      <c r="M8257">
        <v>103.5976487264948</v>
      </c>
      <c r="N8257">
        <v>3.5976487264947963</v>
      </c>
      <c r="O8257">
        <v>0</v>
      </c>
    </row>
    <row r="8258" spans="10:15" x14ac:dyDescent="0.3">
      <c r="J8258">
        <v>185.76986534831696</v>
      </c>
      <c r="K8258">
        <v>85.769865348316955</v>
      </c>
      <c r="L8258">
        <v>0</v>
      </c>
      <c r="M8258">
        <v>91.498273493442525</v>
      </c>
      <c r="N8258">
        <v>0</v>
      </c>
      <c r="O8258">
        <v>8.5017265065574747</v>
      </c>
    </row>
    <row r="8259" spans="10:15" x14ac:dyDescent="0.3">
      <c r="J8259">
        <v>201.16653225533798</v>
      </c>
      <c r="K8259">
        <v>101.16653225533798</v>
      </c>
      <c r="L8259">
        <v>0</v>
      </c>
      <c r="M8259">
        <v>116.04788026936605</v>
      </c>
      <c r="N8259">
        <v>16.047880269366047</v>
      </c>
      <c r="O8259">
        <v>0</v>
      </c>
    </row>
    <row r="8260" spans="10:15" x14ac:dyDescent="0.3">
      <c r="J8260">
        <v>105.43431564583842</v>
      </c>
      <c r="K8260">
        <v>5.4343156458384243</v>
      </c>
      <c r="L8260">
        <v>0</v>
      </c>
      <c r="M8260">
        <v>117.6240215670779</v>
      </c>
      <c r="N8260">
        <v>17.624021567077904</v>
      </c>
      <c r="O8260">
        <v>0</v>
      </c>
    </row>
    <row r="8261" spans="10:15" x14ac:dyDescent="0.3">
      <c r="J8261">
        <v>81.693656784823105</v>
      </c>
      <c r="K8261">
        <v>0</v>
      </c>
      <c r="L8261">
        <v>18.306343215176895</v>
      </c>
      <c r="M8261">
        <v>46.843996402882034</v>
      </c>
      <c r="N8261">
        <v>0</v>
      </c>
      <c r="O8261">
        <v>53.156003597117966</v>
      </c>
    </row>
    <row r="8262" spans="10:15" x14ac:dyDescent="0.3">
      <c r="J8262">
        <v>178.20078661176072</v>
      </c>
      <c r="K8262">
        <v>78.200786611760719</v>
      </c>
      <c r="L8262">
        <v>0</v>
      </c>
      <c r="M8262">
        <v>58.44244356919063</v>
      </c>
      <c r="N8262">
        <v>0</v>
      </c>
      <c r="O8262">
        <v>41.55755643080937</v>
      </c>
    </row>
    <row r="8263" spans="10:15" x14ac:dyDescent="0.3">
      <c r="J8263">
        <v>32.696626777940288</v>
      </c>
      <c r="K8263">
        <v>0</v>
      </c>
      <c r="L8263">
        <v>67.303373222059719</v>
      </c>
      <c r="M8263">
        <v>44.356771723803107</v>
      </c>
      <c r="N8263">
        <v>0</v>
      </c>
      <c r="O8263">
        <v>55.643228276196893</v>
      </c>
    </row>
    <row r="8264" spans="10:15" x14ac:dyDescent="0.3">
      <c r="J8264">
        <v>122.85030363319545</v>
      </c>
      <c r="K8264">
        <v>22.850303633195452</v>
      </c>
      <c r="L8264">
        <v>0</v>
      </c>
      <c r="M8264">
        <v>90.975208961519485</v>
      </c>
      <c r="N8264">
        <v>0</v>
      </c>
      <c r="O8264">
        <v>9.0247910384805152</v>
      </c>
    </row>
    <row r="8265" spans="10:15" x14ac:dyDescent="0.3">
      <c r="J8265">
        <v>106.70467970258817</v>
      </c>
      <c r="K8265">
        <v>6.7046797025881659</v>
      </c>
      <c r="L8265">
        <v>0</v>
      </c>
      <c r="M8265">
        <v>189.61693069133392</v>
      </c>
      <c r="N8265">
        <v>89.61693069133392</v>
      </c>
      <c r="O8265">
        <v>0</v>
      </c>
    </row>
    <row r="8266" spans="10:15" x14ac:dyDescent="0.3">
      <c r="J8266">
        <v>79.328082760494226</v>
      </c>
      <c r="K8266">
        <v>0</v>
      </c>
      <c r="L8266">
        <v>20.671917239505774</v>
      </c>
      <c r="M8266">
        <v>88.310654080998731</v>
      </c>
      <c r="N8266">
        <v>0</v>
      </c>
      <c r="O8266">
        <v>11.689345919001269</v>
      </c>
    </row>
    <row r="8267" spans="10:15" x14ac:dyDescent="0.3">
      <c r="J8267">
        <v>154.14930931459406</v>
      </c>
      <c r="K8267">
        <v>54.149309314594063</v>
      </c>
      <c r="L8267">
        <v>0</v>
      </c>
      <c r="M8267">
        <v>311.88704096959941</v>
      </c>
      <c r="N8267">
        <v>211.88704096959941</v>
      </c>
      <c r="O8267">
        <v>0</v>
      </c>
    </row>
    <row r="8268" spans="10:15" x14ac:dyDescent="0.3">
      <c r="J8268">
        <v>68.493067710169242</v>
      </c>
      <c r="K8268">
        <v>0</v>
      </c>
      <c r="L8268">
        <v>31.506932289830758</v>
      </c>
      <c r="M8268">
        <v>122.19927955452596</v>
      </c>
      <c r="N8268">
        <v>22.199279554525958</v>
      </c>
      <c r="O8268">
        <v>0</v>
      </c>
    </row>
    <row r="8269" spans="10:15" x14ac:dyDescent="0.3">
      <c r="J8269">
        <v>129.84291664837681</v>
      </c>
      <c r="K8269">
        <v>29.842916648376814</v>
      </c>
      <c r="L8269">
        <v>0</v>
      </c>
      <c r="M8269">
        <v>130.50776245983309</v>
      </c>
      <c r="N8269">
        <v>30.507762459833089</v>
      </c>
      <c r="O8269">
        <v>0</v>
      </c>
    </row>
    <row r="8270" spans="10:15" x14ac:dyDescent="0.3">
      <c r="J8270">
        <v>55.339932593908692</v>
      </c>
      <c r="K8270">
        <v>0</v>
      </c>
      <c r="L8270">
        <v>44.660067406091308</v>
      </c>
      <c r="M8270">
        <v>115.32882859301569</v>
      </c>
      <c r="N8270">
        <v>15.328828593015686</v>
      </c>
      <c r="O8270">
        <v>0</v>
      </c>
    </row>
    <row r="8271" spans="10:15" x14ac:dyDescent="0.3">
      <c r="J8271">
        <v>109.86301383489314</v>
      </c>
      <c r="K8271">
        <v>9.8630138348931382</v>
      </c>
      <c r="L8271">
        <v>0</v>
      </c>
      <c r="M8271">
        <v>79.355419804200352</v>
      </c>
      <c r="N8271">
        <v>0</v>
      </c>
      <c r="O8271">
        <v>20.644580195799648</v>
      </c>
    </row>
    <row r="8272" spans="10:15" x14ac:dyDescent="0.3">
      <c r="J8272">
        <v>79.503749637728589</v>
      </c>
      <c r="K8272">
        <v>0</v>
      </c>
      <c r="L8272">
        <v>20.496250362271411</v>
      </c>
      <c r="M8272">
        <v>98.901780502157493</v>
      </c>
      <c r="N8272">
        <v>0</v>
      </c>
      <c r="O8272">
        <v>1.0982194978425071</v>
      </c>
    </row>
    <row r="8273" spans="10:15" x14ac:dyDescent="0.3">
      <c r="J8273">
        <v>44.068000046495712</v>
      </c>
      <c r="K8273">
        <v>0</v>
      </c>
      <c r="L8273">
        <v>55.931999953504288</v>
      </c>
      <c r="M8273">
        <v>47.854184095000505</v>
      </c>
      <c r="N8273">
        <v>0</v>
      </c>
      <c r="O8273">
        <v>52.145815904999495</v>
      </c>
    </row>
    <row r="8274" spans="10:15" x14ac:dyDescent="0.3">
      <c r="J8274">
        <v>130.92854126921668</v>
      </c>
      <c r="K8274">
        <v>30.92854126921668</v>
      </c>
      <c r="L8274">
        <v>0</v>
      </c>
      <c r="M8274">
        <v>61.227328948906134</v>
      </c>
      <c r="N8274">
        <v>0</v>
      </c>
      <c r="O8274">
        <v>38.772671051093866</v>
      </c>
    </row>
    <row r="8275" spans="10:15" x14ac:dyDescent="0.3">
      <c r="J8275">
        <v>124.25443561224472</v>
      </c>
      <c r="K8275">
        <v>24.25443561224472</v>
      </c>
      <c r="L8275">
        <v>0</v>
      </c>
      <c r="M8275">
        <v>129.91154241213653</v>
      </c>
      <c r="N8275">
        <v>29.911542412136527</v>
      </c>
      <c r="O8275">
        <v>0</v>
      </c>
    </row>
    <row r="8276" spans="10:15" x14ac:dyDescent="0.3">
      <c r="J8276">
        <v>71.308825264837111</v>
      </c>
      <c r="K8276">
        <v>0</v>
      </c>
      <c r="L8276">
        <v>28.691174735162889</v>
      </c>
      <c r="M8276">
        <v>64.606327434020557</v>
      </c>
      <c r="N8276">
        <v>0</v>
      </c>
      <c r="O8276">
        <v>35.393672565979443</v>
      </c>
    </row>
    <row r="8277" spans="10:15" x14ac:dyDescent="0.3">
      <c r="J8277">
        <v>81.291597675822231</v>
      </c>
      <c r="K8277">
        <v>0</v>
      </c>
      <c r="L8277">
        <v>18.708402324177769</v>
      </c>
      <c r="M8277">
        <v>88.640462932581244</v>
      </c>
      <c r="N8277">
        <v>0</v>
      </c>
      <c r="O8277">
        <v>11.359537067418756</v>
      </c>
    </row>
    <row r="8278" spans="10:15" x14ac:dyDescent="0.3">
      <c r="J8278">
        <v>94.956733250089513</v>
      </c>
      <c r="K8278">
        <v>0</v>
      </c>
      <c r="L8278">
        <v>5.0432667499104866</v>
      </c>
      <c r="M8278">
        <v>95.816187474643144</v>
      </c>
      <c r="N8278">
        <v>0</v>
      </c>
      <c r="O8278">
        <v>4.1838125253568563</v>
      </c>
    </row>
    <row r="8279" spans="10:15" x14ac:dyDescent="0.3">
      <c r="J8279">
        <v>51.264449354039002</v>
      </c>
      <c r="K8279">
        <v>0</v>
      </c>
      <c r="L8279">
        <v>48.735550645960998</v>
      </c>
      <c r="M8279">
        <v>64.580942228544643</v>
      </c>
      <c r="N8279">
        <v>0</v>
      </c>
      <c r="O8279">
        <v>35.419057771455357</v>
      </c>
    </row>
    <row r="8280" spans="10:15" x14ac:dyDescent="0.3">
      <c r="J8280">
        <v>109.66746839010038</v>
      </c>
      <c r="K8280">
        <v>9.6674683901003817</v>
      </c>
      <c r="L8280">
        <v>0</v>
      </c>
      <c r="M8280">
        <v>122.17919021368704</v>
      </c>
      <c r="N8280">
        <v>22.179190213687036</v>
      </c>
      <c r="O8280">
        <v>0</v>
      </c>
    </row>
    <row r="8281" spans="10:15" x14ac:dyDescent="0.3">
      <c r="J8281">
        <v>47.552784385365385</v>
      </c>
      <c r="K8281">
        <v>0</v>
      </c>
      <c r="L8281">
        <v>52.447215614634615</v>
      </c>
      <c r="M8281">
        <v>63.596114125688118</v>
      </c>
      <c r="N8281">
        <v>0</v>
      </c>
      <c r="O8281">
        <v>36.403885874311882</v>
      </c>
    </row>
    <row r="8282" spans="10:15" x14ac:dyDescent="0.3">
      <c r="J8282">
        <v>42.459642555128404</v>
      </c>
      <c r="K8282">
        <v>0</v>
      </c>
      <c r="L8282">
        <v>57.540357444871596</v>
      </c>
      <c r="M8282">
        <v>58.182651167360063</v>
      </c>
      <c r="N8282">
        <v>0</v>
      </c>
      <c r="O8282">
        <v>41.817348832639937</v>
      </c>
    </row>
    <row r="8283" spans="10:15" x14ac:dyDescent="0.3">
      <c r="J8283">
        <v>244.1034712148797</v>
      </c>
      <c r="K8283">
        <v>144.1034712148797</v>
      </c>
      <c r="L8283">
        <v>0</v>
      </c>
      <c r="M8283">
        <v>111.43393109831447</v>
      </c>
      <c r="N8283">
        <v>11.433931098314474</v>
      </c>
      <c r="O8283">
        <v>0</v>
      </c>
    </row>
    <row r="8284" spans="10:15" x14ac:dyDescent="0.3">
      <c r="J8284">
        <v>90.302410072848303</v>
      </c>
      <c r="K8284">
        <v>0</v>
      </c>
      <c r="L8284">
        <v>9.6975899271516965</v>
      </c>
      <c r="M8284">
        <v>120.73776787611607</v>
      </c>
      <c r="N8284">
        <v>20.737767876116067</v>
      </c>
      <c r="O8284">
        <v>0</v>
      </c>
    </row>
    <row r="8285" spans="10:15" x14ac:dyDescent="0.3">
      <c r="J8285">
        <v>92.194766060005733</v>
      </c>
      <c r="K8285">
        <v>0</v>
      </c>
      <c r="L8285">
        <v>7.8052339399942667</v>
      </c>
      <c r="M8285">
        <v>61.591883900075523</v>
      </c>
      <c r="N8285">
        <v>0</v>
      </c>
      <c r="O8285">
        <v>38.408116099924477</v>
      </c>
    </row>
    <row r="8286" spans="10:15" x14ac:dyDescent="0.3">
      <c r="J8286">
        <v>65.526127152470238</v>
      </c>
      <c r="K8286">
        <v>0</v>
      </c>
      <c r="L8286">
        <v>34.473872847529762</v>
      </c>
      <c r="M8286">
        <v>62.406393414943274</v>
      </c>
      <c r="N8286">
        <v>0</v>
      </c>
      <c r="O8286">
        <v>37.593606585056726</v>
      </c>
    </row>
    <row r="8287" spans="10:15" x14ac:dyDescent="0.3">
      <c r="J8287">
        <v>54.793135155747272</v>
      </c>
      <c r="K8287">
        <v>0</v>
      </c>
      <c r="L8287">
        <v>45.206864844252728</v>
      </c>
      <c r="M8287">
        <v>94.24626789642268</v>
      </c>
      <c r="N8287">
        <v>0</v>
      </c>
      <c r="O8287">
        <v>5.7537321035773203</v>
      </c>
    </row>
    <row r="8288" spans="10:15" x14ac:dyDescent="0.3">
      <c r="J8288">
        <v>68.758509251742353</v>
      </c>
      <c r="K8288">
        <v>0</v>
      </c>
      <c r="L8288">
        <v>31.241490748257647</v>
      </c>
      <c r="M8288">
        <v>110.54646704050379</v>
      </c>
      <c r="N8288">
        <v>10.546467040503785</v>
      </c>
      <c r="O8288">
        <v>0</v>
      </c>
    </row>
    <row r="8289" spans="10:15" x14ac:dyDescent="0.3">
      <c r="J8289">
        <v>106.49911844935869</v>
      </c>
      <c r="K8289">
        <v>6.49911844935869</v>
      </c>
      <c r="L8289">
        <v>0</v>
      </c>
      <c r="M8289">
        <v>146.17580753948209</v>
      </c>
      <c r="N8289">
        <v>46.175807539482093</v>
      </c>
      <c r="O8289">
        <v>0</v>
      </c>
    </row>
    <row r="8290" spans="10:15" x14ac:dyDescent="0.3">
      <c r="J8290">
        <v>220.42614874009939</v>
      </c>
      <c r="K8290">
        <v>120.42614874009939</v>
      </c>
      <c r="L8290">
        <v>0</v>
      </c>
      <c r="M8290">
        <v>149.79876317452619</v>
      </c>
      <c r="N8290">
        <v>49.798763174526187</v>
      </c>
      <c r="O8290">
        <v>0</v>
      </c>
    </row>
    <row r="8291" spans="10:15" x14ac:dyDescent="0.3">
      <c r="J8291">
        <v>103.74250307810064</v>
      </c>
      <c r="K8291">
        <v>3.7425030781006399</v>
      </c>
      <c r="L8291">
        <v>0</v>
      </c>
      <c r="M8291">
        <v>215.24220221148173</v>
      </c>
      <c r="N8291">
        <v>115.24220221148173</v>
      </c>
      <c r="O8291">
        <v>0</v>
      </c>
    </row>
    <row r="8292" spans="10:15" x14ac:dyDescent="0.3">
      <c r="J8292">
        <v>90.878087823009423</v>
      </c>
      <c r="K8292">
        <v>0</v>
      </c>
      <c r="L8292">
        <v>9.1219121769905769</v>
      </c>
      <c r="M8292">
        <v>120.60697552636427</v>
      </c>
      <c r="N8292">
        <v>20.606975526364266</v>
      </c>
      <c r="O8292">
        <v>0</v>
      </c>
    </row>
    <row r="8293" spans="10:15" x14ac:dyDescent="0.3">
      <c r="J8293">
        <v>198.51344164260294</v>
      </c>
      <c r="K8293">
        <v>98.513441642602942</v>
      </c>
      <c r="L8293">
        <v>0</v>
      </c>
      <c r="M8293">
        <v>96.527368857916599</v>
      </c>
      <c r="N8293">
        <v>0</v>
      </c>
      <c r="O8293">
        <v>3.4726311420834008</v>
      </c>
    </row>
    <row r="8294" spans="10:15" x14ac:dyDescent="0.3">
      <c r="J8294">
        <v>142.83554177616412</v>
      </c>
      <c r="K8294">
        <v>42.835541776164121</v>
      </c>
      <c r="L8294">
        <v>0</v>
      </c>
      <c r="M8294">
        <v>129.76294589035047</v>
      </c>
      <c r="N8294">
        <v>29.762945890350466</v>
      </c>
      <c r="O8294">
        <v>0</v>
      </c>
    </row>
    <row r="8295" spans="10:15" x14ac:dyDescent="0.3">
      <c r="J8295">
        <v>61.419415133910448</v>
      </c>
      <c r="K8295">
        <v>0</v>
      </c>
      <c r="L8295">
        <v>38.580584866089552</v>
      </c>
      <c r="M8295">
        <v>121.25343049280708</v>
      </c>
      <c r="N8295">
        <v>21.253430492807084</v>
      </c>
      <c r="O8295">
        <v>0</v>
      </c>
    </row>
    <row r="8296" spans="10:15" x14ac:dyDescent="0.3">
      <c r="J8296">
        <v>59.59328977294922</v>
      </c>
      <c r="K8296">
        <v>0</v>
      </c>
      <c r="L8296">
        <v>40.40671022705078</v>
      </c>
      <c r="M8296">
        <v>69.82056536584669</v>
      </c>
      <c r="N8296">
        <v>0</v>
      </c>
      <c r="O8296">
        <v>30.17943463415331</v>
      </c>
    </row>
    <row r="8297" spans="10:15" x14ac:dyDescent="0.3">
      <c r="J8297">
        <v>68.230423838764736</v>
      </c>
      <c r="K8297">
        <v>0</v>
      </c>
      <c r="L8297">
        <v>31.769576161235264</v>
      </c>
      <c r="M8297">
        <v>80.4401464536042</v>
      </c>
      <c r="N8297">
        <v>0</v>
      </c>
      <c r="O8297">
        <v>19.5598535463958</v>
      </c>
    </row>
    <row r="8298" spans="10:15" x14ac:dyDescent="0.3">
      <c r="J8298">
        <v>120.12577883170678</v>
      </c>
      <c r="K8298">
        <v>20.125778831706782</v>
      </c>
      <c r="L8298">
        <v>0</v>
      </c>
      <c r="M8298">
        <v>99.547388677268501</v>
      </c>
      <c r="N8298">
        <v>0</v>
      </c>
      <c r="O8298">
        <v>0.4526113227314994</v>
      </c>
    </row>
    <row r="8299" spans="10:15" x14ac:dyDescent="0.3">
      <c r="J8299">
        <v>119.06485521447465</v>
      </c>
      <c r="K8299">
        <v>19.064855214474647</v>
      </c>
      <c r="L8299">
        <v>0</v>
      </c>
      <c r="M8299">
        <v>95.502984397458093</v>
      </c>
      <c r="N8299">
        <v>0</v>
      </c>
      <c r="O8299">
        <v>4.4970156025419072</v>
      </c>
    </row>
    <row r="8300" spans="10:15" x14ac:dyDescent="0.3">
      <c r="J8300">
        <v>44.595146948284373</v>
      </c>
      <c r="K8300">
        <v>0</v>
      </c>
      <c r="L8300">
        <v>55.404853051715627</v>
      </c>
      <c r="M8300">
        <v>94.616821877930349</v>
      </c>
      <c r="N8300">
        <v>0</v>
      </c>
      <c r="O8300">
        <v>5.3831781220696513</v>
      </c>
    </row>
    <row r="8301" spans="10:15" x14ac:dyDescent="0.3">
      <c r="J8301">
        <v>30.788104428628642</v>
      </c>
      <c r="K8301">
        <v>0</v>
      </c>
      <c r="L8301">
        <v>69.211895571371358</v>
      </c>
      <c r="M8301">
        <v>29.336714337862567</v>
      </c>
      <c r="N8301">
        <v>0</v>
      </c>
      <c r="O8301">
        <v>70.66328566213744</v>
      </c>
    </row>
    <row r="8302" spans="10:15" x14ac:dyDescent="0.3">
      <c r="J8302">
        <v>231.08570158696523</v>
      </c>
      <c r="K8302">
        <v>131.08570158696523</v>
      </c>
      <c r="L8302">
        <v>0</v>
      </c>
      <c r="M8302">
        <v>121.27255262009348</v>
      </c>
      <c r="N8302">
        <v>21.272552620093478</v>
      </c>
      <c r="O8302">
        <v>0</v>
      </c>
    </row>
    <row r="8303" spans="10:15" x14ac:dyDescent="0.3">
      <c r="J8303">
        <v>121.53562253588382</v>
      </c>
      <c r="K8303">
        <v>21.535622535883817</v>
      </c>
      <c r="L8303">
        <v>0</v>
      </c>
      <c r="M8303">
        <v>171.2585711600276</v>
      </c>
      <c r="N8303">
        <v>71.2585711600276</v>
      </c>
      <c r="O8303">
        <v>0</v>
      </c>
    </row>
    <row r="8304" spans="10:15" x14ac:dyDescent="0.3">
      <c r="J8304">
        <v>121.80221445519372</v>
      </c>
      <c r="K8304">
        <v>21.80221445519372</v>
      </c>
      <c r="L8304">
        <v>0</v>
      </c>
      <c r="M8304">
        <v>182.66803119639033</v>
      </c>
      <c r="N8304">
        <v>82.668031196390331</v>
      </c>
      <c r="O8304">
        <v>0</v>
      </c>
    </row>
    <row r="8305" spans="10:15" x14ac:dyDescent="0.3">
      <c r="J8305">
        <v>97.238948881963623</v>
      </c>
      <c r="K8305">
        <v>0</v>
      </c>
      <c r="L8305">
        <v>2.7610511180363773</v>
      </c>
      <c r="M8305">
        <v>173.0413426346656</v>
      </c>
      <c r="N8305">
        <v>73.041342634665597</v>
      </c>
      <c r="O8305">
        <v>0</v>
      </c>
    </row>
    <row r="8306" spans="10:15" x14ac:dyDescent="0.3">
      <c r="J8306">
        <v>102.35977136425147</v>
      </c>
      <c r="K8306">
        <v>2.3597713642514719</v>
      </c>
      <c r="L8306">
        <v>0</v>
      </c>
      <c r="M8306">
        <v>64.220488614910991</v>
      </c>
      <c r="N8306">
        <v>0</v>
      </c>
      <c r="O8306">
        <v>35.779511385089009</v>
      </c>
    </row>
    <row r="8307" spans="10:15" x14ac:dyDescent="0.3">
      <c r="J8307">
        <v>97.552538058591068</v>
      </c>
      <c r="K8307">
        <v>0</v>
      </c>
      <c r="L8307">
        <v>2.4474619414089318</v>
      </c>
      <c r="M8307">
        <v>119.8759579462823</v>
      </c>
      <c r="N8307">
        <v>19.875957946282298</v>
      </c>
      <c r="O8307">
        <v>0</v>
      </c>
    </row>
    <row r="8308" spans="10:15" x14ac:dyDescent="0.3">
      <c r="J8308">
        <v>105.32282149248225</v>
      </c>
      <c r="K8308">
        <v>5.3228214924822481</v>
      </c>
      <c r="L8308">
        <v>0</v>
      </c>
      <c r="M8308">
        <v>144.26633825676404</v>
      </c>
      <c r="N8308">
        <v>44.266338256764044</v>
      </c>
      <c r="O8308">
        <v>0</v>
      </c>
    </row>
    <row r="8309" spans="10:15" x14ac:dyDescent="0.3">
      <c r="J8309">
        <v>86.012201864116605</v>
      </c>
      <c r="K8309">
        <v>0</v>
      </c>
      <c r="L8309">
        <v>13.987798135883395</v>
      </c>
      <c r="M8309">
        <v>110.39163659285406</v>
      </c>
      <c r="N8309">
        <v>10.391636592854056</v>
      </c>
      <c r="O8309">
        <v>0</v>
      </c>
    </row>
    <row r="8310" spans="10:15" x14ac:dyDescent="0.3">
      <c r="J8310">
        <v>108.07927823589426</v>
      </c>
      <c r="K8310">
        <v>8.0792782358942645</v>
      </c>
      <c r="L8310">
        <v>0</v>
      </c>
      <c r="M8310">
        <v>149.803269774689</v>
      </c>
      <c r="N8310">
        <v>49.803269774688999</v>
      </c>
      <c r="O8310">
        <v>0</v>
      </c>
    </row>
    <row r="8311" spans="10:15" x14ac:dyDescent="0.3">
      <c r="J8311">
        <v>105.42348492926675</v>
      </c>
      <c r="K8311">
        <v>5.4234849292667491</v>
      </c>
      <c r="L8311">
        <v>0</v>
      </c>
      <c r="M8311">
        <v>102.23801653666445</v>
      </c>
      <c r="N8311">
        <v>2.2380165366644462</v>
      </c>
      <c r="O8311">
        <v>0</v>
      </c>
    </row>
    <row r="8312" spans="10:15" x14ac:dyDescent="0.3">
      <c r="J8312">
        <v>137.63938889896843</v>
      </c>
      <c r="K8312">
        <v>37.639388898968434</v>
      </c>
      <c r="L8312">
        <v>0</v>
      </c>
      <c r="M8312">
        <v>109.47831656625362</v>
      </c>
      <c r="N8312">
        <v>9.4783165662536248</v>
      </c>
      <c r="O8312">
        <v>0</v>
      </c>
    </row>
    <row r="8313" spans="10:15" x14ac:dyDescent="0.3">
      <c r="J8313">
        <v>98.665781307614196</v>
      </c>
      <c r="K8313">
        <v>0</v>
      </c>
      <c r="L8313">
        <v>1.3342186923858037</v>
      </c>
      <c r="M8313">
        <v>129.29627897674962</v>
      </c>
      <c r="N8313">
        <v>29.296278976749619</v>
      </c>
      <c r="O8313">
        <v>0</v>
      </c>
    </row>
    <row r="8314" spans="10:15" x14ac:dyDescent="0.3">
      <c r="J8314">
        <v>112.40242223594959</v>
      </c>
      <c r="K8314">
        <v>12.402422235949587</v>
      </c>
      <c r="L8314">
        <v>0</v>
      </c>
      <c r="M8314">
        <v>116.26938425338597</v>
      </c>
      <c r="N8314">
        <v>16.269384253385965</v>
      </c>
      <c r="O8314">
        <v>0</v>
      </c>
    </row>
    <row r="8315" spans="10:15" x14ac:dyDescent="0.3">
      <c r="J8315">
        <v>97.581139229450173</v>
      </c>
      <c r="K8315">
        <v>0</v>
      </c>
      <c r="L8315">
        <v>2.4188607705498271</v>
      </c>
      <c r="M8315">
        <v>40.600751237003529</v>
      </c>
      <c r="N8315">
        <v>0</v>
      </c>
      <c r="O8315">
        <v>59.399248762996471</v>
      </c>
    </row>
    <row r="8316" spans="10:15" x14ac:dyDescent="0.3">
      <c r="J8316">
        <v>40.295512900891936</v>
      </c>
      <c r="K8316">
        <v>0</v>
      </c>
      <c r="L8316">
        <v>59.704487099108064</v>
      </c>
      <c r="M8316">
        <v>75.948921683476968</v>
      </c>
      <c r="N8316">
        <v>0</v>
      </c>
      <c r="O8316">
        <v>24.051078316523032</v>
      </c>
    </row>
    <row r="8317" spans="10:15" x14ac:dyDescent="0.3">
      <c r="J8317">
        <v>135.71876040369725</v>
      </c>
      <c r="K8317">
        <v>35.718760403697246</v>
      </c>
      <c r="L8317">
        <v>0</v>
      </c>
      <c r="M8317">
        <v>91.86608815121734</v>
      </c>
      <c r="N8317">
        <v>0</v>
      </c>
      <c r="O8317">
        <v>8.1339118487826596</v>
      </c>
    </row>
    <row r="8318" spans="10:15" x14ac:dyDescent="0.3">
      <c r="J8318">
        <v>73.418057152821049</v>
      </c>
      <c r="K8318">
        <v>0</v>
      </c>
      <c r="L8318">
        <v>26.581942847178951</v>
      </c>
      <c r="M8318">
        <v>79.869856265830649</v>
      </c>
      <c r="N8318">
        <v>0</v>
      </c>
      <c r="O8318">
        <v>20.130143734169351</v>
      </c>
    </row>
    <row r="8319" spans="10:15" x14ac:dyDescent="0.3">
      <c r="J8319">
        <v>237.09393965492583</v>
      </c>
      <c r="K8319">
        <v>137.09393965492583</v>
      </c>
      <c r="L8319">
        <v>0</v>
      </c>
      <c r="M8319">
        <v>107.40342294151476</v>
      </c>
      <c r="N8319">
        <v>7.4034229415147621</v>
      </c>
      <c r="O8319">
        <v>0</v>
      </c>
    </row>
    <row r="8320" spans="10:15" x14ac:dyDescent="0.3">
      <c r="J8320">
        <v>77.247420927122789</v>
      </c>
      <c r="K8320">
        <v>0</v>
      </c>
      <c r="L8320">
        <v>22.752579072877211</v>
      </c>
      <c r="M8320">
        <v>53.749724738288471</v>
      </c>
      <c r="N8320">
        <v>0</v>
      </c>
      <c r="O8320">
        <v>46.250275261711529</v>
      </c>
    </row>
    <row r="8321" spans="10:15" x14ac:dyDescent="0.3">
      <c r="J8321">
        <v>103.92908086851003</v>
      </c>
      <c r="K8321">
        <v>3.9290808685100274</v>
      </c>
      <c r="L8321">
        <v>0</v>
      </c>
      <c r="M8321">
        <v>122.12236827269406</v>
      </c>
      <c r="N8321">
        <v>22.122368272694061</v>
      </c>
      <c r="O8321">
        <v>0</v>
      </c>
    </row>
    <row r="8322" spans="10:15" x14ac:dyDescent="0.3">
      <c r="J8322">
        <v>176.11946835394053</v>
      </c>
      <c r="K8322">
        <v>76.119468353940533</v>
      </c>
      <c r="L8322">
        <v>0</v>
      </c>
      <c r="M8322">
        <v>112.82715765961015</v>
      </c>
      <c r="N8322">
        <v>12.827157659610151</v>
      </c>
      <c r="O8322">
        <v>0</v>
      </c>
    </row>
    <row r="8323" spans="10:15" x14ac:dyDescent="0.3">
      <c r="J8323">
        <v>19.647296319439356</v>
      </c>
      <c r="K8323">
        <v>0</v>
      </c>
      <c r="L8323">
        <v>80.352703680560637</v>
      </c>
      <c r="M8323">
        <v>20.046290336009598</v>
      </c>
      <c r="N8323">
        <v>0</v>
      </c>
      <c r="O8323">
        <v>79.953709663990395</v>
      </c>
    </row>
    <row r="8324" spans="10:15" x14ac:dyDescent="0.3">
      <c r="J8324">
        <v>89.784728607140181</v>
      </c>
      <c r="K8324">
        <v>0</v>
      </c>
      <c r="L8324">
        <v>10.215271392859819</v>
      </c>
      <c r="M8324">
        <v>57.880201842132955</v>
      </c>
      <c r="N8324">
        <v>0</v>
      </c>
      <c r="O8324">
        <v>42.119798157867045</v>
      </c>
    </row>
    <row r="8325" spans="10:15" x14ac:dyDescent="0.3">
      <c r="J8325">
        <v>68.416655263827025</v>
      </c>
      <c r="K8325">
        <v>0</v>
      </c>
      <c r="L8325">
        <v>31.583344736172975</v>
      </c>
      <c r="M8325">
        <v>72.235525885539317</v>
      </c>
      <c r="N8325">
        <v>0</v>
      </c>
      <c r="O8325">
        <v>27.764474114460683</v>
      </c>
    </row>
    <row r="8326" spans="10:15" x14ac:dyDescent="0.3">
      <c r="J8326">
        <v>122.37940365100775</v>
      </c>
      <c r="K8326">
        <v>22.379403651007749</v>
      </c>
      <c r="L8326">
        <v>0</v>
      </c>
      <c r="M8326">
        <v>180.37193835030195</v>
      </c>
      <c r="N8326">
        <v>80.371938350301946</v>
      </c>
      <c r="O8326">
        <v>0</v>
      </c>
    </row>
    <row r="8327" spans="10:15" x14ac:dyDescent="0.3">
      <c r="J8327">
        <v>171.4510599721512</v>
      </c>
      <c r="K8327">
        <v>71.451059972151199</v>
      </c>
      <c r="L8327">
        <v>0</v>
      </c>
      <c r="M8327">
        <v>127.37696802753047</v>
      </c>
      <c r="N8327">
        <v>27.376968027530467</v>
      </c>
      <c r="O8327">
        <v>0</v>
      </c>
    </row>
    <row r="8328" spans="10:15" x14ac:dyDescent="0.3">
      <c r="J8328">
        <v>130.74395604822158</v>
      </c>
      <c r="K8328">
        <v>30.743956048221577</v>
      </c>
      <c r="L8328">
        <v>0</v>
      </c>
      <c r="M8328">
        <v>91.975535922621589</v>
      </c>
      <c r="N8328">
        <v>0</v>
      </c>
      <c r="O8328">
        <v>8.0244640773784113</v>
      </c>
    </row>
    <row r="8329" spans="10:15" x14ac:dyDescent="0.3">
      <c r="J8329">
        <v>82.00858769492315</v>
      </c>
      <c r="K8329">
        <v>0</v>
      </c>
      <c r="L8329">
        <v>17.99141230507685</v>
      </c>
      <c r="M8329">
        <v>162.32411264498569</v>
      </c>
      <c r="N8329">
        <v>62.324112644985689</v>
      </c>
      <c r="O8329">
        <v>0</v>
      </c>
    </row>
    <row r="8330" spans="10:15" x14ac:dyDescent="0.3">
      <c r="J8330">
        <v>57.042436340060817</v>
      </c>
      <c r="K8330">
        <v>0</v>
      </c>
      <c r="L8330">
        <v>42.957563659939183</v>
      </c>
      <c r="M8330">
        <v>88.10386776198618</v>
      </c>
      <c r="N8330">
        <v>0</v>
      </c>
      <c r="O8330">
        <v>11.89613223801382</v>
      </c>
    </row>
    <row r="8331" spans="10:15" x14ac:dyDescent="0.3">
      <c r="J8331">
        <v>131.27586707969218</v>
      </c>
      <c r="K8331">
        <v>31.275867079692176</v>
      </c>
      <c r="L8331">
        <v>0</v>
      </c>
      <c r="M8331">
        <v>94.67935927190014</v>
      </c>
      <c r="N8331">
        <v>0</v>
      </c>
      <c r="O8331">
        <v>5.3206407280998604</v>
      </c>
    </row>
    <row r="8332" spans="10:15" x14ac:dyDescent="0.3">
      <c r="J8332">
        <v>39.76989333340353</v>
      </c>
      <c r="K8332">
        <v>0</v>
      </c>
      <c r="L8332">
        <v>60.23010666659647</v>
      </c>
      <c r="M8332">
        <v>48.453971745211255</v>
      </c>
      <c r="N8332">
        <v>0</v>
      </c>
      <c r="O8332">
        <v>51.546028254788745</v>
      </c>
    </row>
    <row r="8333" spans="10:15" x14ac:dyDescent="0.3">
      <c r="J8333">
        <v>45.957376916648037</v>
      </c>
      <c r="K8333">
        <v>0</v>
      </c>
      <c r="L8333">
        <v>54.042623083351963</v>
      </c>
      <c r="M8333">
        <v>38.121694412866447</v>
      </c>
      <c r="N8333">
        <v>0</v>
      </c>
      <c r="O8333">
        <v>61.878305587133553</v>
      </c>
    </row>
    <row r="8334" spans="10:15" x14ac:dyDescent="0.3">
      <c r="J8334">
        <v>57.08855928557265</v>
      </c>
      <c r="K8334">
        <v>0</v>
      </c>
      <c r="L8334">
        <v>42.91144071442735</v>
      </c>
      <c r="M8334">
        <v>54.401636190519277</v>
      </c>
      <c r="N8334">
        <v>0</v>
      </c>
      <c r="O8334">
        <v>45.598363809480723</v>
      </c>
    </row>
    <row r="8335" spans="10:15" x14ac:dyDescent="0.3">
      <c r="J8335">
        <v>52.700420249225964</v>
      </c>
      <c r="K8335">
        <v>0</v>
      </c>
      <c r="L8335">
        <v>47.299579750774036</v>
      </c>
      <c r="M8335">
        <v>129.07300429366819</v>
      </c>
      <c r="N8335">
        <v>29.073004293668191</v>
      </c>
      <c r="O8335">
        <v>0</v>
      </c>
    </row>
    <row r="8336" spans="10:15" x14ac:dyDescent="0.3">
      <c r="J8336">
        <v>104.19598630432958</v>
      </c>
      <c r="K8336">
        <v>4.1959863043295798</v>
      </c>
      <c r="L8336">
        <v>0</v>
      </c>
      <c r="M8336">
        <v>99.119643205840418</v>
      </c>
      <c r="N8336">
        <v>0</v>
      </c>
      <c r="O8336">
        <v>0.88035679415958157</v>
      </c>
    </row>
    <row r="8337" spans="10:15" x14ac:dyDescent="0.3">
      <c r="J8337">
        <v>149.62239478543646</v>
      </c>
      <c r="K8337">
        <v>49.622394785436455</v>
      </c>
      <c r="L8337">
        <v>0</v>
      </c>
      <c r="M8337">
        <v>148.97418820549584</v>
      </c>
      <c r="N8337">
        <v>48.974188205495835</v>
      </c>
      <c r="O8337">
        <v>0</v>
      </c>
    </row>
    <row r="8338" spans="10:15" x14ac:dyDescent="0.3">
      <c r="J8338">
        <v>95.045665321078317</v>
      </c>
      <c r="K8338">
        <v>0</v>
      </c>
      <c r="L8338">
        <v>4.9543346789216827</v>
      </c>
      <c r="M8338">
        <v>248.9193988595776</v>
      </c>
      <c r="N8338">
        <v>148.9193988595776</v>
      </c>
      <c r="O8338">
        <v>0</v>
      </c>
    </row>
    <row r="8339" spans="10:15" x14ac:dyDescent="0.3">
      <c r="J8339">
        <v>53.097658318328136</v>
      </c>
      <c r="K8339">
        <v>0</v>
      </c>
      <c r="L8339">
        <v>46.902341681671864</v>
      </c>
      <c r="M8339">
        <v>89.866190024564958</v>
      </c>
      <c r="N8339">
        <v>0</v>
      </c>
      <c r="O8339">
        <v>10.133809975435042</v>
      </c>
    </row>
    <row r="8340" spans="10:15" x14ac:dyDescent="0.3">
      <c r="J8340">
        <v>63.401421151719049</v>
      </c>
      <c r="K8340">
        <v>0</v>
      </c>
      <c r="L8340">
        <v>36.598578848280951</v>
      </c>
      <c r="M8340">
        <v>73.57761880572825</v>
      </c>
      <c r="N8340">
        <v>0</v>
      </c>
      <c r="O8340">
        <v>26.42238119427175</v>
      </c>
    </row>
    <row r="8341" spans="10:15" x14ac:dyDescent="0.3">
      <c r="J8341">
        <v>95.713226727737805</v>
      </c>
      <c r="K8341">
        <v>0</v>
      </c>
      <c r="L8341">
        <v>4.2867732722621952</v>
      </c>
      <c r="M8341">
        <v>146.62295489758216</v>
      </c>
      <c r="N8341">
        <v>46.622954897582161</v>
      </c>
      <c r="O8341">
        <v>0</v>
      </c>
    </row>
    <row r="8342" spans="10:15" x14ac:dyDescent="0.3">
      <c r="J8342">
        <v>159.70168780897302</v>
      </c>
      <c r="K8342">
        <v>59.70168780897302</v>
      </c>
      <c r="L8342">
        <v>0</v>
      </c>
      <c r="M8342">
        <v>162.33493438202038</v>
      </c>
      <c r="N8342">
        <v>62.334934382020379</v>
      </c>
      <c r="O8342">
        <v>0</v>
      </c>
    </row>
    <row r="8343" spans="10:15" x14ac:dyDescent="0.3">
      <c r="J8343">
        <v>185.40166761655328</v>
      </c>
      <c r="K8343">
        <v>85.401667616553283</v>
      </c>
      <c r="L8343">
        <v>0</v>
      </c>
      <c r="M8343">
        <v>112.39704578728859</v>
      </c>
      <c r="N8343">
        <v>12.39704578728859</v>
      </c>
      <c r="O8343">
        <v>0</v>
      </c>
    </row>
    <row r="8344" spans="10:15" x14ac:dyDescent="0.3">
      <c r="J8344">
        <v>50.067437629856258</v>
      </c>
      <c r="K8344">
        <v>0</v>
      </c>
      <c r="L8344">
        <v>49.932562370143742</v>
      </c>
      <c r="M8344">
        <v>48.165990132386298</v>
      </c>
      <c r="N8344">
        <v>0</v>
      </c>
      <c r="O8344">
        <v>51.834009867613702</v>
      </c>
    </row>
    <row r="8345" spans="10:15" x14ac:dyDescent="0.3">
      <c r="J8345">
        <v>58.158534666488237</v>
      </c>
      <c r="K8345">
        <v>0</v>
      </c>
      <c r="L8345">
        <v>41.841465333511763</v>
      </c>
      <c r="M8345">
        <v>153.47918992915817</v>
      </c>
      <c r="N8345">
        <v>53.479189929158167</v>
      </c>
      <c r="O8345">
        <v>0</v>
      </c>
    </row>
    <row r="8346" spans="10:15" x14ac:dyDescent="0.3">
      <c r="J8346">
        <v>129.01049589119006</v>
      </c>
      <c r="K8346">
        <v>29.010495891190061</v>
      </c>
      <c r="L8346">
        <v>0</v>
      </c>
      <c r="M8346">
        <v>62.641153261287911</v>
      </c>
      <c r="N8346">
        <v>0</v>
      </c>
      <c r="O8346">
        <v>37.358846738712089</v>
      </c>
    </row>
    <row r="8347" spans="10:15" x14ac:dyDescent="0.3">
      <c r="J8347">
        <v>60.79577796530441</v>
      </c>
      <c r="K8347">
        <v>0</v>
      </c>
      <c r="L8347">
        <v>39.20422203469559</v>
      </c>
      <c r="M8347">
        <v>87.785191967775475</v>
      </c>
      <c r="N8347">
        <v>0</v>
      </c>
      <c r="O8347">
        <v>12.214808032224525</v>
      </c>
    </row>
    <row r="8348" spans="10:15" x14ac:dyDescent="0.3">
      <c r="J8348">
        <v>80.938494077164833</v>
      </c>
      <c r="K8348">
        <v>0</v>
      </c>
      <c r="L8348">
        <v>19.061505922835167</v>
      </c>
      <c r="M8348">
        <v>93.876487465387754</v>
      </c>
      <c r="N8348">
        <v>0</v>
      </c>
      <c r="O8348">
        <v>6.1235125346122459</v>
      </c>
    </row>
    <row r="8349" spans="10:15" x14ac:dyDescent="0.3">
      <c r="J8349">
        <v>115.21093111276701</v>
      </c>
      <c r="K8349">
        <v>15.210931112767014</v>
      </c>
      <c r="L8349">
        <v>0</v>
      </c>
      <c r="M8349">
        <v>121.95235857099242</v>
      </c>
      <c r="N8349">
        <v>21.952358570992416</v>
      </c>
      <c r="O8349">
        <v>0</v>
      </c>
    </row>
    <row r="8350" spans="10:15" x14ac:dyDescent="0.3">
      <c r="J8350">
        <v>99.950883858603078</v>
      </c>
      <c r="K8350">
        <v>0</v>
      </c>
      <c r="L8350">
        <v>4.911614139692233E-2</v>
      </c>
      <c r="M8350">
        <v>137.75588527001275</v>
      </c>
      <c r="N8350">
        <v>37.755885270012755</v>
      </c>
      <c r="O8350">
        <v>0</v>
      </c>
    </row>
    <row r="8351" spans="10:15" x14ac:dyDescent="0.3">
      <c r="J8351">
        <v>120.19851384809739</v>
      </c>
      <c r="K8351">
        <v>20.198513848097392</v>
      </c>
      <c r="L8351">
        <v>0</v>
      </c>
      <c r="M8351">
        <v>82.13656635744411</v>
      </c>
      <c r="N8351">
        <v>0</v>
      </c>
      <c r="O8351">
        <v>17.86343364255589</v>
      </c>
    </row>
    <row r="8352" spans="10:15" x14ac:dyDescent="0.3">
      <c r="J8352">
        <v>54.494231799880687</v>
      </c>
      <c r="K8352">
        <v>0</v>
      </c>
      <c r="L8352">
        <v>45.505768200119313</v>
      </c>
      <c r="M8352">
        <v>97.770409327277207</v>
      </c>
      <c r="N8352">
        <v>0</v>
      </c>
      <c r="O8352">
        <v>2.229590672722793</v>
      </c>
    </row>
    <row r="8353" spans="10:15" x14ac:dyDescent="0.3">
      <c r="J8353">
        <v>61.082155428147686</v>
      </c>
      <c r="K8353">
        <v>0</v>
      </c>
      <c r="L8353">
        <v>38.917844571852314</v>
      </c>
      <c r="M8353">
        <v>106.69935647602333</v>
      </c>
      <c r="N8353">
        <v>6.6993564760233255</v>
      </c>
      <c r="O8353">
        <v>0</v>
      </c>
    </row>
    <row r="8354" spans="10:15" x14ac:dyDescent="0.3">
      <c r="J8354">
        <v>77.596450834258732</v>
      </c>
      <c r="K8354">
        <v>0</v>
      </c>
      <c r="L8354">
        <v>22.403549165741268</v>
      </c>
      <c r="M8354">
        <v>70.922708280236321</v>
      </c>
      <c r="N8354">
        <v>0</v>
      </c>
      <c r="O8354">
        <v>29.077291719763679</v>
      </c>
    </row>
    <row r="8355" spans="10:15" x14ac:dyDescent="0.3">
      <c r="J8355">
        <v>113.75518900572472</v>
      </c>
      <c r="K8355">
        <v>13.755189005724716</v>
      </c>
      <c r="L8355">
        <v>0</v>
      </c>
      <c r="M8355">
        <v>117.32485983515683</v>
      </c>
      <c r="N8355">
        <v>17.324859835156829</v>
      </c>
      <c r="O8355">
        <v>0</v>
      </c>
    </row>
    <row r="8356" spans="10:15" x14ac:dyDescent="0.3">
      <c r="J8356">
        <v>76.062731975748292</v>
      </c>
      <c r="K8356">
        <v>0</v>
      </c>
      <c r="L8356">
        <v>23.937268024251708</v>
      </c>
      <c r="M8356">
        <v>158.07706875612155</v>
      </c>
      <c r="N8356">
        <v>58.077068756121548</v>
      </c>
      <c r="O8356">
        <v>0</v>
      </c>
    </row>
    <row r="8357" spans="10:15" x14ac:dyDescent="0.3">
      <c r="J8357">
        <v>58.131478147688121</v>
      </c>
      <c r="K8357">
        <v>0</v>
      </c>
      <c r="L8357">
        <v>41.868521852311879</v>
      </c>
      <c r="M8357">
        <v>100.17459522833413</v>
      </c>
      <c r="N8357">
        <v>0.17459522833412677</v>
      </c>
      <c r="O8357">
        <v>0</v>
      </c>
    </row>
    <row r="8358" spans="10:15" x14ac:dyDescent="0.3">
      <c r="J8358">
        <v>73.787138448537675</v>
      </c>
      <c r="K8358">
        <v>0</v>
      </c>
      <c r="L8358">
        <v>26.212861551462325</v>
      </c>
      <c r="M8358">
        <v>76.193324990334204</v>
      </c>
      <c r="N8358">
        <v>0</v>
      </c>
      <c r="O8358">
        <v>23.806675009665796</v>
      </c>
    </row>
    <row r="8359" spans="10:15" x14ac:dyDescent="0.3">
      <c r="J8359">
        <v>97.962390027330429</v>
      </c>
      <c r="K8359">
        <v>0</v>
      </c>
      <c r="L8359">
        <v>2.0376099726695713</v>
      </c>
      <c r="M8359">
        <v>55.886086105315513</v>
      </c>
      <c r="N8359">
        <v>0</v>
      </c>
      <c r="O8359">
        <v>44.113913894684487</v>
      </c>
    </row>
    <row r="8360" spans="10:15" x14ac:dyDescent="0.3">
      <c r="J8360">
        <v>60.722507242035448</v>
      </c>
      <c r="K8360">
        <v>0</v>
      </c>
      <c r="L8360">
        <v>39.277492757964552</v>
      </c>
      <c r="M8360">
        <v>43.776486289857921</v>
      </c>
      <c r="N8360">
        <v>0</v>
      </c>
      <c r="O8360">
        <v>56.223513710142079</v>
      </c>
    </row>
    <row r="8361" spans="10:15" x14ac:dyDescent="0.3">
      <c r="J8361">
        <v>81.999864736557939</v>
      </c>
      <c r="K8361">
        <v>0</v>
      </c>
      <c r="L8361">
        <v>18.000135263442061</v>
      </c>
      <c r="M8361">
        <v>116.1960278453241</v>
      </c>
      <c r="N8361">
        <v>16.196027845324096</v>
      </c>
      <c r="O8361">
        <v>0</v>
      </c>
    </row>
    <row r="8362" spans="10:15" x14ac:dyDescent="0.3">
      <c r="J8362">
        <v>94.943613687654889</v>
      </c>
      <c r="K8362">
        <v>0</v>
      </c>
      <c r="L8362">
        <v>5.0563863123451114</v>
      </c>
      <c r="M8362">
        <v>261.07713252733106</v>
      </c>
      <c r="N8362">
        <v>161.07713252733106</v>
      </c>
      <c r="O8362">
        <v>0</v>
      </c>
    </row>
    <row r="8363" spans="10:15" x14ac:dyDescent="0.3">
      <c r="J8363">
        <v>71.432429896124688</v>
      </c>
      <c r="K8363">
        <v>0</v>
      </c>
      <c r="L8363">
        <v>28.567570103875312</v>
      </c>
      <c r="M8363">
        <v>119.96947419831625</v>
      </c>
      <c r="N8363">
        <v>19.969474198316249</v>
      </c>
      <c r="O8363">
        <v>0</v>
      </c>
    </row>
    <row r="8364" spans="10:15" x14ac:dyDescent="0.3">
      <c r="J8364">
        <v>100.44187601966652</v>
      </c>
      <c r="K8364">
        <v>0.44187601966652323</v>
      </c>
      <c r="L8364">
        <v>0</v>
      </c>
      <c r="M8364">
        <v>140.42301298227261</v>
      </c>
      <c r="N8364">
        <v>40.42301298227261</v>
      </c>
      <c r="O8364">
        <v>0</v>
      </c>
    </row>
    <row r="8365" spans="10:15" x14ac:dyDescent="0.3">
      <c r="J8365">
        <v>214.587682134061</v>
      </c>
      <c r="K8365">
        <v>114.587682134061</v>
      </c>
      <c r="L8365">
        <v>0</v>
      </c>
      <c r="M8365">
        <v>141.3194717150825</v>
      </c>
      <c r="N8365">
        <v>41.3194717150825</v>
      </c>
      <c r="O8365">
        <v>0</v>
      </c>
    </row>
    <row r="8366" spans="10:15" x14ac:dyDescent="0.3">
      <c r="J8366">
        <v>57.593699314947187</v>
      </c>
      <c r="K8366">
        <v>0</v>
      </c>
      <c r="L8366">
        <v>42.406300685052813</v>
      </c>
      <c r="M8366">
        <v>67.839495929698927</v>
      </c>
      <c r="N8366">
        <v>0</v>
      </c>
      <c r="O8366">
        <v>32.160504070301073</v>
      </c>
    </row>
    <row r="8367" spans="10:15" x14ac:dyDescent="0.3">
      <c r="J8367">
        <v>75.554658888534291</v>
      </c>
      <c r="K8367">
        <v>0</v>
      </c>
      <c r="L8367">
        <v>24.445341111465709</v>
      </c>
      <c r="M8367">
        <v>94.199086982026557</v>
      </c>
      <c r="N8367">
        <v>0</v>
      </c>
      <c r="O8367">
        <v>5.8009130179734427</v>
      </c>
    </row>
    <row r="8368" spans="10:15" x14ac:dyDescent="0.3">
      <c r="J8368">
        <v>77.797923007743492</v>
      </c>
      <c r="K8368">
        <v>0</v>
      </c>
      <c r="L8368">
        <v>22.202076992256508</v>
      </c>
      <c r="M8368">
        <v>89.419423905472939</v>
      </c>
      <c r="N8368">
        <v>0</v>
      </c>
      <c r="O8368">
        <v>10.580576094527061</v>
      </c>
    </row>
    <row r="8369" spans="10:15" x14ac:dyDescent="0.3">
      <c r="J8369">
        <v>142.37915152724275</v>
      </c>
      <c r="K8369">
        <v>42.379151527242755</v>
      </c>
      <c r="L8369">
        <v>0</v>
      </c>
      <c r="M8369">
        <v>213.54299298193604</v>
      </c>
      <c r="N8369">
        <v>113.54299298193604</v>
      </c>
      <c r="O8369">
        <v>0</v>
      </c>
    </row>
    <row r="8370" spans="10:15" x14ac:dyDescent="0.3">
      <c r="J8370">
        <v>52.840384899409621</v>
      </c>
      <c r="K8370">
        <v>0</v>
      </c>
      <c r="L8370">
        <v>47.159615100590379</v>
      </c>
      <c r="M8370">
        <v>56.635201038411189</v>
      </c>
      <c r="N8370">
        <v>0</v>
      </c>
      <c r="O8370">
        <v>43.364798961588811</v>
      </c>
    </row>
    <row r="8371" spans="10:15" x14ac:dyDescent="0.3">
      <c r="J8371">
        <v>44.477934845632603</v>
      </c>
      <c r="K8371">
        <v>0</v>
      </c>
      <c r="L8371">
        <v>55.522065154367397</v>
      </c>
      <c r="M8371">
        <v>38.375431137436536</v>
      </c>
      <c r="N8371">
        <v>0</v>
      </c>
      <c r="O8371">
        <v>61.624568862563464</v>
      </c>
    </row>
    <row r="8372" spans="10:15" x14ac:dyDescent="0.3">
      <c r="J8372">
        <v>96.51466029386394</v>
      </c>
      <c r="K8372">
        <v>0</v>
      </c>
      <c r="L8372">
        <v>3.4853397061360596</v>
      </c>
      <c r="M8372">
        <v>88.091454629526766</v>
      </c>
      <c r="N8372">
        <v>0</v>
      </c>
      <c r="O8372">
        <v>11.908545370473234</v>
      </c>
    </row>
    <row r="8373" spans="10:15" x14ac:dyDescent="0.3">
      <c r="J8373">
        <v>82.580863414918795</v>
      </c>
      <c r="K8373">
        <v>0</v>
      </c>
      <c r="L8373">
        <v>17.419136585081205</v>
      </c>
      <c r="M8373">
        <v>51.377873459938968</v>
      </c>
      <c r="N8373">
        <v>0</v>
      </c>
      <c r="O8373">
        <v>48.622126540061032</v>
      </c>
    </row>
    <row r="8374" spans="10:15" x14ac:dyDescent="0.3">
      <c r="J8374">
        <v>146.42199720272347</v>
      </c>
      <c r="K8374">
        <v>46.421997202723475</v>
      </c>
      <c r="L8374">
        <v>0</v>
      </c>
      <c r="M8374">
        <v>162.30493792238963</v>
      </c>
      <c r="N8374">
        <v>62.304937922389627</v>
      </c>
      <c r="O8374">
        <v>0</v>
      </c>
    </row>
    <row r="8375" spans="10:15" x14ac:dyDescent="0.3">
      <c r="J8375">
        <v>93.372068706583065</v>
      </c>
      <c r="K8375">
        <v>0</v>
      </c>
      <c r="L8375">
        <v>6.6279312934169354</v>
      </c>
      <c r="M8375">
        <v>82.702065513194597</v>
      </c>
      <c r="N8375">
        <v>0</v>
      </c>
      <c r="O8375">
        <v>17.297934486805403</v>
      </c>
    </row>
    <row r="8376" spans="10:15" x14ac:dyDescent="0.3">
      <c r="J8376">
        <v>76.659758457819606</v>
      </c>
      <c r="K8376">
        <v>0</v>
      </c>
      <c r="L8376">
        <v>23.340241542180394</v>
      </c>
      <c r="M8376">
        <v>111.98292538220065</v>
      </c>
      <c r="N8376">
        <v>11.982925382200648</v>
      </c>
      <c r="O8376">
        <v>0</v>
      </c>
    </row>
    <row r="8377" spans="10:15" x14ac:dyDescent="0.3">
      <c r="J8377">
        <v>87.359256893961685</v>
      </c>
      <c r="K8377">
        <v>0</v>
      </c>
      <c r="L8377">
        <v>12.640743106038315</v>
      </c>
      <c r="M8377">
        <v>80.225926935029733</v>
      </c>
      <c r="N8377">
        <v>0</v>
      </c>
      <c r="O8377">
        <v>19.774073064970267</v>
      </c>
    </row>
    <row r="8378" spans="10:15" x14ac:dyDescent="0.3">
      <c r="J8378">
        <v>84.687288126860722</v>
      </c>
      <c r="K8378">
        <v>0</v>
      </c>
      <c r="L8378">
        <v>15.312711873139278</v>
      </c>
      <c r="M8378">
        <v>155.44764549932154</v>
      </c>
      <c r="N8378">
        <v>55.447645499321538</v>
      </c>
      <c r="O8378">
        <v>0</v>
      </c>
    </row>
    <row r="8379" spans="10:15" x14ac:dyDescent="0.3">
      <c r="J8379">
        <v>51.038486639226065</v>
      </c>
      <c r="K8379">
        <v>0</v>
      </c>
      <c r="L8379">
        <v>48.961513360773935</v>
      </c>
      <c r="M8379">
        <v>58.345391402862575</v>
      </c>
      <c r="N8379">
        <v>0</v>
      </c>
      <c r="O8379">
        <v>41.654608597137425</v>
      </c>
    </row>
    <row r="8380" spans="10:15" x14ac:dyDescent="0.3">
      <c r="J8380">
        <v>128.97236531011302</v>
      </c>
      <c r="K8380">
        <v>28.97236531011302</v>
      </c>
      <c r="L8380">
        <v>0</v>
      </c>
      <c r="M8380">
        <v>138.27575585893479</v>
      </c>
      <c r="N8380">
        <v>38.275755858934787</v>
      </c>
      <c r="O8380">
        <v>0</v>
      </c>
    </row>
    <row r="8381" spans="10:15" x14ac:dyDescent="0.3">
      <c r="J8381">
        <v>77.806015318283301</v>
      </c>
      <c r="K8381">
        <v>0</v>
      </c>
      <c r="L8381">
        <v>22.193984681716699</v>
      </c>
      <c r="M8381">
        <v>68.805460951366086</v>
      </c>
      <c r="N8381">
        <v>0</v>
      </c>
      <c r="O8381">
        <v>31.194539048633914</v>
      </c>
    </row>
    <row r="8382" spans="10:15" x14ac:dyDescent="0.3">
      <c r="J8382">
        <v>114.64921231060382</v>
      </c>
      <c r="K8382">
        <v>14.649212310603815</v>
      </c>
      <c r="L8382">
        <v>0</v>
      </c>
      <c r="M8382">
        <v>92.82839521830698</v>
      </c>
      <c r="N8382">
        <v>0</v>
      </c>
      <c r="O8382">
        <v>7.17160478169302</v>
      </c>
    </row>
    <row r="8383" spans="10:15" x14ac:dyDescent="0.3">
      <c r="J8383">
        <v>76.138306360493942</v>
      </c>
      <c r="K8383">
        <v>0</v>
      </c>
      <c r="L8383">
        <v>23.861693639506058</v>
      </c>
      <c r="M8383">
        <v>92.40627367006519</v>
      </c>
      <c r="N8383">
        <v>0</v>
      </c>
      <c r="O8383">
        <v>7.5937263299348103</v>
      </c>
    </row>
    <row r="8384" spans="10:15" x14ac:dyDescent="0.3">
      <c r="J8384">
        <v>59.565371632461527</v>
      </c>
      <c r="K8384">
        <v>0</v>
      </c>
      <c r="L8384">
        <v>40.434628367538473</v>
      </c>
      <c r="M8384">
        <v>127.17883594862829</v>
      </c>
      <c r="N8384">
        <v>27.17883594862829</v>
      </c>
      <c r="O8384">
        <v>0</v>
      </c>
    </row>
    <row r="8385" spans="10:15" x14ac:dyDescent="0.3">
      <c r="J8385">
        <v>171.28698769792018</v>
      </c>
      <c r="K8385">
        <v>71.286987697920182</v>
      </c>
      <c r="L8385">
        <v>0</v>
      </c>
      <c r="M8385">
        <v>140.52368749933203</v>
      </c>
      <c r="N8385">
        <v>40.523687499332027</v>
      </c>
      <c r="O8385">
        <v>0</v>
      </c>
    </row>
    <row r="8386" spans="10:15" x14ac:dyDescent="0.3">
      <c r="J8386">
        <v>55.213205863164148</v>
      </c>
      <c r="K8386">
        <v>0</v>
      </c>
      <c r="L8386">
        <v>44.786794136835852</v>
      </c>
      <c r="M8386">
        <v>115.75770513585792</v>
      </c>
      <c r="N8386">
        <v>15.757705135857918</v>
      </c>
      <c r="O8386">
        <v>0</v>
      </c>
    </row>
    <row r="8387" spans="10:15" x14ac:dyDescent="0.3">
      <c r="J8387">
        <v>37.290933585595774</v>
      </c>
      <c r="K8387">
        <v>0</v>
      </c>
      <c r="L8387">
        <v>62.709066414404226</v>
      </c>
      <c r="M8387">
        <v>67.740796756260096</v>
      </c>
      <c r="N8387">
        <v>0</v>
      </c>
      <c r="O8387">
        <v>32.259203243739904</v>
      </c>
    </row>
    <row r="8388" spans="10:15" x14ac:dyDescent="0.3">
      <c r="J8388">
        <v>87.410192634272846</v>
      </c>
      <c r="K8388">
        <v>0</v>
      </c>
      <c r="L8388">
        <v>12.589807365727154</v>
      </c>
      <c r="M8388">
        <v>182.58163646783999</v>
      </c>
      <c r="N8388">
        <v>82.581636467839985</v>
      </c>
      <c r="O8388">
        <v>0</v>
      </c>
    </row>
    <row r="8389" spans="10:15" x14ac:dyDescent="0.3">
      <c r="J8389">
        <v>82.076483325124528</v>
      </c>
      <c r="K8389">
        <v>0</v>
      </c>
      <c r="L8389">
        <v>17.923516674875472</v>
      </c>
      <c r="M8389">
        <v>47.224880204732884</v>
      </c>
      <c r="N8389">
        <v>0</v>
      </c>
      <c r="O8389">
        <v>52.775119795267116</v>
      </c>
    </row>
    <row r="8390" spans="10:15" x14ac:dyDescent="0.3">
      <c r="J8390">
        <v>45.007604862459601</v>
      </c>
      <c r="K8390">
        <v>0</v>
      </c>
      <c r="L8390">
        <v>54.992395137540399</v>
      </c>
      <c r="M8390">
        <v>49.934540655783366</v>
      </c>
      <c r="N8390">
        <v>0</v>
      </c>
      <c r="O8390">
        <v>50.065459344216634</v>
      </c>
    </row>
    <row r="8391" spans="10:15" x14ac:dyDescent="0.3">
      <c r="J8391">
        <v>84.032398125437794</v>
      </c>
      <c r="K8391">
        <v>0</v>
      </c>
      <c r="L8391">
        <v>15.967601874562206</v>
      </c>
      <c r="M8391">
        <v>69.447814087857026</v>
      </c>
      <c r="N8391">
        <v>0</v>
      </c>
      <c r="O8391">
        <v>30.552185912142974</v>
      </c>
    </row>
    <row r="8392" spans="10:15" x14ac:dyDescent="0.3">
      <c r="J8392">
        <v>68.596681828558758</v>
      </c>
      <c r="K8392">
        <v>0</v>
      </c>
      <c r="L8392">
        <v>31.403318171441242</v>
      </c>
      <c r="M8392">
        <v>77.060062308423767</v>
      </c>
      <c r="N8392">
        <v>0</v>
      </c>
      <c r="O8392">
        <v>22.939937691576233</v>
      </c>
    </row>
    <row r="8393" spans="10:15" x14ac:dyDescent="0.3">
      <c r="J8393">
        <v>84.211839026191726</v>
      </c>
      <c r="K8393">
        <v>0</v>
      </c>
      <c r="L8393">
        <v>15.788160973808274</v>
      </c>
      <c r="M8393">
        <v>53.924782734005028</v>
      </c>
      <c r="N8393">
        <v>0</v>
      </c>
      <c r="O8393">
        <v>46.075217265994972</v>
      </c>
    </row>
    <row r="8394" spans="10:15" x14ac:dyDescent="0.3">
      <c r="J8394">
        <v>72.840734787764575</v>
      </c>
      <c r="K8394">
        <v>0</v>
      </c>
      <c r="L8394">
        <v>27.159265212235425</v>
      </c>
      <c r="M8394">
        <v>60.933342733115083</v>
      </c>
      <c r="N8394">
        <v>0</v>
      </c>
      <c r="O8394">
        <v>39.066657266884917</v>
      </c>
    </row>
    <row r="8395" spans="10:15" x14ac:dyDescent="0.3">
      <c r="J8395">
        <v>106.33850773103416</v>
      </c>
      <c r="K8395">
        <v>6.3385077310341558</v>
      </c>
      <c r="L8395">
        <v>0</v>
      </c>
      <c r="M8395">
        <v>177.79306306767361</v>
      </c>
      <c r="N8395">
        <v>77.793063067673614</v>
      </c>
      <c r="O8395">
        <v>0</v>
      </c>
    </row>
    <row r="8396" spans="10:15" x14ac:dyDescent="0.3">
      <c r="J8396">
        <v>98.876317851329944</v>
      </c>
      <c r="K8396">
        <v>0</v>
      </c>
      <c r="L8396">
        <v>1.1236821486700563</v>
      </c>
      <c r="M8396">
        <v>91.040718111700798</v>
      </c>
      <c r="N8396">
        <v>0</v>
      </c>
      <c r="O8396">
        <v>8.959281888299202</v>
      </c>
    </row>
    <row r="8397" spans="10:15" x14ac:dyDescent="0.3">
      <c r="J8397">
        <v>103.41481964550294</v>
      </c>
      <c r="K8397">
        <v>3.4148196455029449</v>
      </c>
      <c r="L8397">
        <v>0</v>
      </c>
      <c r="M8397">
        <v>143.21553185642568</v>
      </c>
      <c r="N8397">
        <v>43.215531856425685</v>
      </c>
      <c r="O8397">
        <v>0</v>
      </c>
    </row>
    <row r="8398" spans="10:15" x14ac:dyDescent="0.3">
      <c r="J8398">
        <v>38.554394105115072</v>
      </c>
      <c r="K8398">
        <v>0</v>
      </c>
      <c r="L8398">
        <v>61.445605894884928</v>
      </c>
      <c r="M8398">
        <v>34.010061570390633</v>
      </c>
      <c r="N8398">
        <v>0</v>
      </c>
      <c r="O8398">
        <v>65.989938429609367</v>
      </c>
    </row>
    <row r="8399" spans="10:15" x14ac:dyDescent="0.3">
      <c r="J8399">
        <v>80.194256828788255</v>
      </c>
      <c r="K8399">
        <v>0</v>
      </c>
      <c r="L8399">
        <v>19.805743171211745</v>
      </c>
      <c r="M8399">
        <v>51.848379638349414</v>
      </c>
      <c r="N8399">
        <v>0</v>
      </c>
      <c r="O8399">
        <v>48.151620361650586</v>
      </c>
    </row>
    <row r="8400" spans="10:15" x14ac:dyDescent="0.3">
      <c r="J8400">
        <v>132.91863278208535</v>
      </c>
      <c r="K8400">
        <v>32.918632782085353</v>
      </c>
      <c r="L8400">
        <v>0</v>
      </c>
      <c r="M8400">
        <v>134.42661269568518</v>
      </c>
      <c r="N8400">
        <v>34.426612695685179</v>
      </c>
      <c r="O8400">
        <v>0</v>
      </c>
    </row>
    <row r="8401" spans="10:15" x14ac:dyDescent="0.3">
      <c r="J8401">
        <v>152.10807672690768</v>
      </c>
      <c r="K8401">
        <v>52.108076726907683</v>
      </c>
      <c r="L8401">
        <v>0</v>
      </c>
      <c r="M8401">
        <v>45.791784939670151</v>
      </c>
      <c r="N8401">
        <v>0</v>
      </c>
      <c r="O8401">
        <v>54.208215060329849</v>
      </c>
    </row>
    <row r="8402" spans="10:15" x14ac:dyDescent="0.3">
      <c r="J8402">
        <v>131.13136700861045</v>
      </c>
      <c r="K8402">
        <v>31.131367008610454</v>
      </c>
      <c r="L8402">
        <v>0</v>
      </c>
      <c r="M8402">
        <v>81.573976170011491</v>
      </c>
      <c r="N8402">
        <v>0</v>
      </c>
      <c r="O8402">
        <v>18.426023829988509</v>
      </c>
    </row>
    <row r="8403" spans="10:15" x14ac:dyDescent="0.3">
      <c r="J8403">
        <v>134.864426934275</v>
      </c>
      <c r="K8403">
        <v>34.864426934275002</v>
      </c>
      <c r="L8403">
        <v>0</v>
      </c>
      <c r="M8403">
        <v>75.411854405909139</v>
      </c>
      <c r="N8403">
        <v>0</v>
      </c>
      <c r="O8403">
        <v>24.588145594090861</v>
      </c>
    </row>
    <row r="8404" spans="10:15" x14ac:dyDescent="0.3">
      <c r="J8404">
        <v>86.653390146572036</v>
      </c>
      <c r="K8404">
        <v>0</v>
      </c>
      <c r="L8404">
        <v>13.346609853427964</v>
      </c>
      <c r="M8404">
        <v>139.71553697930025</v>
      </c>
      <c r="N8404">
        <v>39.715536979300254</v>
      </c>
      <c r="O8404">
        <v>0</v>
      </c>
    </row>
    <row r="8405" spans="10:15" x14ac:dyDescent="0.3">
      <c r="J8405">
        <v>134.22423017035737</v>
      </c>
      <c r="K8405">
        <v>34.224230170357373</v>
      </c>
      <c r="L8405">
        <v>0</v>
      </c>
      <c r="M8405">
        <v>85.856689575621061</v>
      </c>
      <c r="N8405">
        <v>0</v>
      </c>
      <c r="O8405">
        <v>14.143310424378939</v>
      </c>
    </row>
    <row r="8406" spans="10:15" x14ac:dyDescent="0.3">
      <c r="J8406">
        <v>72.403210525340825</v>
      </c>
      <c r="K8406">
        <v>0</v>
      </c>
      <c r="L8406">
        <v>27.596789474659175</v>
      </c>
      <c r="M8406">
        <v>94.395284148764816</v>
      </c>
      <c r="N8406">
        <v>0</v>
      </c>
      <c r="O8406">
        <v>5.6047158512351842</v>
      </c>
    </row>
    <row r="8407" spans="10:15" x14ac:dyDescent="0.3">
      <c r="J8407">
        <v>84.318413805328348</v>
      </c>
      <c r="K8407">
        <v>0</v>
      </c>
      <c r="L8407">
        <v>15.681586194671652</v>
      </c>
      <c r="M8407">
        <v>198.17962716469265</v>
      </c>
      <c r="N8407">
        <v>98.179627164692647</v>
      </c>
      <c r="O8407">
        <v>0</v>
      </c>
    </row>
    <row r="8408" spans="10:15" x14ac:dyDescent="0.3">
      <c r="J8408">
        <v>110.13123728964602</v>
      </c>
      <c r="K8408">
        <v>10.131237289646023</v>
      </c>
      <c r="L8408">
        <v>0</v>
      </c>
      <c r="M8408">
        <v>111.43627104533755</v>
      </c>
      <c r="N8408">
        <v>11.436271045337548</v>
      </c>
      <c r="O8408">
        <v>0</v>
      </c>
    </row>
    <row r="8409" spans="10:15" x14ac:dyDescent="0.3">
      <c r="J8409">
        <v>98.965409997117433</v>
      </c>
      <c r="K8409">
        <v>0</v>
      </c>
      <c r="L8409">
        <v>1.0345900028825668</v>
      </c>
      <c r="M8409">
        <v>93.82332473461382</v>
      </c>
      <c r="N8409">
        <v>0</v>
      </c>
      <c r="O8409">
        <v>6.1766752653861801</v>
      </c>
    </row>
    <row r="8410" spans="10:15" x14ac:dyDescent="0.3">
      <c r="J8410">
        <v>59.86679909891177</v>
      </c>
      <c r="K8410">
        <v>0</v>
      </c>
      <c r="L8410">
        <v>40.13320090108823</v>
      </c>
      <c r="M8410">
        <v>49.509432479399869</v>
      </c>
      <c r="N8410">
        <v>0</v>
      </c>
      <c r="O8410">
        <v>50.490567520600131</v>
      </c>
    </row>
    <row r="8411" spans="10:15" x14ac:dyDescent="0.3">
      <c r="J8411">
        <v>106.39883629230862</v>
      </c>
      <c r="K8411">
        <v>6.3988362923086157</v>
      </c>
      <c r="L8411">
        <v>0</v>
      </c>
      <c r="M8411">
        <v>163.24873386334224</v>
      </c>
      <c r="N8411">
        <v>63.248733863342238</v>
      </c>
      <c r="O8411">
        <v>0</v>
      </c>
    </row>
    <row r="8412" spans="10:15" x14ac:dyDescent="0.3">
      <c r="J8412">
        <v>84.945729328872559</v>
      </c>
      <c r="K8412">
        <v>0</v>
      </c>
      <c r="L8412">
        <v>15.054270671127441</v>
      </c>
      <c r="M8412">
        <v>153.84136573604297</v>
      </c>
      <c r="N8412">
        <v>53.841365736042974</v>
      </c>
      <c r="O8412">
        <v>0</v>
      </c>
    </row>
    <row r="8413" spans="10:15" x14ac:dyDescent="0.3">
      <c r="J8413">
        <v>116.11118803137637</v>
      </c>
      <c r="K8413">
        <v>16.111188031376372</v>
      </c>
      <c r="L8413">
        <v>0</v>
      </c>
      <c r="M8413">
        <v>182.62969939017952</v>
      </c>
      <c r="N8413">
        <v>82.629699390179525</v>
      </c>
      <c r="O8413">
        <v>0</v>
      </c>
    </row>
    <row r="8414" spans="10:15" x14ac:dyDescent="0.3">
      <c r="J8414">
        <v>33.880830751374155</v>
      </c>
      <c r="K8414">
        <v>0</v>
      </c>
      <c r="L8414">
        <v>66.119169248625838</v>
      </c>
      <c r="M8414">
        <v>57.862513136089966</v>
      </c>
      <c r="N8414">
        <v>0</v>
      </c>
      <c r="O8414">
        <v>42.137486863910034</v>
      </c>
    </row>
    <row r="8415" spans="10:15" x14ac:dyDescent="0.3">
      <c r="J8415">
        <v>76.223076342467195</v>
      </c>
      <c r="K8415">
        <v>0</v>
      </c>
      <c r="L8415">
        <v>23.776923657532805</v>
      </c>
      <c r="M8415">
        <v>52.274960714764056</v>
      </c>
      <c r="N8415">
        <v>0</v>
      </c>
      <c r="O8415">
        <v>47.725039285235944</v>
      </c>
    </row>
    <row r="8416" spans="10:15" x14ac:dyDescent="0.3">
      <c r="J8416">
        <v>70.547810312596354</v>
      </c>
      <c r="K8416">
        <v>0</v>
      </c>
      <c r="L8416">
        <v>29.452189687403646</v>
      </c>
      <c r="M8416">
        <v>41.580683667770572</v>
      </c>
      <c r="N8416">
        <v>0</v>
      </c>
      <c r="O8416">
        <v>58.419316332229428</v>
      </c>
    </row>
    <row r="8417" spans="10:15" x14ac:dyDescent="0.3">
      <c r="J8417">
        <v>58.652393059769103</v>
      </c>
      <c r="K8417">
        <v>0</v>
      </c>
      <c r="L8417">
        <v>41.347606940230897</v>
      </c>
      <c r="M8417">
        <v>129.14796830019336</v>
      </c>
      <c r="N8417">
        <v>29.147968300193355</v>
      </c>
      <c r="O8417">
        <v>0</v>
      </c>
    </row>
    <row r="8418" spans="10:15" x14ac:dyDescent="0.3">
      <c r="J8418">
        <v>110.35112418503179</v>
      </c>
      <c r="K8418">
        <v>10.351124185031793</v>
      </c>
      <c r="L8418">
        <v>0</v>
      </c>
      <c r="M8418">
        <v>69.542930588135604</v>
      </c>
      <c r="N8418">
        <v>0</v>
      </c>
      <c r="O8418">
        <v>30.457069411864396</v>
      </c>
    </row>
    <row r="8419" spans="10:15" x14ac:dyDescent="0.3">
      <c r="J8419">
        <v>167.74139414104664</v>
      </c>
      <c r="K8419">
        <v>67.741394141046641</v>
      </c>
      <c r="L8419">
        <v>0</v>
      </c>
      <c r="M8419">
        <v>111.23026883474805</v>
      </c>
      <c r="N8419">
        <v>11.230268834748045</v>
      </c>
      <c r="O8419">
        <v>0</v>
      </c>
    </row>
    <row r="8420" spans="10:15" x14ac:dyDescent="0.3">
      <c r="J8420">
        <v>46.620007971585117</v>
      </c>
      <c r="K8420">
        <v>0</v>
      </c>
      <c r="L8420">
        <v>53.379992028414883</v>
      </c>
      <c r="M8420">
        <v>38.541723357812238</v>
      </c>
      <c r="N8420">
        <v>0</v>
      </c>
      <c r="O8420">
        <v>61.458276642187762</v>
      </c>
    </row>
    <row r="8421" spans="10:15" x14ac:dyDescent="0.3">
      <c r="J8421">
        <v>90.522591785146616</v>
      </c>
      <c r="K8421">
        <v>0</v>
      </c>
      <c r="L8421">
        <v>9.4774082148533836</v>
      </c>
      <c r="M8421">
        <v>113.97726783435328</v>
      </c>
      <c r="N8421">
        <v>13.977267834353285</v>
      </c>
      <c r="O8421">
        <v>0</v>
      </c>
    </row>
    <row r="8422" spans="10:15" x14ac:dyDescent="0.3">
      <c r="J8422">
        <v>88.930515717157292</v>
      </c>
      <c r="K8422">
        <v>0</v>
      </c>
      <c r="L8422">
        <v>11.069484282842708</v>
      </c>
      <c r="M8422">
        <v>92.334938453072468</v>
      </c>
      <c r="N8422">
        <v>0</v>
      </c>
      <c r="O8422">
        <v>7.6650615469275323</v>
      </c>
    </row>
    <row r="8423" spans="10:15" x14ac:dyDescent="0.3">
      <c r="J8423">
        <v>101.26547739972212</v>
      </c>
      <c r="K8423">
        <v>1.2654773997221156</v>
      </c>
      <c r="L8423">
        <v>0</v>
      </c>
      <c r="M8423">
        <v>119.91493368473525</v>
      </c>
      <c r="N8423">
        <v>19.914933684735246</v>
      </c>
      <c r="O8423">
        <v>0</v>
      </c>
    </row>
    <row r="8424" spans="10:15" x14ac:dyDescent="0.3">
      <c r="J8424">
        <v>66.084975202778068</v>
      </c>
      <c r="K8424">
        <v>0</v>
      </c>
      <c r="L8424">
        <v>33.915024797221932</v>
      </c>
      <c r="M8424">
        <v>99.255172650642493</v>
      </c>
      <c r="N8424">
        <v>0</v>
      </c>
      <c r="O8424">
        <v>0.74482734935750727</v>
      </c>
    </row>
    <row r="8425" spans="10:15" x14ac:dyDescent="0.3">
      <c r="J8425">
        <v>66.311899984023626</v>
      </c>
      <c r="K8425">
        <v>0</v>
      </c>
      <c r="L8425">
        <v>33.688100015976374</v>
      </c>
      <c r="M8425">
        <v>130.93725057341325</v>
      </c>
      <c r="N8425">
        <v>30.937250573413252</v>
      </c>
      <c r="O8425">
        <v>0</v>
      </c>
    </row>
    <row r="8426" spans="10:15" x14ac:dyDescent="0.3">
      <c r="J8426">
        <v>151.59985743332976</v>
      </c>
      <c r="K8426">
        <v>51.59985743332976</v>
      </c>
      <c r="L8426">
        <v>0</v>
      </c>
      <c r="M8426">
        <v>98.835799487548513</v>
      </c>
      <c r="N8426">
        <v>0</v>
      </c>
      <c r="O8426">
        <v>1.1642005124514867</v>
      </c>
    </row>
    <row r="8427" spans="10:15" x14ac:dyDescent="0.3">
      <c r="J8427">
        <v>135.17106914397249</v>
      </c>
      <c r="K8427">
        <v>35.171069143972488</v>
      </c>
      <c r="L8427">
        <v>0</v>
      </c>
      <c r="M8427">
        <v>62.685143751235337</v>
      </c>
      <c r="N8427">
        <v>0</v>
      </c>
      <c r="O8427">
        <v>37.314856248764663</v>
      </c>
    </row>
    <row r="8428" spans="10:15" x14ac:dyDescent="0.3">
      <c r="J8428">
        <v>163.2887158859713</v>
      </c>
      <c r="K8428">
        <v>63.2887158859713</v>
      </c>
      <c r="L8428">
        <v>0</v>
      </c>
      <c r="M8428">
        <v>205.13021126598301</v>
      </c>
      <c r="N8428">
        <v>105.13021126598301</v>
      </c>
      <c r="O8428">
        <v>0</v>
      </c>
    </row>
    <row r="8429" spans="10:15" x14ac:dyDescent="0.3">
      <c r="J8429">
        <v>67.434611102216834</v>
      </c>
      <c r="K8429">
        <v>0</v>
      </c>
      <c r="L8429">
        <v>32.565388897783166</v>
      </c>
      <c r="M8429">
        <v>126.68880921741011</v>
      </c>
      <c r="N8429">
        <v>26.68880921741011</v>
      </c>
      <c r="O8429">
        <v>0</v>
      </c>
    </row>
    <row r="8430" spans="10:15" x14ac:dyDescent="0.3">
      <c r="J8430">
        <v>145.04191221821554</v>
      </c>
      <c r="K8430">
        <v>45.041912218215543</v>
      </c>
      <c r="L8430">
        <v>0</v>
      </c>
      <c r="M8430">
        <v>98.393617017984795</v>
      </c>
      <c r="N8430">
        <v>0</v>
      </c>
      <c r="O8430">
        <v>1.6063829820152051</v>
      </c>
    </row>
    <row r="8431" spans="10:15" x14ac:dyDescent="0.3">
      <c r="J8431">
        <v>164.84230683783406</v>
      </c>
      <c r="K8431">
        <v>64.842306837834059</v>
      </c>
      <c r="L8431">
        <v>0</v>
      </c>
      <c r="M8431">
        <v>99.26204883734124</v>
      </c>
      <c r="N8431">
        <v>0</v>
      </c>
      <c r="O8431">
        <v>0.73795116265876004</v>
      </c>
    </row>
    <row r="8432" spans="10:15" x14ac:dyDescent="0.3">
      <c r="J8432">
        <v>98.763444631710144</v>
      </c>
      <c r="K8432">
        <v>0</v>
      </c>
      <c r="L8432">
        <v>1.2365553682898565</v>
      </c>
      <c r="M8432">
        <v>175.33095668060591</v>
      </c>
      <c r="N8432">
        <v>75.330956680605908</v>
      </c>
      <c r="O8432">
        <v>0</v>
      </c>
    </row>
    <row r="8433" spans="10:15" x14ac:dyDescent="0.3">
      <c r="J8433">
        <v>94.338203073523786</v>
      </c>
      <c r="K8433">
        <v>0</v>
      </c>
      <c r="L8433">
        <v>5.6617969264762138</v>
      </c>
      <c r="M8433">
        <v>28.187001745835619</v>
      </c>
      <c r="N8433">
        <v>0</v>
      </c>
      <c r="O8433">
        <v>71.812998254164384</v>
      </c>
    </row>
    <row r="8434" spans="10:15" x14ac:dyDescent="0.3">
      <c r="J8434">
        <v>72.223747034976654</v>
      </c>
      <c r="K8434">
        <v>0</v>
      </c>
      <c r="L8434">
        <v>27.776252965023346</v>
      </c>
      <c r="M8434">
        <v>169.20090403425002</v>
      </c>
      <c r="N8434">
        <v>69.200904034250016</v>
      </c>
      <c r="O8434">
        <v>0</v>
      </c>
    </row>
    <row r="8435" spans="10:15" x14ac:dyDescent="0.3">
      <c r="J8435">
        <v>63.085568171411687</v>
      </c>
      <c r="K8435">
        <v>0</v>
      </c>
      <c r="L8435">
        <v>36.914431828588313</v>
      </c>
      <c r="M8435">
        <v>70.955677614967016</v>
      </c>
      <c r="N8435">
        <v>0</v>
      </c>
      <c r="O8435">
        <v>29.044322385032984</v>
      </c>
    </row>
    <row r="8436" spans="10:15" x14ac:dyDescent="0.3">
      <c r="J8436">
        <v>38.95680659911946</v>
      </c>
      <c r="K8436">
        <v>0</v>
      </c>
      <c r="L8436">
        <v>61.04319340088054</v>
      </c>
      <c r="M8436">
        <v>47.510545827799831</v>
      </c>
      <c r="N8436">
        <v>0</v>
      </c>
      <c r="O8436">
        <v>52.489454172200169</v>
      </c>
    </row>
    <row r="8437" spans="10:15" x14ac:dyDescent="0.3">
      <c r="J8437">
        <v>62.597994525376052</v>
      </c>
      <c r="K8437">
        <v>0</v>
      </c>
      <c r="L8437">
        <v>37.402005474623948</v>
      </c>
      <c r="M8437">
        <v>61.732491031838066</v>
      </c>
      <c r="N8437">
        <v>0</v>
      </c>
      <c r="O8437">
        <v>38.267508968161934</v>
      </c>
    </row>
    <row r="8438" spans="10:15" x14ac:dyDescent="0.3">
      <c r="J8438">
        <v>92.558380055014339</v>
      </c>
      <c r="K8438">
        <v>0</v>
      </c>
      <c r="L8438">
        <v>7.4416199449856606</v>
      </c>
      <c r="M8438">
        <v>50.702074722693631</v>
      </c>
      <c r="N8438">
        <v>0</v>
      </c>
      <c r="O8438">
        <v>49.297925277306369</v>
      </c>
    </row>
    <row r="8439" spans="10:15" x14ac:dyDescent="0.3">
      <c r="J8439">
        <v>73.429219601120693</v>
      </c>
      <c r="K8439">
        <v>0</v>
      </c>
      <c r="L8439">
        <v>26.570780398879307</v>
      </c>
      <c r="M8439">
        <v>161.00197953695005</v>
      </c>
      <c r="N8439">
        <v>61.001979536950046</v>
      </c>
      <c r="O8439">
        <v>0</v>
      </c>
    </row>
    <row r="8440" spans="10:15" x14ac:dyDescent="0.3">
      <c r="J8440">
        <v>28.231733274846565</v>
      </c>
      <c r="K8440">
        <v>0</v>
      </c>
      <c r="L8440">
        <v>71.768266725153438</v>
      </c>
      <c r="M8440">
        <v>38.084845587989093</v>
      </c>
      <c r="N8440">
        <v>0</v>
      </c>
      <c r="O8440">
        <v>61.915154412010907</v>
      </c>
    </row>
    <row r="8441" spans="10:15" x14ac:dyDescent="0.3">
      <c r="J8441">
        <v>128.0559343518805</v>
      </c>
      <c r="K8441">
        <v>28.055934351880495</v>
      </c>
      <c r="L8441">
        <v>0</v>
      </c>
      <c r="M8441">
        <v>176.53154107580221</v>
      </c>
      <c r="N8441">
        <v>76.53154107580221</v>
      </c>
      <c r="O8441">
        <v>0</v>
      </c>
    </row>
    <row r="8442" spans="10:15" x14ac:dyDescent="0.3">
      <c r="J8442">
        <v>72.490423879734209</v>
      </c>
      <c r="K8442">
        <v>0</v>
      </c>
      <c r="L8442">
        <v>27.509576120265791</v>
      </c>
      <c r="M8442">
        <v>51.298141643414517</v>
      </c>
      <c r="N8442">
        <v>0</v>
      </c>
      <c r="O8442">
        <v>48.701858356585483</v>
      </c>
    </row>
    <row r="8443" spans="10:15" x14ac:dyDescent="0.3">
      <c r="J8443">
        <v>115.24964137769014</v>
      </c>
      <c r="K8443">
        <v>15.249641377690139</v>
      </c>
      <c r="L8443">
        <v>0</v>
      </c>
      <c r="M8443">
        <v>75.278771892281554</v>
      </c>
      <c r="N8443">
        <v>0</v>
      </c>
      <c r="O8443">
        <v>24.721228107718446</v>
      </c>
    </row>
    <row r="8444" spans="10:15" x14ac:dyDescent="0.3">
      <c r="J8444">
        <v>175.95649175998955</v>
      </c>
      <c r="K8444">
        <v>75.956491759989547</v>
      </c>
      <c r="L8444">
        <v>0</v>
      </c>
      <c r="M8444">
        <v>134.69976797440495</v>
      </c>
      <c r="N8444">
        <v>34.699767974404949</v>
      </c>
      <c r="O8444">
        <v>0</v>
      </c>
    </row>
    <row r="8445" spans="10:15" x14ac:dyDescent="0.3">
      <c r="J8445">
        <v>176.48302406764421</v>
      </c>
      <c r="K8445">
        <v>76.483024067644209</v>
      </c>
      <c r="L8445">
        <v>0</v>
      </c>
      <c r="M8445">
        <v>156.54293770393619</v>
      </c>
      <c r="N8445">
        <v>56.54293770393619</v>
      </c>
      <c r="O8445">
        <v>0</v>
      </c>
    </row>
    <row r="8446" spans="10:15" x14ac:dyDescent="0.3">
      <c r="J8446">
        <v>132.21178040058504</v>
      </c>
      <c r="K8446">
        <v>32.211780400585042</v>
      </c>
      <c r="L8446">
        <v>0</v>
      </c>
      <c r="M8446">
        <v>106.78704938029348</v>
      </c>
      <c r="N8446">
        <v>6.7870493802934817</v>
      </c>
      <c r="O8446">
        <v>0</v>
      </c>
    </row>
    <row r="8447" spans="10:15" x14ac:dyDescent="0.3">
      <c r="J8447">
        <v>126.10002816693664</v>
      </c>
      <c r="K8447">
        <v>26.100028166936639</v>
      </c>
      <c r="L8447">
        <v>0</v>
      </c>
      <c r="M8447">
        <v>103.82266886257629</v>
      </c>
      <c r="N8447">
        <v>3.8226688625762932</v>
      </c>
      <c r="O8447">
        <v>0</v>
      </c>
    </row>
    <row r="8448" spans="10:15" x14ac:dyDescent="0.3">
      <c r="J8448">
        <v>179.88189424536489</v>
      </c>
      <c r="K8448">
        <v>79.88189424536489</v>
      </c>
      <c r="L8448">
        <v>0</v>
      </c>
      <c r="M8448">
        <v>106.66052867888727</v>
      </c>
      <c r="N8448">
        <v>6.6605286788872746</v>
      </c>
      <c r="O8448">
        <v>0</v>
      </c>
    </row>
    <row r="8449" spans="10:15" x14ac:dyDescent="0.3">
      <c r="J8449">
        <v>61.115007987378789</v>
      </c>
      <c r="K8449">
        <v>0</v>
      </c>
      <c r="L8449">
        <v>38.884992012621211</v>
      </c>
      <c r="M8449">
        <v>66.660561687936394</v>
      </c>
      <c r="N8449">
        <v>0</v>
      </c>
      <c r="O8449">
        <v>33.339438312063606</v>
      </c>
    </row>
    <row r="8450" spans="10:15" x14ac:dyDescent="0.3">
      <c r="J8450">
        <v>170.91496267179667</v>
      </c>
      <c r="K8450">
        <v>70.914962671796673</v>
      </c>
      <c r="L8450">
        <v>0</v>
      </c>
      <c r="M8450">
        <v>87.208112064836939</v>
      </c>
      <c r="N8450">
        <v>0</v>
      </c>
      <c r="O8450">
        <v>12.791887935163061</v>
      </c>
    </row>
    <row r="8451" spans="10:15" x14ac:dyDescent="0.3">
      <c r="J8451">
        <v>85.772688463721309</v>
      </c>
      <c r="K8451">
        <v>0</v>
      </c>
      <c r="L8451">
        <v>14.227311536278691</v>
      </c>
      <c r="M8451">
        <v>134.6066886490915</v>
      </c>
      <c r="N8451">
        <v>34.606688649091495</v>
      </c>
      <c r="O8451">
        <v>0</v>
      </c>
    </row>
    <row r="8452" spans="10:15" x14ac:dyDescent="0.3">
      <c r="J8452">
        <v>138.23063918840063</v>
      </c>
      <c r="K8452">
        <v>38.23063918840063</v>
      </c>
      <c r="L8452">
        <v>0</v>
      </c>
      <c r="M8452">
        <v>100.59134659396565</v>
      </c>
      <c r="N8452">
        <v>0.59134659396565326</v>
      </c>
      <c r="O8452">
        <v>0</v>
      </c>
    </row>
    <row r="8453" spans="10:15" x14ac:dyDescent="0.3">
      <c r="J8453">
        <v>103.77674533397483</v>
      </c>
      <c r="K8453">
        <v>3.77674533397483</v>
      </c>
      <c r="L8453">
        <v>0</v>
      </c>
      <c r="M8453">
        <v>71.02301133745479</v>
      </c>
      <c r="N8453">
        <v>0</v>
      </c>
      <c r="O8453">
        <v>28.97698866254521</v>
      </c>
    </row>
    <row r="8454" spans="10:15" x14ac:dyDescent="0.3">
      <c r="J8454">
        <v>53.766863659834542</v>
      </c>
      <c r="K8454">
        <v>0</v>
      </c>
      <c r="L8454">
        <v>46.233136340165458</v>
      </c>
      <c r="M8454">
        <v>174.8063134746175</v>
      </c>
      <c r="N8454">
        <v>74.806313474617497</v>
      </c>
      <c r="O8454">
        <v>0</v>
      </c>
    </row>
    <row r="8455" spans="10:15" x14ac:dyDescent="0.3">
      <c r="J8455">
        <v>138.83273612758461</v>
      </c>
      <c r="K8455">
        <v>38.83273612758461</v>
      </c>
      <c r="L8455">
        <v>0</v>
      </c>
      <c r="M8455">
        <v>157.21190092173649</v>
      </c>
      <c r="N8455">
        <v>57.211900921736486</v>
      </c>
      <c r="O8455">
        <v>0</v>
      </c>
    </row>
    <row r="8456" spans="10:15" x14ac:dyDescent="0.3">
      <c r="J8456">
        <v>70.784870107088054</v>
      </c>
      <c r="K8456">
        <v>0</v>
      </c>
      <c r="L8456">
        <v>29.215129892911946</v>
      </c>
      <c r="M8456">
        <v>64.991600601939922</v>
      </c>
      <c r="N8456">
        <v>0</v>
      </c>
      <c r="O8456">
        <v>35.008399398060078</v>
      </c>
    </row>
    <row r="8457" spans="10:15" x14ac:dyDescent="0.3">
      <c r="J8457">
        <v>110.37294375285963</v>
      </c>
      <c r="K8457">
        <v>10.372943752859626</v>
      </c>
      <c r="L8457">
        <v>0</v>
      </c>
      <c r="M8457">
        <v>80.855397995796451</v>
      </c>
      <c r="N8457">
        <v>0</v>
      </c>
      <c r="O8457">
        <v>19.144602004203549</v>
      </c>
    </row>
    <row r="8458" spans="10:15" x14ac:dyDescent="0.3">
      <c r="J8458">
        <v>66.935911883100758</v>
      </c>
      <c r="K8458">
        <v>0</v>
      </c>
      <c r="L8458">
        <v>33.064088116899242</v>
      </c>
      <c r="M8458">
        <v>133.36126797214777</v>
      </c>
      <c r="N8458">
        <v>33.361267972147772</v>
      </c>
      <c r="O8458">
        <v>0</v>
      </c>
    </row>
    <row r="8459" spans="10:15" x14ac:dyDescent="0.3">
      <c r="J8459">
        <v>61.632950627498786</v>
      </c>
      <c r="K8459">
        <v>0</v>
      </c>
      <c r="L8459">
        <v>38.367049372501214</v>
      </c>
      <c r="M8459">
        <v>74.264115771170836</v>
      </c>
      <c r="N8459">
        <v>0</v>
      </c>
      <c r="O8459">
        <v>25.735884228829164</v>
      </c>
    </row>
    <row r="8460" spans="10:15" x14ac:dyDescent="0.3">
      <c r="J8460">
        <v>49.27528663111282</v>
      </c>
      <c r="K8460">
        <v>0</v>
      </c>
      <c r="L8460">
        <v>50.72471336888718</v>
      </c>
      <c r="M8460">
        <v>86.398912654876383</v>
      </c>
      <c r="N8460">
        <v>0</v>
      </c>
      <c r="O8460">
        <v>13.601087345123617</v>
      </c>
    </row>
    <row r="8461" spans="10:15" x14ac:dyDescent="0.3">
      <c r="J8461">
        <v>88.86828004506944</v>
      </c>
      <c r="K8461">
        <v>0</v>
      </c>
      <c r="L8461">
        <v>11.13171995493056</v>
      </c>
      <c r="M8461">
        <v>111.36768776264978</v>
      </c>
      <c r="N8461">
        <v>11.36768776264978</v>
      </c>
      <c r="O8461">
        <v>0</v>
      </c>
    </row>
    <row r="8462" spans="10:15" x14ac:dyDescent="0.3">
      <c r="J8462">
        <v>48.226492547687954</v>
      </c>
      <c r="K8462">
        <v>0</v>
      </c>
      <c r="L8462">
        <v>51.773507452312046</v>
      </c>
      <c r="M8462">
        <v>76.151870954755935</v>
      </c>
      <c r="N8462">
        <v>0</v>
      </c>
      <c r="O8462">
        <v>23.848129045244065</v>
      </c>
    </row>
    <row r="8463" spans="10:15" x14ac:dyDescent="0.3">
      <c r="J8463">
        <v>212.02775975807299</v>
      </c>
      <c r="K8463">
        <v>112.02775975807299</v>
      </c>
      <c r="L8463">
        <v>0</v>
      </c>
      <c r="M8463">
        <v>147.36724172315408</v>
      </c>
      <c r="N8463">
        <v>47.367241723154081</v>
      </c>
      <c r="O8463">
        <v>0</v>
      </c>
    </row>
    <row r="8464" spans="10:15" x14ac:dyDescent="0.3">
      <c r="J8464">
        <v>163.57088121299682</v>
      </c>
      <c r="K8464">
        <v>63.570881212996824</v>
      </c>
      <c r="L8464">
        <v>0</v>
      </c>
      <c r="M8464">
        <v>91.963084246468384</v>
      </c>
      <c r="N8464">
        <v>0</v>
      </c>
      <c r="O8464">
        <v>8.0369157535316162</v>
      </c>
    </row>
    <row r="8465" spans="10:15" x14ac:dyDescent="0.3">
      <c r="J8465">
        <v>129.37808121674504</v>
      </c>
      <c r="K8465">
        <v>29.378081216745045</v>
      </c>
      <c r="L8465">
        <v>0</v>
      </c>
      <c r="M8465">
        <v>75.432136430486196</v>
      </c>
      <c r="N8465">
        <v>0</v>
      </c>
      <c r="O8465">
        <v>24.567863569513804</v>
      </c>
    </row>
    <row r="8466" spans="10:15" x14ac:dyDescent="0.3">
      <c r="J8466">
        <v>62.418268781960904</v>
      </c>
      <c r="K8466">
        <v>0</v>
      </c>
      <c r="L8466">
        <v>37.581731218039096</v>
      </c>
      <c r="M8466">
        <v>65.889617084324641</v>
      </c>
      <c r="N8466">
        <v>0</v>
      </c>
      <c r="O8466">
        <v>34.110382915675359</v>
      </c>
    </row>
    <row r="8467" spans="10:15" x14ac:dyDescent="0.3">
      <c r="J8467">
        <v>123.74507351610279</v>
      </c>
      <c r="K8467">
        <v>23.745073516102792</v>
      </c>
      <c r="L8467">
        <v>0</v>
      </c>
      <c r="M8467">
        <v>92.243702774897685</v>
      </c>
      <c r="N8467">
        <v>0</v>
      </c>
      <c r="O8467">
        <v>7.7562972251023155</v>
      </c>
    </row>
    <row r="8468" spans="10:15" x14ac:dyDescent="0.3">
      <c r="J8468">
        <v>152.71961876611789</v>
      </c>
      <c r="K8468">
        <v>52.71961876611789</v>
      </c>
      <c r="L8468">
        <v>0</v>
      </c>
      <c r="M8468">
        <v>71.702379178927814</v>
      </c>
      <c r="N8468">
        <v>0</v>
      </c>
      <c r="O8468">
        <v>28.297620821072186</v>
      </c>
    </row>
    <row r="8469" spans="10:15" x14ac:dyDescent="0.3">
      <c r="J8469">
        <v>97.695395176205082</v>
      </c>
      <c r="K8469">
        <v>0</v>
      </c>
      <c r="L8469">
        <v>2.3046048237949179</v>
      </c>
      <c r="M8469">
        <v>152.4880129073739</v>
      </c>
      <c r="N8469">
        <v>52.4880129073739</v>
      </c>
      <c r="O8469">
        <v>0</v>
      </c>
    </row>
    <row r="8470" spans="10:15" x14ac:dyDescent="0.3">
      <c r="J8470">
        <v>81.836158337061335</v>
      </c>
      <c r="K8470">
        <v>0</v>
      </c>
      <c r="L8470">
        <v>18.163841662938665</v>
      </c>
      <c r="M8470">
        <v>25.291857548569567</v>
      </c>
      <c r="N8470">
        <v>0</v>
      </c>
      <c r="O8470">
        <v>74.708142451430433</v>
      </c>
    </row>
    <row r="8471" spans="10:15" x14ac:dyDescent="0.3">
      <c r="J8471">
        <v>184.52336652168756</v>
      </c>
      <c r="K8471">
        <v>84.523366521687564</v>
      </c>
      <c r="L8471">
        <v>0</v>
      </c>
      <c r="M8471">
        <v>168.54865228795245</v>
      </c>
      <c r="N8471">
        <v>68.54865228795245</v>
      </c>
      <c r="O8471">
        <v>0</v>
      </c>
    </row>
    <row r="8472" spans="10:15" x14ac:dyDescent="0.3">
      <c r="J8472">
        <v>166.87664488184703</v>
      </c>
      <c r="K8472">
        <v>66.876644881847028</v>
      </c>
      <c r="L8472">
        <v>0</v>
      </c>
      <c r="M8472">
        <v>89.575529231476935</v>
      </c>
      <c r="N8472">
        <v>0</v>
      </c>
      <c r="O8472">
        <v>10.424470768523065</v>
      </c>
    </row>
    <row r="8473" spans="10:15" x14ac:dyDescent="0.3">
      <c r="J8473">
        <v>58.313194283565814</v>
      </c>
      <c r="K8473">
        <v>0</v>
      </c>
      <c r="L8473">
        <v>41.686805716434186</v>
      </c>
      <c r="M8473">
        <v>56.532917251749069</v>
      </c>
      <c r="N8473">
        <v>0</v>
      </c>
      <c r="O8473">
        <v>43.467082748250931</v>
      </c>
    </row>
    <row r="8474" spans="10:15" x14ac:dyDescent="0.3">
      <c r="J8474">
        <v>102.72814891984723</v>
      </c>
      <c r="K8474">
        <v>2.7281489198472286</v>
      </c>
      <c r="L8474">
        <v>0</v>
      </c>
      <c r="M8474">
        <v>110.37785785833687</v>
      </c>
      <c r="N8474">
        <v>10.377857858336867</v>
      </c>
      <c r="O8474">
        <v>0</v>
      </c>
    </row>
    <row r="8475" spans="10:15" x14ac:dyDescent="0.3">
      <c r="J8475">
        <v>48.111158943969045</v>
      </c>
      <c r="K8475">
        <v>0</v>
      </c>
      <c r="L8475">
        <v>51.888841056030955</v>
      </c>
      <c r="M8475">
        <v>59.698011187711153</v>
      </c>
      <c r="N8475">
        <v>0</v>
      </c>
      <c r="O8475">
        <v>40.301988812288847</v>
      </c>
    </row>
    <row r="8476" spans="10:15" x14ac:dyDescent="0.3">
      <c r="J8476">
        <v>30.342322913203507</v>
      </c>
      <c r="K8476">
        <v>0</v>
      </c>
      <c r="L8476">
        <v>69.657677086796497</v>
      </c>
      <c r="M8476">
        <v>44.240514431788476</v>
      </c>
      <c r="N8476">
        <v>0</v>
      </c>
      <c r="O8476">
        <v>55.759485568211524</v>
      </c>
    </row>
    <row r="8477" spans="10:15" x14ac:dyDescent="0.3">
      <c r="J8477">
        <v>86.674788332158073</v>
      </c>
      <c r="K8477">
        <v>0</v>
      </c>
      <c r="L8477">
        <v>13.325211667841927</v>
      </c>
      <c r="M8477">
        <v>205.44779891663376</v>
      </c>
      <c r="N8477">
        <v>105.44779891663376</v>
      </c>
      <c r="O8477">
        <v>0</v>
      </c>
    </row>
    <row r="8478" spans="10:15" x14ac:dyDescent="0.3">
      <c r="J8478">
        <v>76.807926669231819</v>
      </c>
      <c r="K8478">
        <v>0</v>
      </c>
      <c r="L8478">
        <v>23.192073330768181</v>
      </c>
      <c r="M8478">
        <v>86.546326725507939</v>
      </c>
      <c r="N8478">
        <v>0</v>
      </c>
      <c r="O8478">
        <v>13.453673274492061</v>
      </c>
    </row>
    <row r="8479" spans="10:15" x14ac:dyDescent="0.3">
      <c r="J8479">
        <v>176.45669612671213</v>
      </c>
      <c r="K8479">
        <v>76.456696126712131</v>
      </c>
      <c r="L8479">
        <v>0</v>
      </c>
      <c r="M8479">
        <v>121.23297968812477</v>
      </c>
      <c r="N8479">
        <v>21.232979688124772</v>
      </c>
      <c r="O8479">
        <v>0</v>
      </c>
    </row>
    <row r="8480" spans="10:15" x14ac:dyDescent="0.3">
      <c r="J8480">
        <v>105.35293452933165</v>
      </c>
      <c r="K8480">
        <v>5.3529345293316482</v>
      </c>
      <c r="L8480">
        <v>0</v>
      </c>
      <c r="M8480">
        <v>113.72474868983068</v>
      </c>
      <c r="N8480">
        <v>13.724748689830676</v>
      </c>
      <c r="O8480">
        <v>0</v>
      </c>
    </row>
    <row r="8481" spans="10:15" x14ac:dyDescent="0.3">
      <c r="J8481">
        <v>155.41616682880749</v>
      </c>
      <c r="K8481">
        <v>55.416166828807491</v>
      </c>
      <c r="L8481">
        <v>0</v>
      </c>
      <c r="M8481">
        <v>131.68169266640282</v>
      </c>
      <c r="N8481">
        <v>31.681692666402824</v>
      </c>
      <c r="O8481">
        <v>0</v>
      </c>
    </row>
    <row r="8482" spans="10:15" x14ac:dyDescent="0.3">
      <c r="J8482">
        <v>59.563321759296961</v>
      </c>
      <c r="K8482">
        <v>0</v>
      </c>
      <c r="L8482">
        <v>40.436678240703039</v>
      </c>
      <c r="M8482">
        <v>93.609129302887027</v>
      </c>
      <c r="N8482">
        <v>0</v>
      </c>
      <c r="O8482">
        <v>6.3908706971129732</v>
      </c>
    </row>
    <row r="8483" spans="10:15" x14ac:dyDescent="0.3">
      <c r="J8483">
        <v>193.92700323596489</v>
      </c>
      <c r="K8483">
        <v>93.927003235964889</v>
      </c>
      <c r="L8483">
        <v>0</v>
      </c>
      <c r="M8483">
        <v>79.002877627471634</v>
      </c>
      <c r="N8483">
        <v>0</v>
      </c>
      <c r="O8483">
        <v>20.997122372528366</v>
      </c>
    </row>
    <row r="8484" spans="10:15" x14ac:dyDescent="0.3">
      <c r="J8484">
        <v>154.11082275786666</v>
      </c>
      <c r="K8484">
        <v>54.110822757866657</v>
      </c>
      <c r="L8484">
        <v>0</v>
      </c>
      <c r="M8484">
        <v>32.977681798694064</v>
      </c>
      <c r="N8484">
        <v>0</v>
      </c>
      <c r="O8484">
        <v>67.022318201305936</v>
      </c>
    </row>
    <row r="8485" spans="10:15" x14ac:dyDescent="0.3">
      <c r="J8485">
        <v>59.53420561541428</v>
      </c>
      <c r="K8485">
        <v>0</v>
      </c>
      <c r="L8485">
        <v>40.46579438458572</v>
      </c>
      <c r="M8485">
        <v>54.117130079641242</v>
      </c>
      <c r="N8485">
        <v>0</v>
      </c>
      <c r="O8485">
        <v>45.882869920358758</v>
      </c>
    </row>
    <row r="8486" spans="10:15" x14ac:dyDescent="0.3">
      <c r="J8486">
        <v>66.591656367206085</v>
      </c>
      <c r="K8486">
        <v>0</v>
      </c>
      <c r="L8486">
        <v>33.408343632793915</v>
      </c>
      <c r="M8486">
        <v>89.047525387136488</v>
      </c>
      <c r="N8486">
        <v>0</v>
      </c>
      <c r="O8486">
        <v>10.952474612863512</v>
      </c>
    </row>
    <row r="8487" spans="10:15" x14ac:dyDescent="0.3">
      <c r="J8487">
        <v>87.565852453436875</v>
      </c>
      <c r="K8487">
        <v>0</v>
      </c>
      <c r="L8487">
        <v>12.434147546563125</v>
      </c>
      <c r="M8487">
        <v>197.48979797833502</v>
      </c>
      <c r="N8487">
        <v>97.489797978335019</v>
      </c>
      <c r="O8487">
        <v>0</v>
      </c>
    </row>
    <row r="8488" spans="10:15" x14ac:dyDescent="0.3">
      <c r="J8488">
        <v>109.32156688399526</v>
      </c>
      <c r="K8488">
        <v>9.3215668839952599</v>
      </c>
      <c r="L8488">
        <v>0</v>
      </c>
      <c r="M8488">
        <v>84.517097346143828</v>
      </c>
      <c r="N8488">
        <v>0</v>
      </c>
      <c r="O8488">
        <v>15.482902653856172</v>
      </c>
    </row>
    <row r="8489" spans="10:15" x14ac:dyDescent="0.3">
      <c r="J8489">
        <v>209.48909821970943</v>
      </c>
      <c r="K8489">
        <v>109.48909821970943</v>
      </c>
      <c r="L8489">
        <v>0</v>
      </c>
      <c r="M8489">
        <v>67.897032611005997</v>
      </c>
      <c r="N8489">
        <v>0</v>
      </c>
      <c r="O8489">
        <v>32.102967388994003</v>
      </c>
    </row>
    <row r="8490" spans="10:15" x14ac:dyDescent="0.3">
      <c r="J8490">
        <v>63.498020665394407</v>
      </c>
      <c r="K8490">
        <v>0</v>
      </c>
      <c r="L8490">
        <v>36.501979334605593</v>
      </c>
      <c r="M8490">
        <v>79.308422809472376</v>
      </c>
      <c r="N8490">
        <v>0</v>
      </c>
      <c r="O8490">
        <v>20.691577190527624</v>
      </c>
    </row>
    <row r="8491" spans="10:15" x14ac:dyDescent="0.3">
      <c r="J8491">
        <v>180.99723988530764</v>
      </c>
      <c r="K8491">
        <v>80.997239885307636</v>
      </c>
      <c r="L8491">
        <v>0</v>
      </c>
      <c r="M8491">
        <v>122.17307803163698</v>
      </c>
      <c r="N8491">
        <v>22.173078031636976</v>
      </c>
      <c r="O8491">
        <v>0</v>
      </c>
    </row>
    <row r="8492" spans="10:15" x14ac:dyDescent="0.3">
      <c r="J8492">
        <v>56.398839852580586</v>
      </c>
      <c r="K8492">
        <v>0</v>
      </c>
      <c r="L8492">
        <v>43.601160147419414</v>
      </c>
      <c r="M8492">
        <v>89.886854834025527</v>
      </c>
      <c r="N8492">
        <v>0</v>
      </c>
      <c r="O8492">
        <v>10.113145165974473</v>
      </c>
    </row>
    <row r="8493" spans="10:15" x14ac:dyDescent="0.3">
      <c r="J8493">
        <v>241.50693218915137</v>
      </c>
      <c r="K8493">
        <v>141.50693218915137</v>
      </c>
      <c r="L8493">
        <v>0</v>
      </c>
      <c r="M8493">
        <v>52.870695201970065</v>
      </c>
      <c r="N8493">
        <v>0</v>
      </c>
      <c r="O8493">
        <v>47.129304798029935</v>
      </c>
    </row>
    <row r="8494" spans="10:15" x14ac:dyDescent="0.3">
      <c r="J8494">
        <v>115.57850185296137</v>
      </c>
      <c r="K8494">
        <v>15.578501852961367</v>
      </c>
      <c r="L8494">
        <v>0</v>
      </c>
      <c r="M8494">
        <v>74.72717593110518</v>
      </c>
      <c r="N8494">
        <v>0</v>
      </c>
      <c r="O8494">
        <v>25.27282406889482</v>
      </c>
    </row>
    <row r="8495" spans="10:15" x14ac:dyDescent="0.3">
      <c r="J8495">
        <v>73.612354390292424</v>
      </c>
      <c r="K8495">
        <v>0</v>
      </c>
      <c r="L8495">
        <v>26.387645609707576</v>
      </c>
      <c r="M8495">
        <v>53.479033395053513</v>
      </c>
      <c r="N8495">
        <v>0</v>
      </c>
      <c r="O8495">
        <v>46.520966604946487</v>
      </c>
    </row>
    <row r="8496" spans="10:15" x14ac:dyDescent="0.3">
      <c r="J8496">
        <v>90.875123971406012</v>
      </c>
      <c r="K8496">
        <v>0</v>
      </c>
      <c r="L8496">
        <v>9.1248760285939881</v>
      </c>
      <c r="M8496">
        <v>60.257648665699065</v>
      </c>
      <c r="N8496">
        <v>0</v>
      </c>
      <c r="O8496">
        <v>39.742351334300935</v>
      </c>
    </row>
    <row r="8497" spans="10:15" x14ac:dyDescent="0.3">
      <c r="J8497">
        <v>119.65340401548718</v>
      </c>
      <c r="K8497">
        <v>19.653404015487183</v>
      </c>
      <c r="L8497">
        <v>0</v>
      </c>
      <c r="M8497">
        <v>144.0344718453307</v>
      </c>
      <c r="N8497">
        <v>44.0344718453307</v>
      </c>
      <c r="O8497">
        <v>0</v>
      </c>
    </row>
    <row r="8498" spans="10:15" x14ac:dyDescent="0.3">
      <c r="J8498">
        <v>73.874374050826162</v>
      </c>
      <c r="K8498">
        <v>0</v>
      </c>
      <c r="L8498">
        <v>26.125625949173838</v>
      </c>
      <c r="M8498">
        <v>73.516527556083062</v>
      </c>
      <c r="N8498">
        <v>0</v>
      </c>
      <c r="O8498">
        <v>26.483472443916938</v>
      </c>
    </row>
    <row r="8499" spans="10:15" x14ac:dyDescent="0.3">
      <c r="J8499">
        <v>106.69537822919149</v>
      </c>
      <c r="K8499">
        <v>6.6953782291914905</v>
      </c>
      <c r="L8499">
        <v>0</v>
      </c>
      <c r="M8499">
        <v>161.70506289120732</v>
      </c>
      <c r="N8499">
        <v>61.705062891207319</v>
      </c>
      <c r="O8499">
        <v>0</v>
      </c>
    </row>
    <row r="8500" spans="10:15" x14ac:dyDescent="0.3">
      <c r="J8500">
        <v>126.45667966501351</v>
      </c>
      <c r="K8500">
        <v>26.45667966501351</v>
      </c>
      <c r="L8500">
        <v>0</v>
      </c>
      <c r="M8500">
        <v>216.69439428414199</v>
      </c>
      <c r="N8500">
        <v>116.69439428414199</v>
      </c>
      <c r="O8500">
        <v>0</v>
      </c>
    </row>
    <row r="8501" spans="10:15" x14ac:dyDescent="0.3">
      <c r="J8501">
        <v>92.290707528919697</v>
      </c>
      <c r="K8501">
        <v>0</v>
      </c>
      <c r="L8501">
        <v>7.7092924710803032</v>
      </c>
      <c r="M8501">
        <v>66.064878414987348</v>
      </c>
      <c r="N8501">
        <v>0</v>
      </c>
      <c r="O8501">
        <v>33.935121585012652</v>
      </c>
    </row>
    <row r="8502" spans="10:15" x14ac:dyDescent="0.3">
      <c r="J8502">
        <v>56.763814312942372</v>
      </c>
      <c r="K8502">
        <v>0</v>
      </c>
      <c r="L8502">
        <v>43.236185687057628</v>
      </c>
      <c r="M8502">
        <v>98.587199015867299</v>
      </c>
      <c r="N8502">
        <v>0</v>
      </c>
      <c r="O8502">
        <v>1.4128009841327014</v>
      </c>
    </row>
    <row r="8503" spans="10:15" x14ac:dyDescent="0.3">
      <c r="J8503">
        <v>43.274632575519256</v>
      </c>
      <c r="K8503">
        <v>0</v>
      </c>
      <c r="L8503">
        <v>56.725367424480744</v>
      </c>
      <c r="M8503">
        <v>83.605561615322074</v>
      </c>
      <c r="N8503">
        <v>0</v>
      </c>
      <c r="O8503">
        <v>16.394438384677926</v>
      </c>
    </row>
    <row r="8504" spans="10:15" x14ac:dyDescent="0.3">
      <c r="J8504">
        <v>87.313344561927522</v>
      </c>
      <c r="K8504">
        <v>0</v>
      </c>
      <c r="L8504">
        <v>12.686655438072478</v>
      </c>
      <c r="M8504">
        <v>102.20428212094123</v>
      </c>
      <c r="N8504">
        <v>2.2042821209412296</v>
      </c>
      <c r="O8504">
        <v>0</v>
      </c>
    </row>
    <row r="8505" spans="10:15" x14ac:dyDescent="0.3">
      <c r="J8505">
        <v>80.583134946872221</v>
      </c>
      <c r="K8505">
        <v>0</v>
      </c>
      <c r="L8505">
        <v>19.416865053127779</v>
      </c>
      <c r="M8505">
        <v>85.174497059059419</v>
      </c>
      <c r="N8505">
        <v>0</v>
      </c>
      <c r="O8505">
        <v>14.825502940940581</v>
      </c>
    </row>
    <row r="8506" spans="10:15" x14ac:dyDescent="0.3">
      <c r="J8506">
        <v>67.435464119624683</v>
      </c>
      <c r="K8506">
        <v>0</v>
      </c>
      <c r="L8506">
        <v>32.564535880375317</v>
      </c>
      <c r="M8506">
        <v>112.8910823609298</v>
      </c>
      <c r="N8506">
        <v>12.891082360929801</v>
      </c>
      <c r="O8506">
        <v>0</v>
      </c>
    </row>
    <row r="8507" spans="10:15" x14ac:dyDescent="0.3">
      <c r="J8507">
        <v>135.45062376009949</v>
      </c>
      <c r="K8507">
        <v>35.450623760099489</v>
      </c>
      <c r="L8507">
        <v>0</v>
      </c>
      <c r="M8507">
        <v>109.85949536511434</v>
      </c>
      <c r="N8507">
        <v>9.8594953651143413</v>
      </c>
      <c r="O8507">
        <v>0</v>
      </c>
    </row>
    <row r="8508" spans="10:15" x14ac:dyDescent="0.3">
      <c r="J8508">
        <v>67.779688995892613</v>
      </c>
      <c r="K8508">
        <v>0</v>
      </c>
      <c r="L8508">
        <v>32.220311004107387</v>
      </c>
      <c r="M8508">
        <v>75.184269413471171</v>
      </c>
      <c r="N8508">
        <v>0</v>
      </c>
      <c r="O8508">
        <v>24.815730586528829</v>
      </c>
    </row>
    <row r="8509" spans="10:15" x14ac:dyDescent="0.3">
      <c r="J8509">
        <v>76.830201788355666</v>
      </c>
      <c r="K8509">
        <v>0</v>
      </c>
      <c r="L8509">
        <v>23.169798211644334</v>
      </c>
      <c r="M8509">
        <v>99.250745686609505</v>
      </c>
      <c r="N8509">
        <v>0</v>
      </c>
      <c r="O8509">
        <v>0.74925431339049453</v>
      </c>
    </row>
    <row r="8510" spans="10:15" x14ac:dyDescent="0.3">
      <c r="J8510">
        <v>46.069617750914084</v>
      </c>
      <c r="K8510">
        <v>0</v>
      </c>
      <c r="L8510">
        <v>53.930382249085916</v>
      </c>
      <c r="M8510">
        <v>79.737141637424372</v>
      </c>
      <c r="N8510">
        <v>0</v>
      </c>
      <c r="O8510">
        <v>20.262858362575628</v>
      </c>
    </row>
    <row r="8511" spans="10:15" x14ac:dyDescent="0.3">
      <c r="J8511">
        <v>64.413252470282501</v>
      </c>
      <c r="K8511">
        <v>0</v>
      </c>
      <c r="L8511">
        <v>35.586747529717499</v>
      </c>
      <c r="M8511">
        <v>104.20226961944979</v>
      </c>
      <c r="N8511">
        <v>4.2022696194497939</v>
      </c>
      <c r="O8511">
        <v>0</v>
      </c>
    </row>
    <row r="8512" spans="10:15" x14ac:dyDescent="0.3">
      <c r="J8512">
        <v>50.397123116517449</v>
      </c>
      <c r="K8512">
        <v>0</v>
      </c>
      <c r="L8512">
        <v>49.602876883482551</v>
      </c>
      <c r="M8512">
        <v>25.373361205895389</v>
      </c>
      <c r="N8512">
        <v>0</v>
      </c>
      <c r="O8512">
        <v>74.626638794104608</v>
      </c>
    </row>
    <row r="8513" spans="10:15" x14ac:dyDescent="0.3">
      <c r="J8513">
        <v>90.64771711447581</v>
      </c>
      <c r="K8513">
        <v>0</v>
      </c>
      <c r="L8513">
        <v>9.3522828855241897</v>
      </c>
      <c r="M8513">
        <v>36.796823813240032</v>
      </c>
      <c r="N8513">
        <v>0</v>
      </c>
      <c r="O8513">
        <v>63.203176186759968</v>
      </c>
    </row>
    <row r="8514" spans="10:15" x14ac:dyDescent="0.3">
      <c r="J8514">
        <v>113.42937376191679</v>
      </c>
      <c r="K8514">
        <v>13.429373761916793</v>
      </c>
      <c r="L8514">
        <v>0</v>
      </c>
      <c r="M8514">
        <v>82.527232935258354</v>
      </c>
      <c r="N8514">
        <v>0</v>
      </c>
      <c r="O8514">
        <v>17.472767064741646</v>
      </c>
    </row>
    <row r="8515" spans="10:15" x14ac:dyDescent="0.3">
      <c r="J8515">
        <v>91.77014222800311</v>
      </c>
      <c r="K8515">
        <v>0</v>
      </c>
      <c r="L8515">
        <v>8.2298577719968904</v>
      </c>
      <c r="M8515">
        <v>60.48716215452859</v>
      </c>
      <c r="N8515">
        <v>0</v>
      </c>
      <c r="O8515">
        <v>39.51283784547141</v>
      </c>
    </row>
    <row r="8516" spans="10:15" x14ac:dyDescent="0.3">
      <c r="J8516">
        <v>139.76400767896803</v>
      </c>
      <c r="K8516">
        <v>39.764007678968028</v>
      </c>
      <c r="L8516">
        <v>0</v>
      </c>
      <c r="M8516">
        <v>144.20880853653202</v>
      </c>
      <c r="N8516">
        <v>44.208808536532018</v>
      </c>
      <c r="O8516">
        <v>0</v>
      </c>
    </row>
    <row r="8517" spans="10:15" x14ac:dyDescent="0.3">
      <c r="J8517">
        <v>357.61361804385785</v>
      </c>
      <c r="K8517">
        <v>257.61361804385785</v>
      </c>
      <c r="L8517">
        <v>0</v>
      </c>
      <c r="M8517">
        <v>179.9774975862168</v>
      </c>
      <c r="N8517">
        <v>79.977497586216799</v>
      </c>
      <c r="O8517">
        <v>0</v>
      </c>
    </row>
    <row r="8518" spans="10:15" x14ac:dyDescent="0.3">
      <c r="J8518">
        <v>222.89383540962811</v>
      </c>
      <c r="K8518">
        <v>122.89383540962811</v>
      </c>
      <c r="L8518">
        <v>0</v>
      </c>
      <c r="M8518">
        <v>91.16892858843822</v>
      </c>
      <c r="N8518">
        <v>0</v>
      </c>
      <c r="O8518">
        <v>8.8310714115617799</v>
      </c>
    </row>
    <row r="8519" spans="10:15" x14ac:dyDescent="0.3">
      <c r="J8519">
        <v>98.611137927736181</v>
      </c>
      <c r="K8519">
        <v>0</v>
      </c>
      <c r="L8519">
        <v>1.3888620722638194</v>
      </c>
      <c r="M8519">
        <v>81.309873401482903</v>
      </c>
      <c r="N8519">
        <v>0</v>
      </c>
      <c r="O8519">
        <v>18.690126598517097</v>
      </c>
    </row>
    <row r="8520" spans="10:15" x14ac:dyDescent="0.3">
      <c r="J8520">
        <v>74.303094122155031</v>
      </c>
      <c r="K8520">
        <v>0</v>
      </c>
      <c r="L8520">
        <v>25.696905877844969</v>
      </c>
      <c r="M8520">
        <v>60.573487551543678</v>
      </c>
      <c r="N8520">
        <v>0</v>
      </c>
      <c r="O8520">
        <v>39.426512448456322</v>
      </c>
    </row>
    <row r="8521" spans="10:15" x14ac:dyDescent="0.3">
      <c r="J8521">
        <v>53.365667667692527</v>
      </c>
      <c r="K8521">
        <v>0</v>
      </c>
      <c r="L8521">
        <v>46.634332332307473</v>
      </c>
      <c r="M8521">
        <v>85.46094662759316</v>
      </c>
      <c r="N8521">
        <v>0</v>
      </c>
      <c r="O8521">
        <v>14.53905337240684</v>
      </c>
    </row>
    <row r="8522" spans="10:15" x14ac:dyDescent="0.3">
      <c r="J8522">
        <v>107.61540755532451</v>
      </c>
      <c r="K8522">
        <v>7.6154075553245093</v>
      </c>
      <c r="L8522">
        <v>0</v>
      </c>
      <c r="M8522">
        <v>97.830120047236321</v>
      </c>
      <c r="N8522">
        <v>0</v>
      </c>
      <c r="O8522">
        <v>2.1698799527636794</v>
      </c>
    </row>
    <row r="8523" spans="10:15" x14ac:dyDescent="0.3">
      <c r="J8523">
        <v>131.05578975680581</v>
      </c>
      <c r="K8523">
        <v>31.055789756805808</v>
      </c>
      <c r="L8523">
        <v>0</v>
      </c>
      <c r="M8523">
        <v>66.099139834292401</v>
      </c>
      <c r="N8523">
        <v>0</v>
      </c>
      <c r="O8523">
        <v>33.900860165707599</v>
      </c>
    </row>
    <row r="8524" spans="10:15" x14ac:dyDescent="0.3">
      <c r="J8524">
        <v>95.233259733056173</v>
      </c>
      <c r="K8524">
        <v>0</v>
      </c>
      <c r="L8524">
        <v>4.7667402669438275</v>
      </c>
      <c r="M8524">
        <v>125.82111589849649</v>
      </c>
      <c r="N8524">
        <v>25.821115898496487</v>
      </c>
      <c r="O8524">
        <v>0</v>
      </c>
    </row>
    <row r="8525" spans="10:15" x14ac:dyDescent="0.3">
      <c r="J8525">
        <v>41.344363483239619</v>
      </c>
      <c r="K8525">
        <v>0</v>
      </c>
      <c r="L8525">
        <v>58.655636516760381</v>
      </c>
      <c r="M8525">
        <v>73.668862640577942</v>
      </c>
      <c r="N8525">
        <v>0</v>
      </c>
      <c r="O8525">
        <v>26.331137359422058</v>
      </c>
    </row>
    <row r="8526" spans="10:15" x14ac:dyDescent="0.3">
      <c r="J8526">
        <v>170.02741146779937</v>
      </c>
      <c r="K8526">
        <v>70.027411467799368</v>
      </c>
      <c r="L8526">
        <v>0</v>
      </c>
      <c r="M8526">
        <v>65.000247960028986</v>
      </c>
      <c r="N8526">
        <v>0</v>
      </c>
      <c r="O8526">
        <v>34.999752039971014</v>
      </c>
    </row>
    <row r="8527" spans="10:15" x14ac:dyDescent="0.3">
      <c r="J8527">
        <v>128.54744082282423</v>
      </c>
      <c r="K8527">
        <v>28.547440822824228</v>
      </c>
      <c r="L8527">
        <v>0</v>
      </c>
      <c r="M8527">
        <v>218.93965573705361</v>
      </c>
      <c r="N8527">
        <v>118.93965573705361</v>
      </c>
      <c r="O8527">
        <v>0</v>
      </c>
    </row>
    <row r="8528" spans="10:15" x14ac:dyDescent="0.3">
      <c r="J8528">
        <v>49.66122520963507</v>
      </c>
      <c r="K8528">
        <v>0</v>
      </c>
      <c r="L8528">
        <v>50.33877479036493</v>
      </c>
      <c r="M8528">
        <v>79.472841402361553</v>
      </c>
      <c r="N8528">
        <v>0</v>
      </c>
      <c r="O8528">
        <v>20.527158597638447</v>
      </c>
    </row>
    <row r="8529" spans="10:15" x14ac:dyDescent="0.3">
      <c r="J8529">
        <v>90.310515638363441</v>
      </c>
      <c r="K8529">
        <v>0</v>
      </c>
      <c r="L8529">
        <v>9.6894843616365591</v>
      </c>
      <c r="M8529">
        <v>60.611004060248156</v>
      </c>
      <c r="N8529">
        <v>0</v>
      </c>
      <c r="O8529">
        <v>39.388995939751844</v>
      </c>
    </row>
    <row r="8530" spans="10:15" x14ac:dyDescent="0.3">
      <c r="J8530">
        <v>80.163805426722973</v>
      </c>
      <c r="K8530">
        <v>0</v>
      </c>
      <c r="L8530">
        <v>19.836194573277027</v>
      </c>
      <c r="M8530">
        <v>112.46089932018417</v>
      </c>
      <c r="N8530">
        <v>12.460899320184168</v>
      </c>
      <c r="O8530">
        <v>0</v>
      </c>
    </row>
    <row r="8531" spans="10:15" x14ac:dyDescent="0.3">
      <c r="J8531">
        <v>76.949235676366385</v>
      </c>
      <c r="K8531">
        <v>0</v>
      </c>
      <c r="L8531">
        <v>23.050764323633615</v>
      </c>
      <c r="M8531">
        <v>132.04555117146879</v>
      </c>
      <c r="N8531">
        <v>32.045551171468787</v>
      </c>
      <c r="O8531">
        <v>0</v>
      </c>
    </row>
    <row r="8532" spans="10:15" x14ac:dyDescent="0.3">
      <c r="J8532">
        <v>63.853010699045541</v>
      </c>
      <c r="K8532">
        <v>0</v>
      </c>
      <c r="L8532">
        <v>36.146989300954459</v>
      </c>
      <c r="M8532">
        <v>96.16455914224116</v>
      </c>
      <c r="N8532">
        <v>0</v>
      </c>
      <c r="O8532">
        <v>3.8354408577588401</v>
      </c>
    </row>
    <row r="8533" spans="10:15" x14ac:dyDescent="0.3">
      <c r="J8533">
        <v>323.36516081877892</v>
      </c>
      <c r="K8533">
        <v>223.36516081877892</v>
      </c>
      <c r="L8533">
        <v>0</v>
      </c>
      <c r="M8533">
        <v>120.57792951548333</v>
      </c>
      <c r="N8533">
        <v>20.577929515483333</v>
      </c>
      <c r="O8533">
        <v>0</v>
      </c>
    </row>
    <row r="8534" spans="10:15" x14ac:dyDescent="0.3">
      <c r="J8534">
        <v>110.22392214320382</v>
      </c>
      <c r="K8534">
        <v>10.223922143203822</v>
      </c>
      <c r="L8534">
        <v>0</v>
      </c>
      <c r="M8534">
        <v>46.961655168171276</v>
      </c>
      <c r="N8534">
        <v>0</v>
      </c>
      <c r="O8534">
        <v>53.038344831828724</v>
      </c>
    </row>
    <row r="8535" spans="10:15" x14ac:dyDescent="0.3">
      <c r="J8535">
        <v>55.981100287825129</v>
      </c>
      <c r="K8535">
        <v>0</v>
      </c>
      <c r="L8535">
        <v>44.018899712174871</v>
      </c>
      <c r="M8535">
        <v>78.96303802003483</v>
      </c>
      <c r="N8535">
        <v>0</v>
      </c>
      <c r="O8535">
        <v>21.03696197996517</v>
      </c>
    </row>
    <row r="8536" spans="10:15" x14ac:dyDescent="0.3">
      <c r="J8536">
        <v>127.11616544361526</v>
      </c>
      <c r="K8536">
        <v>27.116165443615259</v>
      </c>
      <c r="L8536">
        <v>0</v>
      </c>
      <c r="M8536">
        <v>228.4883500102992</v>
      </c>
      <c r="N8536">
        <v>128.4883500102992</v>
      </c>
      <c r="O8536">
        <v>0</v>
      </c>
    </row>
    <row r="8537" spans="10:15" x14ac:dyDescent="0.3">
      <c r="J8537">
        <v>135.52849688761574</v>
      </c>
      <c r="K8537">
        <v>35.528496887615745</v>
      </c>
      <c r="L8537">
        <v>0</v>
      </c>
      <c r="M8537">
        <v>53.297659116084574</v>
      </c>
      <c r="N8537">
        <v>0</v>
      </c>
      <c r="O8537">
        <v>46.702340883915426</v>
      </c>
    </row>
    <row r="8538" spans="10:15" x14ac:dyDescent="0.3">
      <c r="J8538">
        <v>108.24537757282549</v>
      </c>
      <c r="K8538">
        <v>8.2453775728254897</v>
      </c>
      <c r="L8538">
        <v>0</v>
      </c>
      <c r="M8538">
        <v>84.905494404560599</v>
      </c>
      <c r="N8538">
        <v>0</v>
      </c>
      <c r="O8538">
        <v>15.094505595439401</v>
      </c>
    </row>
    <row r="8539" spans="10:15" x14ac:dyDescent="0.3">
      <c r="J8539">
        <v>68.572529692553516</v>
      </c>
      <c r="K8539">
        <v>0</v>
      </c>
      <c r="L8539">
        <v>31.427470307446484</v>
      </c>
      <c r="M8539">
        <v>116.67989657073264</v>
      </c>
      <c r="N8539">
        <v>16.679896570732637</v>
      </c>
      <c r="O8539">
        <v>0</v>
      </c>
    </row>
    <row r="8540" spans="10:15" x14ac:dyDescent="0.3">
      <c r="J8540">
        <v>178.67445570923388</v>
      </c>
      <c r="K8540">
        <v>78.674455709233882</v>
      </c>
      <c r="L8540">
        <v>0</v>
      </c>
      <c r="M8540">
        <v>72.761850318017196</v>
      </c>
      <c r="N8540">
        <v>0</v>
      </c>
      <c r="O8540">
        <v>27.238149681982804</v>
      </c>
    </row>
    <row r="8541" spans="10:15" x14ac:dyDescent="0.3">
      <c r="J8541">
        <v>64.870262289517854</v>
      </c>
      <c r="K8541">
        <v>0</v>
      </c>
      <c r="L8541">
        <v>35.129737710482146</v>
      </c>
      <c r="M8541">
        <v>64.024526743041193</v>
      </c>
      <c r="N8541">
        <v>0</v>
      </c>
      <c r="O8541">
        <v>35.975473256958807</v>
      </c>
    </row>
    <row r="8542" spans="10:15" x14ac:dyDescent="0.3">
      <c r="J8542">
        <v>80.749719584126282</v>
      </c>
      <c r="K8542">
        <v>0</v>
      </c>
      <c r="L8542">
        <v>19.250280415873718</v>
      </c>
      <c r="M8542">
        <v>56.518558720646872</v>
      </c>
      <c r="N8542">
        <v>0</v>
      </c>
      <c r="O8542">
        <v>43.481441279353128</v>
      </c>
    </row>
    <row r="8543" spans="10:15" x14ac:dyDescent="0.3">
      <c r="J8543">
        <v>85.504470908785024</v>
      </c>
      <c r="K8543">
        <v>0</v>
      </c>
      <c r="L8543">
        <v>14.495529091214976</v>
      </c>
      <c r="M8543">
        <v>67.777057022558907</v>
      </c>
      <c r="N8543">
        <v>0</v>
      </c>
      <c r="O8543">
        <v>32.222942977441093</v>
      </c>
    </row>
    <row r="8544" spans="10:15" x14ac:dyDescent="0.3">
      <c r="J8544">
        <v>83.444852176663034</v>
      </c>
      <c r="K8544">
        <v>0</v>
      </c>
      <c r="L8544">
        <v>16.555147823336966</v>
      </c>
      <c r="M8544">
        <v>111.53711979249003</v>
      </c>
      <c r="N8544">
        <v>11.537119792490032</v>
      </c>
      <c r="O8544">
        <v>0</v>
      </c>
    </row>
    <row r="8545" spans="10:15" x14ac:dyDescent="0.3">
      <c r="J8545">
        <v>36.618787392676175</v>
      </c>
      <c r="K8545">
        <v>0</v>
      </c>
      <c r="L8545">
        <v>63.381212607323825</v>
      </c>
      <c r="M8545">
        <v>54.875533959537023</v>
      </c>
      <c r="N8545">
        <v>0</v>
      </c>
      <c r="O8545">
        <v>45.124466040462977</v>
      </c>
    </row>
    <row r="8546" spans="10:15" x14ac:dyDescent="0.3">
      <c r="J8546">
        <v>200.46451708995775</v>
      </c>
      <c r="K8546">
        <v>100.46451708995775</v>
      </c>
      <c r="L8546">
        <v>0</v>
      </c>
      <c r="M8546">
        <v>68.035636083625093</v>
      </c>
      <c r="N8546">
        <v>0</v>
      </c>
      <c r="O8546">
        <v>31.964363916374907</v>
      </c>
    </row>
    <row r="8547" spans="10:15" x14ac:dyDescent="0.3">
      <c r="J8547">
        <v>43.902999158553577</v>
      </c>
      <c r="K8547">
        <v>0</v>
      </c>
      <c r="L8547">
        <v>56.097000841446423</v>
      </c>
      <c r="M8547">
        <v>44.324944894406727</v>
      </c>
      <c r="N8547">
        <v>0</v>
      </c>
      <c r="O8547">
        <v>55.675055105593273</v>
      </c>
    </row>
    <row r="8548" spans="10:15" x14ac:dyDescent="0.3">
      <c r="J8548">
        <v>62.086418737879299</v>
      </c>
      <c r="K8548">
        <v>0</v>
      </c>
      <c r="L8548">
        <v>37.913581262120701</v>
      </c>
      <c r="M8548">
        <v>123.1577737297831</v>
      </c>
      <c r="N8548">
        <v>23.157773729783102</v>
      </c>
      <c r="O8548">
        <v>0</v>
      </c>
    </row>
    <row r="8549" spans="10:15" x14ac:dyDescent="0.3">
      <c r="J8549">
        <v>112.01606064480838</v>
      </c>
      <c r="K8549">
        <v>12.016060644808377</v>
      </c>
      <c r="L8549">
        <v>0</v>
      </c>
      <c r="M8549">
        <v>64.057601089735144</v>
      </c>
      <c r="N8549">
        <v>0</v>
      </c>
      <c r="O8549">
        <v>35.942398910264856</v>
      </c>
    </row>
    <row r="8550" spans="10:15" x14ac:dyDescent="0.3">
      <c r="J8550">
        <v>178.47381500004278</v>
      </c>
      <c r="K8550">
        <v>78.473815000042777</v>
      </c>
      <c r="L8550">
        <v>0</v>
      </c>
      <c r="M8550">
        <v>173.39144270459633</v>
      </c>
      <c r="N8550">
        <v>73.391442704596329</v>
      </c>
      <c r="O8550">
        <v>0</v>
      </c>
    </row>
    <row r="8551" spans="10:15" x14ac:dyDescent="0.3">
      <c r="J8551">
        <v>53.372494391993854</v>
      </c>
      <c r="K8551">
        <v>0</v>
      </c>
      <c r="L8551">
        <v>46.627505608006146</v>
      </c>
      <c r="M8551">
        <v>55.085829761294455</v>
      </c>
      <c r="N8551">
        <v>0</v>
      </c>
      <c r="O8551">
        <v>44.914170238705545</v>
      </c>
    </row>
    <row r="8552" spans="10:15" x14ac:dyDescent="0.3">
      <c r="J8552">
        <v>190.80929135960457</v>
      </c>
      <c r="K8552">
        <v>90.809291359604572</v>
      </c>
      <c r="L8552">
        <v>0</v>
      </c>
      <c r="M8552">
        <v>82.098019586868958</v>
      </c>
      <c r="N8552">
        <v>0</v>
      </c>
      <c r="O8552">
        <v>17.901980413131042</v>
      </c>
    </row>
    <row r="8553" spans="10:15" x14ac:dyDescent="0.3">
      <c r="J8553">
        <v>46.085824924647369</v>
      </c>
      <c r="K8553">
        <v>0</v>
      </c>
      <c r="L8553">
        <v>53.914175075352631</v>
      </c>
      <c r="M8553">
        <v>115.63438593148322</v>
      </c>
      <c r="N8553">
        <v>15.634385931483223</v>
      </c>
      <c r="O8553">
        <v>0</v>
      </c>
    </row>
    <row r="8554" spans="10:15" x14ac:dyDescent="0.3">
      <c r="J8554">
        <v>118.97252188643417</v>
      </c>
      <c r="K8554">
        <v>18.972521886434166</v>
      </c>
      <c r="L8554">
        <v>0</v>
      </c>
      <c r="M8554">
        <v>55.590599606265251</v>
      </c>
      <c r="N8554">
        <v>0</v>
      </c>
      <c r="O8554">
        <v>44.409400393734749</v>
      </c>
    </row>
    <row r="8555" spans="10:15" x14ac:dyDescent="0.3">
      <c r="J8555">
        <v>51.80733880182995</v>
      </c>
      <c r="K8555">
        <v>0</v>
      </c>
      <c r="L8555">
        <v>48.19266119817005</v>
      </c>
      <c r="M8555">
        <v>64.896890375327416</v>
      </c>
      <c r="N8555">
        <v>0</v>
      </c>
      <c r="O8555">
        <v>35.103109624672584</v>
      </c>
    </row>
    <row r="8556" spans="10:15" x14ac:dyDescent="0.3">
      <c r="J8556">
        <v>84.068242646956008</v>
      </c>
      <c r="K8556">
        <v>0</v>
      </c>
      <c r="L8556">
        <v>15.931757353043992</v>
      </c>
      <c r="M8556">
        <v>72.808349569056986</v>
      </c>
      <c r="N8556">
        <v>0</v>
      </c>
      <c r="O8556">
        <v>27.191650430943014</v>
      </c>
    </row>
    <row r="8557" spans="10:15" x14ac:dyDescent="0.3">
      <c r="J8557">
        <v>46.440533522683296</v>
      </c>
      <c r="K8557">
        <v>0</v>
      </c>
      <c r="L8557">
        <v>53.559466477316704</v>
      </c>
      <c r="M8557">
        <v>67.27047192723299</v>
      </c>
      <c r="N8557">
        <v>0</v>
      </c>
      <c r="O8557">
        <v>32.72952807276701</v>
      </c>
    </row>
    <row r="8558" spans="10:15" x14ac:dyDescent="0.3">
      <c r="J8558">
        <v>92.120901077611023</v>
      </c>
      <c r="K8558">
        <v>0</v>
      </c>
      <c r="L8558">
        <v>7.8790989223889767</v>
      </c>
      <c r="M8558">
        <v>55.745883860891951</v>
      </c>
      <c r="N8558">
        <v>0</v>
      </c>
      <c r="O8558">
        <v>44.254116139108049</v>
      </c>
    </row>
    <row r="8559" spans="10:15" x14ac:dyDescent="0.3">
      <c r="J8559">
        <v>119.73832681437221</v>
      </c>
      <c r="K8559">
        <v>19.738326814372215</v>
      </c>
      <c r="L8559">
        <v>0</v>
      </c>
      <c r="M8559">
        <v>163.55164029137163</v>
      </c>
      <c r="N8559">
        <v>63.551640291371626</v>
      </c>
      <c r="O8559">
        <v>0</v>
      </c>
    </row>
    <row r="8560" spans="10:15" x14ac:dyDescent="0.3">
      <c r="J8560">
        <v>87.405533649086152</v>
      </c>
      <c r="K8560">
        <v>0</v>
      </c>
      <c r="L8560">
        <v>12.594466350913848</v>
      </c>
      <c r="M8560">
        <v>161.15560951399124</v>
      </c>
      <c r="N8560">
        <v>61.155609513991237</v>
      </c>
      <c r="O8560">
        <v>0</v>
      </c>
    </row>
    <row r="8561" spans="10:15" x14ac:dyDescent="0.3">
      <c r="J8561">
        <v>87.505620517520171</v>
      </c>
      <c r="K8561">
        <v>0</v>
      </c>
      <c r="L8561">
        <v>12.494379482479829</v>
      </c>
      <c r="M8561">
        <v>59.263729460151772</v>
      </c>
      <c r="N8561">
        <v>0</v>
      </c>
      <c r="O8561">
        <v>40.736270539848228</v>
      </c>
    </row>
    <row r="8562" spans="10:15" x14ac:dyDescent="0.3">
      <c r="J8562">
        <v>89.312833748311576</v>
      </c>
      <c r="K8562">
        <v>0</v>
      </c>
      <c r="L8562">
        <v>10.687166251688424</v>
      </c>
      <c r="M8562">
        <v>150.15815756454705</v>
      </c>
      <c r="N8562">
        <v>50.158157564547054</v>
      </c>
      <c r="O8562">
        <v>0</v>
      </c>
    </row>
    <row r="8563" spans="10:15" x14ac:dyDescent="0.3">
      <c r="J8563">
        <v>123.10327183828558</v>
      </c>
      <c r="K8563">
        <v>23.103271838285579</v>
      </c>
      <c r="L8563">
        <v>0</v>
      </c>
      <c r="M8563">
        <v>115.06064875206803</v>
      </c>
      <c r="N8563">
        <v>15.060648752068033</v>
      </c>
      <c r="O8563">
        <v>0</v>
      </c>
    </row>
    <row r="8564" spans="10:15" x14ac:dyDescent="0.3">
      <c r="J8564">
        <v>65.223061373795161</v>
      </c>
      <c r="K8564">
        <v>0</v>
      </c>
      <c r="L8564">
        <v>34.776938626204839</v>
      </c>
      <c r="M8564">
        <v>75.760495113846872</v>
      </c>
      <c r="N8564">
        <v>0</v>
      </c>
      <c r="O8564">
        <v>24.239504886153128</v>
      </c>
    </row>
    <row r="8565" spans="10:15" x14ac:dyDescent="0.3">
      <c r="J8565">
        <v>111.60225753238339</v>
      </c>
      <c r="K8565">
        <v>11.602257532383391</v>
      </c>
      <c r="L8565">
        <v>0</v>
      </c>
      <c r="M8565">
        <v>108.4784362222951</v>
      </c>
      <c r="N8565">
        <v>8.4784362222951017</v>
      </c>
      <c r="O8565">
        <v>0</v>
      </c>
    </row>
    <row r="8566" spans="10:15" x14ac:dyDescent="0.3">
      <c r="J8566">
        <v>111.33920152246304</v>
      </c>
      <c r="K8566">
        <v>11.339201522463043</v>
      </c>
      <c r="L8566">
        <v>0</v>
      </c>
      <c r="M8566">
        <v>81.60188082901665</v>
      </c>
      <c r="N8566">
        <v>0</v>
      </c>
      <c r="O8566">
        <v>18.39811917098335</v>
      </c>
    </row>
    <row r="8567" spans="10:15" x14ac:dyDescent="0.3">
      <c r="J8567">
        <v>72.24084974001903</v>
      </c>
      <c r="K8567">
        <v>0</v>
      </c>
      <c r="L8567">
        <v>27.75915025998097</v>
      </c>
      <c r="M8567">
        <v>101.66296322999702</v>
      </c>
      <c r="N8567">
        <v>1.6629632299970183</v>
      </c>
      <c r="O8567">
        <v>0</v>
      </c>
    </row>
    <row r="8568" spans="10:15" x14ac:dyDescent="0.3">
      <c r="J8568">
        <v>58.83617022953942</v>
      </c>
      <c r="K8568">
        <v>0</v>
      </c>
      <c r="L8568">
        <v>41.16382977046058</v>
      </c>
      <c r="M8568">
        <v>66.977521663482293</v>
      </c>
      <c r="N8568">
        <v>0</v>
      </c>
      <c r="O8568">
        <v>33.022478336517707</v>
      </c>
    </row>
    <row r="8569" spans="10:15" x14ac:dyDescent="0.3">
      <c r="J8569">
        <v>207.47017737951262</v>
      </c>
      <c r="K8569">
        <v>107.47017737951262</v>
      </c>
      <c r="L8569">
        <v>0</v>
      </c>
      <c r="M8569">
        <v>212.016907295587</v>
      </c>
      <c r="N8569">
        <v>112.016907295587</v>
      </c>
      <c r="O8569">
        <v>0</v>
      </c>
    </row>
    <row r="8570" spans="10:15" x14ac:dyDescent="0.3">
      <c r="J8570">
        <v>62.520159076338587</v>
      </c>
      <c r="K8570">
        <v>0</v>
      </c>
      <c r="L8570">
        <v>37.479840923661413</v>
      </c>
      <c r="M8570">
        <v>109.25621295169137</v>
      </c>
      <c r="N8570">
        <v>9.2562129516913672</v>
      </c>
      <c r="O8570">
        <v>0</v>
      </c>
    </row>
    <row r="8571" spans="10:15" x14ac:dyDescent="0.3">
      <c r="J8571">
        <v>56.347399815426705</v>
      </c>
      <c r="K8571">
        <v>0</v>
      </c>
      <c r="L8571">
        <v>43.652600184573295</v>
      </c>
      <c r="M8571">
        <v>81.354779118131688</v>
      </c>
      <c r="N8571">
        <v>0</v>
      </c>
      <c r="O8571">
        <v>18.645220881868312</v>
      </c>
    </row>
    <row r="8572" spans="10:15" x14ac:dyDescent="0.3">
      <c r="J8572">
        <v>31.071767265182558</v>
      </c>
      <c r="K8572">
        <v>0</v>
      </c>
      <c r="L8572">
        <v>68.928232734817442</v>
      </c>
      <c r="M8572">
        <v>61.591017446282365</v>
      </c>
      <c r="N8572">
        <v>0</v>
      </c>
      <c r="O8572">
        <v>38.408982553717635</v>
      </c>
    </row>
    <row r="8573" spans="10:15" x14ac:dyDescent="0.3">
      <c r="J8573">
        <v>87.831204709291981</v>
      </c>
      <c r="K8573">
        <v>0</v>
      </c>
      <c r="L8573">
        <v>12.168795290708019</v>
      </c>
      <c r="M8573">
        <v>103.61576305190553</v>
      </c>
      <c r="N8573">
        <v>3.6157630519055317</v>
      </c>
      <c r="O8573">
        <v>0</v>
      </c>
    </row>
    <row r="8574" spans="10:15" x14ac:dyDescent="0.3">
      <c r="J8574">
        <v>172.01974326855017</v>
      </c>
      <c r="K8574">
        <v>72.019743268550172</v>
      </c>
      <c r="L8574">
        <v>0</v>
      </c>
      <c r="M8574">
        <v>113.67616038949885</v>
      </c>
      <c r="N8574">
        <v>13.676160389498847</v>
      </c>
      <c r="O8574">
        <v>0</v>
      </c>
    </row>
    <row r="8575" spans="10:15" x14ac:dyDescent="0.3">
      <c r="J8575">
        <v>71.741856673364296</v>
      </c>
      <c r="K8575">
        <v>0</v>
      </c>
      <c r="L8575">
        <v>28.258143326635704</v>
      </c>
      <c r="M8575">
        <v>95.038411906849049</v>
      </c>
      <c r="N8575">
        <v>0</v>
      </c>
      <c r="O8575">
        <v>4.9615880931509508</v>
      </c>
    </row>
    <row r="8576" spans="10:15" x14ac:dyDescent="0.3">
      <c r="J8576">
        <v>101.72304385761694</v>
      </c>
      <c r="K8576">
        <v>1.7230438576169433</v>
      </c>
      <c r="L8576">
        <v>0</v>
      </c>
      <c r="M8576">
        <v>85.369329799175517</v>
      </c>
      <c r="N8576">
        <v>0</v>
      </c>
      <c r="O8576">
        <v>14.630670200824483</v>
      </c>
    </row>
    <row r="8577" spans="10:15" x14ac:dyDescent="0.3">
      <c r="J8577">
        <v>282.34779132865214</v>
      </c>
      <c r="K8577">
        <v>182.34779132865214</v>
      </c>
      <c r="L8577">
        <v>0</v>
      </c>
      <c r="M8577">
        <v>83.166916320156147</v>
      </c>
      <c r="N8577">
        <v>0</v>
      </c>
      <c r="O8577">
        <v>16.833083679843853</v>
      </c>
    </row>
    <row r="8578" spans="10:15" x14ac:dyDescent="0.3">
      <c r="J8578">
        <v>56.238090185974379</v>
      </c>
      <c r="K8578">
        <v>0</v>
      </c>
      <c r="L8578">
        <v>43.761909814025621</v>
      </c>
      <c r="M8578">
        <v>64.77573161392263</v>
      </c>
      <c r="N8578">
        <v>0</v>
      </c>
      <c r="O8578">
        <v>35.22426838607737</v>
      </c>
    </row>
    <row r="8579" spans="10:15" x14ac:dyDescent="0.3">
      <c r="J8579">
        <v>94.035439520687405</v>
      </c>
      <c r="K8579">
        <v>0</v>
      </c>
      <c r="L8579">
        <v>5.9645604793125955</v>
      </c>
      <c r="M8579">
        <v>107.18609725789734</v>
      </c>
      <c r="N8579">
        <v>7.1860972578973445</v>
      </c>
      <c r="O8579">
        <v>0</v>
      </c>
    </row>
    <row r="8580" spans="10:15" x14ac:dyDescent="0.3">
      <c r="J8580">
        <v>144.38209616902691</v>
      </c>
      <c r="K8580">
        <v>44.382096169026909</v>
      </c>
      <c r="L8580">
        <v>0</v>
      </c>
      <c r="M8580">
        <v>138.0447902174476</v>
      </c>
      <c r="N8580">
        <v>38.044790217447598</v>
      </c>
      <c r="O8580">
        <v>0</v>
      </c>
    </row>
    <row r="8581" spans="10:15" x14ac:dyDescent="0.3">
      <c r="J8581">
        <v>59.312588211028704</v>
      </c>
      <c r="K8581">
        <v>0</v>
      </c>
      <c r="L8581">
        <v>40.687411788971296</v>
      </c>
      <c r="M8581">
        <v>45.723268870227102</v>
      </c>
      <c r="N8581">
        <v>0</v>
      </c>
      <c r="O8581">
        <v>54.276731129772898</v>
      </c>
    </row>
    <row r="8582" spans="10:15" x14ac:dyDescent="0.3">
      <c r="J8582">
        <v>138.37533660927519</v>
      </c>
      <c r="K8582">
        <v>38.375336609275195</v>
      </c>
      <c r="L8582">
        <v>0</v>
      </c>
      <c r="M8582">
        <v>88.881271667169727</v>
      </c>
      <c r="N8582">
        <v>0</v>
      </c>
      <c r="O8582">
        <v>11.118728332830273</v>
      </c>
    </row>
    <row r="8583" spans="10:15" x14ac:dyDescent="0.3">
      <c r="J8583">
        <v>134.51810532460578</v>
      </c>
      <c r="K8583">
        <v>34.518105324605784</v>
      </c>
      <c r="L8583">
        <v>0</v>
      </c>
      <c r="M8583">
        <v>86.750312480216962</v>
      </c>
      <c r="N8583">
        <v>0</v>
      </c>
      <c r="O8583">
        <v>13.249687519783038</v>
      </c>
    </row>
    <row r="8584" spans="10:15" x14ac:dyDescent="0.3">
      <c r="J8584">
        <v>77.393748936690031</v>
      </c>
      <c r="K8584">
        <v>0</v>
      </c>
      <c r="L8584">
        <v>22.606251063309969</v>
      </c>
      <c r="M8584">
        <v>198.44889786099742</v>
      </c>
      <c r="N8584">
        <v>98.44889786099742</v>
      </c>
      <c r="O8584">
        <v>0</v>
      </c>
    </row>
    <row r="8585" spans="10:15" x14ac:dyDescent="0.3">
      <c r="J8585">
        <v>88.08807646604815</v>
      </c>
      <c r="K8585">
        <v>0</v>
      </c>
      <c r="L8585">
        <v>11.91192353395185</v>
      </c>
      <c r="M8585">
        <v>85.466868523709806</v>
      </c>
      <c r="N8585">
        <v>0</v>
      </c>
      <c r="O8585">
        <v>14.533131476290194</v>
      </c>
    </row>
    <row r="8586" spans="10:15" x14ac:dyDescent="0.3">
      <c r="J8586">
        <v>91.031026058116041</v>
      </c>
      <c r="K8586">
        <v>0</v>
      </c>
      <c r="L8586">
        <v>8.9689739418839594</v>
      </c>
      <c r="M8586">
        <v>76.1661280965766</v>
      </c>
      <c r="N8586">
        <v>0</v>
      </c>
      <c r="O8586">
        <v>23.8338719034234</v>
      </c>
    </row>
    <row r="8587" spans="10:15" x14ac:dyDescent="0.3">
      <c r="J8587">
        <v>172.52370839194919</v>
      </c>
      <c r="K8587">
        <v>72.523708391949185</v>
      </c>
      <c r="L8587">
        <v>0</v>
      </c>
      <c r="M8587">
        <v>166.23292721407711</v>
      </c>
      <c r="N8587">
        <v>66.232927214077108</v>
      </c>
      <c r="O8587">
        <v>0</v>
      </c>
    </row>
    <row r="8588" spans="10:15" x14ac:dyDescent="0.3">
      <c r="J8588">
        <v>65.195723940517055</v>
      </c>
      <c r="K8588">
        <v>0</v>
      </c>
      <c r="L8588">
        <v>34.804276059482945</v>
      </c>
      <c r="M8588">
        <v>110.53239632665199</v>
      </c>
      <c r="N8588">
        <v>10.532396326651991</v>
      </c>
      <c r="O8588">
        <v>0</v>
      </c>
    </row>
    <row r="8589" spans="10:15" x14ac:dyDescent="0.3">
      <c r="J8589">
        <v>125.82134240573571</v>
      </c>
      <c r="K8589">
        <v>25.821342405735706</v>
      </c>
      <c r="L8589">
        <v>0</v>
      </c>
      <c r="M8589">
        <v>60.672305150129596</v>
      </c>
      <c r="N8589">
        <v>0</v>
      </c>
      <c r="O8589">
        <v>39.327694849870404</v>
      </c>
    </row>
    <row r="8590" spans="10:15" x14ac:dyDescent="0.3">
      <c r="J8590">
        <v>72.967477895710118</v>
      </c>
      <c r="K8590">
        <v>0</v>
      </c>
      <c r="L8590">
        <v>27.032522104289882</v>
      </c>
      <c r="M8590">
        <v>63.04307540359418</v>
      </c>
      <c r="N8590">
        <v>0</v>
      </c>
      <c r="O8590">
        <v>36.95692459640582</v>
      </c>
    </row>
    <row r="8591" spans="10:15" x14ac:dyDescent="0.3">
      <c r="J8591">
        <v>64.84874407818765</v>
      </c>
      <c r="K8591">
        <v>0</v>
      </c>
      <c r="L8591">
        <v>35.15125592181235</v>
      </c>
      <c r="M8591">
        <v>92.006758886338531</v>
      </c>
      <c r="N8591">
        <v>0</v>
      </c>
      <c r="O8591">
        <v>7.9932411136614689</v>
      </c>
    </row>
    <row r="8592" spans="10:15" x14ac:dyDescent="0.3">
      <c r="J8592">
        <v>70.967599087022776</v>
      </c>
      <c r="K8592">
        <v>0</v>
      </c>
      <c r="L8592">
        <v>29.032400912977224</v>
      </c>
      <c r="M8592">
        <v>47.588267484575773</v>
      </c>
      <c r="N8592">
        <v>0</v>
      </c>
      <c r="O8592">
        <v>52.411732515424227</v>
      </c>
    </row>
    <row r="8593" spans="10:15" x14ac:dyDescent="0.3">
      <c r="J8593">
        <v>87.365333831825041</v>
      </c>
      <c r="K8593">
        <v>0</v>
      </c>
      <c r="L8593">
        <v>12.634666168174959</v>
      </c>
      <c r="M8593">
        <v>55.317798287884742</v>
      </c>
      <c r="N8593">
        <v>0</v>
      </c>
      <c r="O8593">
        <v>44.682201712115258</v>
      </c>
    </row>
    <row r="8594" spans="10:15" x14ac:dyDescent="0.3">
      <c r="J8594">
        <v>119.57356493747501</v>
      </c>
      <c r="K8594">
        <v>19.573564937475012</v>
      </c>
      <c r="L8594">
        <v>0</v>
      </c>
      <c r="M8594">
        <v>113.3709289133547</v>
      </c>
      <c r="N8594">
        <v>13.370928913354703</v>
      </c>
      <c r="O8594">
        <v>0</v>
      </c>
    </row>
    <row r="8595" spans="10:15" x14ac:dyDescent="0.3">
      <c r="J8595">
        <v>94.759582651188268</v>
      </c>
      <c r="K8595">
        <v>0</v>
      </c>
      <c r="L8595">
        <v>5.2404173488117323</v>
      </c>
      <c r="M8595">
        <v>50.321763293426933</v>
      </c>
      <c r="N8595">
        <v>0</v>
      </c>
      <c r="O8595">
        <v>49.678236706573067</v>
      </c>
    </row>
    <row r="8596" spans="10:15" x14ac:dyDescent="0.3">
      <c r="J8596">
        <v>175.03280302658359</v>
      </c>
      <c r="K8596">
        <v>75.032803026583593</v>
      </c>
      <c r="L8596">
        <v>0</v>
      </c>
      <c r="M8596">
        <v>210.61745175572642</v>
      </c>
      <c r="N8596">
        <v>110.61745175572642</v>
      </c>
      <c r="O8596">
        <v>0</v>
      </c>
    </row>
    <row r="8597" spans="10:15" x14ac:dyDescent="0.3">
      <c r="J8597">
        <v>339.77312078054445</v>
      </c>
      <c r="K8597">
        <v>239.77312078054445</v>
      </c>
      <c r="L8597">
        <v>0</v>
      </c>
      <c r="M8597">
        <v>50.228576854523851</v>
      </c>
      <c r="N8597">
        <v>0</v>
      </c>
      <c r="O8597">
        <v>49.771423145476149</v>
      </c>
    </row>
    <row r="8598" spans="10:15" x14ac:dyDescent="0.3">
      <c r="J8598">
        <v>125.12270747452668</v>
      </c>
      <c r="K8598">
        <v>25.122707474526678</v>
      </c>
      <c r="L8598">
        <v>0</v>
      </c>
      <c r="M8598">
        <v>137.31187076884956</v>
      </c>
      <c r="N8598">
        <v>37.311870768849559</v>
      </c>
      <c r="O8598">
        <v>0</v>
      </c>
    </row>
    <row r="8599" spans="10:15" x14ac:dyDescent="0.3">
      <c r="J8599">
        <v>95.024766051219288</v>
      </c>
      <c r="K8599">
        <v>0</v>
      </c>
      <c r="L8599">
        <v>4.975233948780712</v>
      </c>
      <c r="M8599">
        <v>139.67555720018493</v>
      </c>
      <c r="N8599">
        <v>39.675557200184926</v>
      </c>
      <c r="O8599">
        <v>0</v>
      </c>
    </row>
    <row r="8600" spans="10:15" x14ac:dyDescent="0.3">
      <c r="J8600">
        <v>106.88968432359202</v>
      </c>
      <c r="K8600">
        <v>6.8896843235920215</v>
      </c>
      <c r="L8600">
        <v>0</v>
      </c>
      <c r="M8600">
        <v>188.34926990523289</v>
      </c>
      <c r="N8600">
        <v>88.349269905232887</v>
      </c>
      <c r="O8600">
        <v>0</v>
      </c>
    </row>
    <row r="8601" spans="10:15" x14ac:dyDescent="0.3">
      <c r="J8601">
        <v>44.733661489535429</v>
      </c>
      <c r="K8601">
        <v>0</v>
      </c>
      <c r="L8601">
        <v>55.266338510464571</v>
      </c>
      <c r="M8601">
        <v>68.115810703771842</v>
      </c>
      <c r="N8601">
        <v>0</v>
      </c>
      <c r="O8601">
        <v>31.884189296228158</v>
      </c>
    </row>
    <row r="8602" spans="10:15" x14ac:dyDescent="0.3">
      <c r="J8602">
        <v>79.719223950731745</v>
      </c>
      <c r="K8602">
        <v>0</v>
      </c>
      <c r="L8602">
        <v>20.280776049268255</v>
      </c>
      <c r="M8602">
        <v>90.059659126805883</v>
      </c>
      <c r="N8602">
        <v>0</v>
      </c>
      <c r="O8602">
        <v>9.940340873194117</v>
      </c>
    </row>
    <row r="8603" spans="10:15" x14ac:dyDescent="0.3">
      <c r="J8603">
        <v>61.265638612631875</v>
      </c>
      <c r="K8603">
        <v>0</v>
      </c>
      <c r="L8603">
        <v>38.734361387368125</v>
      </c>
      <c r="M8603">
        <v>64.140168211359381</v>
      </c>
      <c r="N8603">
        <v>0</v>
      </c>
      <c r="O8603">
        <v>35.859831788640619</v>
      </c>
    </row>
    <row r="8604" spans="10:15" x14ac:dyDescent="0.3">
      <c r="J8604">
        <v>143.07229680179944</v>
      </c>
      <c r="K8604">
        <v>43.072296801799439</v>
      </c>
      <c r="L8604">
        <v>0</v>
      </c>
      <c r="M8604">
        <v>202.83613865519888</v>
      </c>
      <c r="N8604">
        <v>102.83613865519888</v>
      </c>
      <c r="O8604">
        <v>0</v>
      </c>
    </row>
    <row r="8605" spans="10:15" x14ac:dyDescent="0.3">
      <c r="J8605">
        <v>108.06073724552911</v>
      </c>
      <c r="K8605">
        <v>8.0607372455291113</v>
      </c>
      <c r="L8605">
        <v>0</v>
      </c>
      <c r="M8605">
        <v>130.55784589191524</v>
      </c>
      <c r="N8605">
        <v>30.557845891915235</v>
      </c>
      <c r="O8605">
        <v>0</v>
      </c>
    </row>
    <row r="8606" spans="10:15" x14ac:dyDescent="0.3">
      <c r="J8606">
        <v>56.590910040627953</v>
      </c>
      <c r="K8606">
        <v>0</v>
      </c>
      <c r="L8606">
        <v>43.409089959372047</v>
      </c>
      <c r="M8606">
        <v>84.930968648832746</v>
      </c>
      <c r="N8606">
        <v>0</v>
      </c>
      <c r="O8606">
        <v>15.069031351167254</v>
      </c>
    </row>
    <row r="8607" spans="10:15" x14ac:dyDescent="0.3">
      <c r="J8607">
        <v>132.19949640064166</v>
      </c>
      <c r="K8607">
        <v>32.199496400641664</v>
      </c>
      <c r="L8607">
        <v>0</v>
      </c>
      <c r="M8607">
        <v>32.478538368971847</v>
      </c>
      <c r="N8607">
        <v>0</v>
      </c>
      <c r="O8607">
        <v>67.52146163102816</v>
      </c>
    </row>
    <row r="8608" spans="10:15" x14ac:dyDescent="0.3">
      <c r="J8608">
        <v>80.437858283723898</v>
      </c>
      <c r="K8608">
        <v>0</v>
      </c>
      <c r="L8608">
        <v>19.562141716276102</v>
      </c>
      <c r="M8608">
        <v>70.53429279363985</v>
      </c>
      <c r="N8608">
        <v>0</v>
      </c>
      <c r="O8608">
        <v>29.46570720636015</v>
      </c>
    </row>
    <row r="8609" spans="10:15" x14ac:dyDescent="0.3">
      <c r="J8609">
        <v>63.529410798528296</v>
      </c>
      <c r="K8609">
        <v>0</v>
      </c>
      <c r="L8609">
        <v>36.470589201471704</v>
      </c>
      <c r="M8609">
        <v>79.762136186835761</v>
      </c>
      <c r="N8609">
        <v>0</v>
      </c>
      <c r="O8609">
        <v>20.237863813164239</v>
      </c>
    </row>
    <row r="8610" spans="10:15" x14ac:dyDescent="0.3">
      <c r="J8610">
        <v>78.410033257573119</v>
      </c>
      <c r="K8610">
        <v>0</v>
      </c>
      <c r="L8610">
        <v>21.589966742426881</v>
      </c>
      <c r="M8610">
        <v>53.505011873919258</v>
      </c>
      <c r="N8610">
        <v>0</v>
      </c>
      <c r="O8610">
        <v>46.494988126080742</v>
      </c>
    </row>
    <row r="8611" spans="10:15" x14ac:dyDescent="0.3">
      <c r="J8611">
        <v>178.92579465496456</v>
      </c>
      <c r="K8611">
        <v>78.925794654964562</v>
      </c>
      <c r="L8611">
        <v>0</v>
      </c>
      <c r="M8611">
        <v>118.15062256157795</v>
      </c>
      <c r="N8611">
        <v>18.150622561577947</v>
      </c>
      <c r="O8611">
        <v>0</v>
      </c>
    </row>
    <row r="8612" spans="10:15" x14ac:dyDescent="0.3">
      <c r="J8612">
        <v>110.12342165082526</v>
      </c>
      <c r="K8612">
        <v>10.123421650825264</v>
      </c>
      <c r="L8612">
        <v>0</v>
      </c>
      <c r="M8612">
        <v>52.353728751922311</v>
      </c>
      <c r="N8612">
        <v>0</v>
      </c>
      <c r="O8612">
        <v>47.646271248077689</v>
      </c>
    </row>
    <row r="8613" spans="10:15" x14ac:dyDescent="0.3">
      <c r="J8613">
        <v>46.519625251037269</v>
      </c>
      <c r="K8613">
        <v>0</v>
      </c>
      <c r="L8613">
        <v>53.480374748962731</v>
      </c>
      <c r="M8613">
        <v>122.05703946041436</v>
      </c>
      <c r="N8613">
        <v>22.057039460414359</v>
      </c>
      <c r="O8613">
        <v>0</v>
      </c>
    </row>
    <row r="8614" spans="10:15" x14ac:dyDescent="0.3">
      <c r="J8614">
        <v>82.542340225857203</v>
      </c>
      <c r="K8614">
        <v>0</v>
      </c>
      <c r="L8614">
        <v>17.457659774142797</v>
      </c>
      <c r="M8614">
        <v>55.768736890557776</v>
      </c>
      <c r="N8614">
        <v>0</v>
      </c>
      <c r="O8614">
        <v>44.231263109442224</v>
      </c>
    </row>
    <row r="8615" spans="10:15" x14ac:dyDescent="0.3">
      <c r="J8615">
        <v>63.206371811677343</v>
      </c>
      <c r="K8615">
        <v>0</v>
      </c>
      <c r="L8615">
        <v>36.793628188322657</v>
      </c>
      <c r="M8615">
        <v>60.843769073414386</v>
      </c>
      <c r="N8615">
        <v>0</v>
      </c>
      <c r="O8615">
        <v>39.156230926585614</v>
      </c>
    </row>
    <row r="8616" spans="10:15" x14ac:dyDescent="0.3">
      <c r="J8616">
        <v>103.79127963456045</v>
      </c>
      <c r="K8616">
        <v>3.7912796345604534</v>
      </c>
      <c r="L8616">
        <v>0</v>
      </c>
      <c r="M8616">
        <v>284.12143757253165</v>
      </c>
      <c r="N8616">
        <v>184.12143757253165</v>
      </c>
      <c r="O8616">
        <v>0</v>
      </c>
    </row>
    <row r="8617" spans="10:15" x14ac:dyDescent="0.3">
      <c r="J8617">
        <v>120.93795878145399</v>
      </c>
      <c r="K8617">
        <v>20.937958781453986</v>
      </c>
      <c r="L8617">
        <v>0</v>
      </c>
      <c r="M8617">
        <v>107.27133146165106</v>
      </c>
      <c r="N8617">
        <v>7.2713314616510587</v>
      </c>
      <c r="O8617">
        <v>0</v>
      </c>
    </row>
    <row r="8618" spans="10:15" x14ac:dyDescent="0.3">
      <c r="J8618">
        <v>126.02257689549015</v>
      </c>
      <c r="K8618">
        <v>26.022576895490147</v>
      </c>
      <c r="L8618">
        <v>0</v>
      </c>
      <c r="M8618">
        <v>119.04449190077435</v>
      </c>
      <c r="N8618">
        <v>19.044491900774347</v>
      </c>
      <c r="O8618">
        <v>0</v>
      </c>
    </row>
    <row r="8619" spans="10:15" x14ac:dyDescent="0.3">
      <c r="J8619">
        <v>97.213775131908463</v>
      </c>
      <c r="K8619">
        <v>0</v>
      </c>
      <c r="L8619">
        <v>2.7862248680915371</v>
      </c>
      <c r="M8619">
        <v>27.388296625517928</v>
      </c>
      <c r="N8619">
        <v>0</v>
      </c>
      <c r="O8619">
        <v>72.611703374482076</v>
      </c>
    </row>
    <row r="8620" spans="10:15" x14ac:dyDescent="0.3">
      <c r="J8620">
        <v>153.27716666397509</v>
      </c>
      <c r="K8620">
        <v>53.277166663975095</v>
      </c>
      <c r="L8620">
        <v>0</v>
      </c>
      <c r="M8620">
        <v>104.63218798150491</v>
      </c>
      <c r="N8620">
        <v>4.632187981504913</v>
      </c>
      <c r="O8620">
        <v>0</v>
      </c>
    </row>
    <row r="8621" spans="10:15" x14ac:dyDescent="0.3">
      <c r="J8621">
        <v>64.54688927310886</v>
      </c>
      <c r="K8621">
        <v>0</v>
      </c>
      <c r="L8621">
        <v>35.45311072689114</v>
      </c>
      <c r="M8621">
        <v>122.02326082785733</v>
      </c>
      <c r="N8621">
        <v>22.023260827857328</v>
      </c>
      <c r="O8621">
        <v>0</v>
      </c>
    </row>
    <row r="8622" spans="10:15" x14ac:dyDescent="0.3">
      <c r="J8622">
        <v>55.848176231801851</v>
      </c>
      <c r="K8622">
        <v>0</v>
      </c>
      <c r="L8622">
        <v>44.151823768198149</v>
      </c>
      <c r="M8622">
        <v>68.291024094221584</v>
      </c>
      <c r="N8622">
        <v>0</v>
      </c>
      <c r="O8622">
        <v>31.708975905778416</v>
      </c>
    </row>
    <row r="8623" spans="10:15" x14ac:dyDescent="0.3">
      <c r="J8623">
        <v>43.880727627217929</v>
      </c>
      <c r="K8623">
        <v>0</v>
      </c>
      <c r="L8623">
        <v>56.119272372782071</v>
      </c>
      <c r="M8623">
        <v>38.014053694105058</v>
      </c>
      <c r="N8623">
        <v>0</v>
      </c>
      <c r="O8623">
        <v>61.985946305894942</v>
      </c>
    </row>
    <row r="8624" spans="10:15" x14ac:dyDescent="0.3">
      <c r="J8624">
        <v>131.77160050525291</v>
      </c>
      <c r="K8624">
        <v>31.771600505252906</v>
      </c>
      <c r="L8624">
        <v>0</v>
      </c>
      <c r="M8624">
        <v>103.47266582069508</v>
      </c>
      <c r="N8624">
        <v>3.4726658206950844</v>
      </c>
      <c r="O8624">
        <v>0</v>
      </c>
    </row>
    <row r="8625" spans="10:15" x14ac:dyDescent="0.3">
      <c r="J8625">
        <v>80.142956736053847</v>
      </c>
      <c r="K8625">
        <v>0</v>
      </c>
      <c r="L8625">
        <v>19.857043263946153</v>
      </c>
      <c r="M8625">
        <v>95.525807673490732</v>
      </c>
      <c r="N8625">
        <v>0</v>
      </c>
      <c r="O8625">
        <v>4.474192326509268</v>
      </c>
    </row>
    <row r="8626" spans="10:15" x14ac:dyDescent="0.3">
      <c r="J8626">
        <v>32.716079310420874</v>
      </c>
      <c r="K8626">
        <v>0</v>
      </c>
      <c r="L8626">
        <v>67.283920689579134</v>
      </c>
      <c r="M8626">
        <v>78.658392620278093</v>
      </c>
      <c r="N8626">
        <v>0</v>
      </c>
      <c r="O8626">
        <v>21.341607379721907</v>
      </c>
    </row>
    <row r="8627" spans="10:15" x14ac:dyDescent="0.3">
      <c r="J8627">
        <v>76.62211606505187</v>
      </c>
      <c r="K8627">
        <v>0</v>
      </c>
      <c r="L8627">
        <v>23.37788393494813</v>
      </c>
      <c r="M8627">
        <v>64.486103736171202</v>
      </c>
      <c r="N8627">
        <v>0</v>
      </c>
      <c r="O8627">
        <v>35.513896263828798</v>
      </c>
    </row>
    <row r="8628" spans="10:15" x14ac:dyDescent="0.3">
      <c r="J8628">
        <v>98.619407985718084</v>
      </c>
      <c r="K8628">
        <v>0</v>
      </c>
      <c r="L8628">
        <v>1.3805920142819161</v>
      </c>
      <c r="M8628">
        <v>79.802574790222891</v>
      </c>
      <c r="N8628">
        <v>0</v>
      </c>
      <c r="O8628">
        <v>20.197425209777109</v>
      </c>
    </row>
    <row r="8629" spans="10:15" x14ac:dyDescent="0.3">
      <c r="J8629">
        <v>53.071106305514867</v>
      </c>
      <c r="K8629">
        <v>0</v>
      </c>
      <c r="L8629">
        <v>46.928893694485133</v>
      </c>
      <c r="M8629">
        <v>62.318348166862506</v>
      </c>
      <c r="N8629">
        <v>0</v>
      </c>
      <c r="O8629">
        <v>37.681651833137494</v>
      </c>
    </row>
    <row r="8630" spans="10:15" x14ac:dyDescent="0.3">
      <c r="J8630">
        <v>128.80018424829376</v>
      </c>
      <c r="K8630">
        <v>28.80018424829376</v>
      </c>
      <c r="L8630">
        <v>0</v>
      </c>
      <c r="M8630">
        <v>141.73417820908125</v>
      </c>
      <c r="N8630">
        <v>41.73417820908125</v>
      </c>
      <c r="O8630">
        <v>0</v>
      </c>
    </row>
    <row r="8631" spans="10:15" x14ac:dyDescent="0.3">
      <c r="J8631">
        <v>115.05324817313061</v>
      </c>
      <c r="K8631">
        <v>15.053248173130612</v>
      </c>
      <c r="L8631">
        <v>0</v>
      </c>
      <c r="M8631">
        <v>79.82702838609778</v>
      </c>
      <c r="N8631">
        <v>0</v>
      </c>
      <c r="O8631">
        <v>20.17297161390222</v>
      </c>
    </row>
    <row r="8632" spans="10:15" x14ac:dyDescent="0.3">
      <c r="J8632">
        <v>103.14933444201219</v>
      </c>
      <c r="K8632">
        <v>3.14933444201219</v>
      </c>
      <c r="L8632">
        <v>0</v>
      </c>
      <c r="M8632">
        <v>107.97266774656991</v>
      </c>
      <c r="N8632">
        <v>7.9726677465699112</v>
      </c>
      <c r="O8632">
        <v>0</v>
      </c>
    </row>
    <row r="8633" spans="10:15" x14ac:dyDescent="0.3">
      <c r="J8633">
        <v>98.779355441551033</v>
      </c>
      <c r="K8633">
        <v>0</v>
      </c>
      <c r="L8633">
        <v>1.2206445584489671</v>
      </c>
      <c r="M8633">
        <v>123.98255694510483</v>
      </c>
      <c r="N8633">
        <v>23.982556945104832</v>
      </c>
      <c r="O8633">
        <v>0</v>
      </c>
    </row>
    <row r="8634" spans="10:15" x14ac:dyDescent="0.3">
      <c r="J8634">
        <v>120.089045939928</v>
      </c>
      <c r="K8634">
        <v>20.089045939927999</v>
      </c>
      <c r="L8634">
        <v>0</v>
      </c>
      <c r="M8634">
        <v>181.25603999956783</v>
      </c>
      <c r="N8634">
        <v>81.256039999567832</v>
      </c>
      <c r="O8634">
        <v>0</v>
      </c>
    </row>
    <row r="8635" spans="10:15" x14ac:dyDescent="0.3">
      <c r="J8635">
        <v>91.814521124916467</v>
      </c>
      <c r="K8635">
        <v>0</v>
      </c>
      <c r="L8635">
        <v>8.1854788750835326</v>
      </c>
      <c r="M8635">
        <v>69.225585654297944</v>
      </c>
      <c r="N8635">
        <v>0</v>
      </c>
      <c r="O8635">
        <v>30.774414345702056</v>
      </c>
    </row>
    <row r="8636" spans="10:15" x14ac:dyDescent="0.3">
      <c r="J8636">
        <v>133.36360731219739</v>
      </c>
      <c r="K8636">
        <v>33.363607312197388</v>
      </c>
      <c r="L8636">
        <v>0</v>
      </c>
      <c r="M8636">
        <v>148.91721346865836</v>
      </c>
      <c r="N8636">
        <v>48.91721346865836</v>
      </c>
      <c r="O8636">
        <v>0</v>
      </c>
    </row>
    <row r="8637" spans="10:15" x14ac:dyDescent="0.3">
      <c r="J8637">
        <v>200.56374720221632</v>
      </c>
      <c r="K8637">
        <v>100.56374720221632</v>
      </c>
      <c r="L8637">
        <v>0</v>
      </c>
      <c r="M8637">
        <v>99.30970981584143</v>
      </c>
      <c r="N8637">
        <v>0</v>
      </c>
      <c r="O8637">
        <v>0.69029018415857024</v>
      </c>
    </row>
    <row r="8638" spans="10:15" x14ac:dyDescent="0.3">
      <c r="J8638">
        <v>122.75102441466935</v>
      </c>
      <c r="K8638">
        <v>22.751024414669345</v>
      </c>
      <c r="L8638">
        <v>0</v>
      </c>
      <c r="M8638">
        <v>95.143738141669459</v>
      </c>
      <c r="N8638">
        <v>0</v>
      </c>
      <c r="O8638">
        <v>4.8562618583305408</v>
      </c>
    </row>
    <row r="8639" spans="10:15" x14ac:dyDescent="0.3">
      <c r="J8639">
        <v>133.8400257888222</v>
      </c>
      <c r="K8639">
        <v>33.840025788822203</v>
      </c>
      <c r="L8639">
        <v>0</v>
      </c>
      <c r="M8639">
        <v>75.947169692287545</v>
      </c>
      <c r="N8639">
        <v>0</v>
      </c>
      <c r="O8639">
        <v>24.052830307712455</v>
      </c>
    </row>
    <row r="8640" spans="10:15" x14ac:dyDescent="0.3">
      <c r="J8640">
        <v>103.36864921131681</v>
      </c>
      <c r="K8640">
        <v>3.3686492113168072</v>
      </c>
      <c r="L8640">
        <v>0</v>
      </c>
      <c r="M8640">
        <v>143.19333356929187</v>
      </c>
      <c r="N8640">
        <v>43.193333569291866</v>
      </c>
      <c r="O8640">
        <v>0</v>
      </c>
    </row>
    <row r="8641" spans="10:15" x14ac:dyDescent="0.3">
      <c r="J8641">
        <v>65.534773530767936</v>
      </c>
      <c r="K8641">
        <v>0</v>
      </c>
      <c r="L8641">
        <v>34.465226469232064</v>
      </c>
      <c r="M8641">
        <v>69.885817527575085</v>
      </c>
      <c r="N8641">
        <v>0</v>
      </c>
      <c r="O8641">
        <v>30.114182472424915</v>
      </c>
    </row>
    <row r="8642" spans="10:15" x14ac:dyDescent="0.3">
      <c r="J8642">
        <v>37.962083412261933</v>
      </c>
      <c r="K8642">
        <v>0</v>
      </c>
      <c r="L8642">
        <v>62.037916587738067</v>
      </c>
      <c r="M8642">
        <v>28.798284133386435</v>
      </c>
      <c r="N8642">
        <v>0</v>
      </c>
      <c r="O8642">
        <v>71.201715866613569</v>
      </c>
    </row>
    <row r="8643" spans="10:15" x14ac:dyDescent="0.3">
      <c r="J8643">
        <v>52.022852577183009</v>
      </c>
      <c r="K8643">
        <v>0</v>
      </c>
      <c r="L8643">
        <v>47.977147422816991</v>
      </c>
      <c r="M8643">
        <v>108.76270916779677</v>
      </c>
      <c r="N8643">
        <v>8.7627091677967712</v>
      </c>
      <c r="O8643">
        <v>0</v>
      </c>
    </row>
    <row r="8644" spans="10:15" x14ac:dyDescent="0.3">
      <c r="J8644">
        <v>86.375940420950215</v>
      </c>
      <c r="K8644">
        <v>0</v>
      </c>
      <c r="L8644">
        <v>13.624059579049785</v>
      </c>
      <c r="M8644">
        <v>78.257793734185427</v>
      </c>
      <c r="N8644">
        <v>0</v>
      </c>
      <c r="O8644">
        <v>21.742206265814573</v>
      </c>
    </row>
    <row r="8645" spans="10:15" x14ac:dyDescent="0.3">
      <c r="J8645">
        <v>118.3744634336873</v>
      </c>
      <c r="K8645">
        <v>18.374463433687296</v>
      </c>
      <c r="L8645">
        <v>0</v>
      </c>
      <c r="M8645">
        <v>94.471269834362076</v>
      </c>
      <c r="N8645">
        <v>0</v>
      </c>
      <c r="O8645">
        <v>5.5287301656379242</v>
      </c>
    </row>
    <row r="8646" spans="10:15" x14ac:dyDescent="0.3">
      <c r="J8646">
        <v>44.52764581483585</v>
      </c>
      <c r="K8646">
        <v>0</v>
      </c>
      <c r="L8646">
        <v>55.47235418516415</v>
      </c>
      <c r="M8646">
        <v>95.32847608629811</v>
      </c>
      <c r="N8646">
        <v>0</v>
      </c>
      <c r="O8646">
        <v>4.6715239137018898</v>
      </c>
    </row>
    <row r="8647" spans="10:15" x14ac:dyDescent="0.3">
      <c r="J8647">
        <v>111.70212618627767</v>
      </c>
      <c r="K8647">
        <v>11.702126186277667</v>
      </c>
      <c r="L8647">
        <v>0</v>
      </c>
      <c r="M8647">
        <v>183.75928635107906</v>
      </c>
      <c r="N8647">
        <v>83.759286351079055</v>
      </c>
      <c r="O8647">
        <v>0</v>
      </c>
    </row>
    <row r="8648" spans="10:15" x14ac:dyDescent="0.3">
      <c r="J8648">
        <v>36.640812350069979</v>
      </c>
      <c r="K8648">
        <v>0</v>
      </c>
      <c r="L8648">
        <v>63.359187649930021</v>
      </c>
      <c r="M8648">
        <v>62.429352736082485</v>
      </c>
      <c r="N8648">
        <v>0</v>
      </c>
      <c r="O8648">
        <v>37.570647263917515</v>
      </c>
    </row>
    <row r="8649" spans="10:15" x14ac:dyDescent="0.3">
      <c r="J8649">
        <v>98.457828411104586</v>
      </c>
      <c r="K8649">
        <v>0</v>
      </c>
      <c r="L8649">
        <v>1.5421715888954139</v>
      </c>
      <c r="M8649">
        <v>76.337623346389947</v>
      </c>
      <c r="N8649">
        <v>0</v>
      </c>
      <c r="O8649">
        <v>23.662376653610053</v>
      </c>
    </row>
    <row r="8650" spans="10:15" x14ac:dyDescent="0.3">
      <c r="J8650">
        <v>113.14001444235404</v>
      </c>
      <c r="K8650">
        <v>13.140014442354044</v>
      </c>
      <c r="L8650">
        <v>0</v>
      </c>
      <c r="M8650">
        <v>126.41306570578793</v>
      </c>
      <c r="N8650">
        <v>26.413065705787929</v>
      </c>
      <c r="O8650">
        <v>0</v>
      </c>
    </row>
    <row r="8651" spans="10:15" x14ac:dyDescent="0.3">
      <c r="J8651">
        <v>158.92148499128035</v>
      </c>
      <c r="K8651">
        <v>58.921484991280352</v>
      </c>
      <c r="L8651">
        <v>0</v>
      </c>
      <c r="M8651">
        <v>119.07611797017222</v>
      </c>
      <c r="N8651">
        <v>19.07611797017222</v>
      </c>
      <c r="O8651">
        <v>0</v>
      </c>
    </row>
    <row r="8652" spans="10:15" x14ac:dyDescent="0.3">
      <c r="J8652">
        <v>111.69918594190575</v>
      </c>
      <c r="K8652">
        <v>11.699185941905753</v>
      </c>
      <c r="L8652">
        <v>0</v>
      </c>
      <c r="M8652">
        <v>161.9209723897296</v>
      </c>
      <c r="N8652">
        <v>61.920972389729599</v>
      </c>
      <c r="O8652">
        <v>0</v>
      </c>
    </row>
    <row r="8653" spans="10:15" x14ac:dyDescent="0.3">
      <c r="J8653">
        <v>44.590625504463326</v>
      </c>
      <c r="K8653">
        <v>0</v>
      </c>
      <c r="L8653">
        <v>55.409374495536674</v>
      </c>
      <c r="M8653">
        <v>80.900507959851353</v>
      </c>
      <c r="N8653">
        <v>0</v>
      </c>
      <c r="O8653">
        <v>19.099492040148647</v>
      </c>
    </row>
    <row r="8654" spans="10:15" x14ac:dyDescent="0.3">
      <c r="J8654">
        <v>86.877753342706271</v>
      </c>
      <c r="K8654">
        <v>0</v>
      </c>
      <c r="L8654">
        <v>13.122246657293729</v>
      </c>
      <c r="M8654">
        <v>87.314692202726917</v>
      </c>
      <c r="N8654">
        <v>0</v>
      </c>
      <c r="O8654">
        <v>12.685307797273083</v>
      </c>
    </row>
    <row r="8655" spans="10:15" x14ac:dyDescent="0.3">
      <c r="J8655">
        <v>139.73205010338401</v>
      </c>
      <c r="K8655">
        <v>39.732050103384012</v>
      </c>
      <c r="L8655">
        <v>0</v>
      </c>
      <c r="M8655">
        <v>104.24140659130803</v>
      </c>
      <c r="N8655">
        <v>4.241406591308035</v>
      </c>
      <c r="O8655">
        <v>0</v>
      </c>
    </row>
    <row r="8656" spans="10:15" x14ac:dyDescent="0.3">
      <c r="J8656">
        <v>97.184205904507252</v>
      </c>
      <c r="K8656">
        <v>0</v>
      </c>
      <c r="L8656">
        <v>2.8157940954927483</v>
      </c>
      <c r="M8656">
        <v>118.73255880941961</v>
      </c>
      <c r="N8656">
        <v>18.732558809419615</v>
      </c>
      <c r="O8656">
        <v>0</v>
      </c>
    </row>
    <row r="8657" spans="10:15" x14ac:dyDescent="0.3">
      <c r="J8657">
        <v>99.096947617081838</v>
      </c>
      <c r="K8657">
        <v>0</v>
      </c>
      <c r="L8657">
        <v>0.90305238291816181</v>
      </c>
      <c r="M8657">
        <v>125.23810552071225</v>
      </c>
      <c r="N8657">
        <v>25.238105520712253</v>
      </c>
      <c r="O8657">
        <v>0</v>
      </c>
    </row>
    <row r="8658" spans="10:15" x14ac:dyDescent="0.3">
      <c r="J8658">
        <v>103.20468104688389</v>
      </c>
      <c r="K8658">
        <v>3.2046810468838913</v>
      </c>
      <c r="L8658">
        <v>0</v>
      </c>
      <c r="M8658">
        <v>113.65528508303845</v>
      </c>
      <c r="N8658">
        <v>13.65528508303845</v>
      </c>
      <c r="O8658">
        <v>0</v>
      </c>
    </row>
    <row r="8659" spans="10:15" x14ac:dyDescent="0.3">
      <c r="J8659">
        <v>66.941052673133811</v>
      </c>
      <c r="K8659">
        <v>0</v>
      </c>
      <c r="L8659">
        <v>33.058947326866189</v>
      </c>
      <c r="M8659">
        <v>149.71694087263677</v>
      </c>
      <c r="N8659">
        <v>49.716940872636769</v>
      </c>
      <c r="O8659">
        <v>0</v>
      </c>
    </row>
    <row r="8660" spans="10:15" x14ac:dyDescent="0.3">
      <c r="J8660">
        <v>87.064494833002911</v>
      </c>
      <c r="K8660">
        <v>0</v>
      </c>
      <c r="L8660">
        <v>12.935505166997089</v>
      </c>
      <c r="M8660">
        <v>41.272711386349343</v>
      </c>
      <c r="N8660">
        <v>0</v>
      </c>
      <c r="O8660">
        <v>58.727288613650657</v>
      </c>
    </row>
    <row r="8661" spans="10:15" x14ac:dyDescent="0.3">
      <c r="J8661">
        <v>82.698305822144206</v>
      </c>
      <c r="K8661">
        <v>0</v>
      </c>
      <c r="L8661">
        <v>17.301694177855794</v>
      </c>
      <c r="M8661">
        <v>56.670306602460322</v>
      </c>
      <c r="N8661">
        <v>0</v>
      </c>
      <c r="O8661">
        <v>43.329693397539678</v>
      </c>
    </row>
    <row r="8662" spans="10:15" x14ac:dyDescent="0.3">
      <c r="J8662">
        <v>166.74416731699318</v>
      </c>
      <c r="K8662">
        <v>66.744167316993185</v>
      </c>
      <c r="L8662">
        <v>0</v>
      </c>
      <c r="M8662">
        <v>169.33277969238566</v>
      </c>
      <c r="N8662">
        <v>69.332779692385657</v>
      </c>
      <c r="O8662">
        <v>0</v>
      </c>
    </row>
    <row r="8663" spans="10:15" x14ac:dyDescent="0.3">
      <c r="J8663">
        <v>99.661628160549895</v>
      </c>
      <c r="K8663">
        <v>0</v>
      </c>
      <c r="L8663">
        <v>0.33837183945010452</v>
      </c>
      <c r="M8663">
        <v>61.419768098238855</v>
      </c>
      <c r="N8663">
        <v>0</v>
      </c>
      <c r="O8663">
        <v>38.580231901761145</v>
      </c>
    </row>
    <row r="8664" spans="10:15" x14ac:dyDescent="0.3">
      <c r="J8664">
        <v>37.67719196673012</v>
      </c>
      <c r="K8664">
        <v>0</v>
      </c>
      <c r="L8664">
        <v>62.32280803326988</v>
      </c>
      <c r="M8664">
        <v>51.260575682648295</v>
      </c>
      <c r="N8664">
        <v>0</v>
      </c>
      <c r="O8664">
        <v>48.739424317351705</v>
      </c>
    </row>
    <row r="8665" spans="10:15" x14ac:dyDescent="0.3">
      <c r="J8665">
        <v>90.748326045327985</v>
      </c>
      <c r="K8665">
        <v>0</v>
      </c>
      <c r="L8665">
        <v>9.2516739546720146</v>
      </c>
      <c r="M8665">
        <v>55.528771487786244</v>
      </c>
      <c r="N8665">
        <v>0</v>
      </c>
      <c r="O8665">
        <v>44.471228512213756</v>
      </c>
    </row>
    <row r="8666" spans="10:15" x14ac:dyDescent="0.3">
      <c r="J8666">
        <v>89.645678362512555</v>
      </c>
      <c r="K8666">
        <v>0</v>
      </c>
      <c r="L8666">
        <v>10.354321637487445</v>
      </c>
      <c r="M8666">
        <v>69.667505961613884</v>
      </c>
      <c r="N8666">
        <v>0</v>
      </c>
      <c r="O8666">
        <v>30.332494038386116</v>
      </c>
    </row>
    <row r="8667" spans="10:15" x14ac:dyDescent="0.3">
      <c r="J8667">
        <v>98.024698866388732</v>
      </c>
      <c r="K8667">
        <v>0</v>
      </c>
      <c r="L8667">
        <v>1.9753011336112678</v>
      </c>
      <c r="M8667">
        <v>98.170332463709883</v>
      </c>
      <c r="N8667">
        <v>0</v>
      </c>
      <c r="O8667">
        <v>1.8296675362901169</v>
      </c>
    </row>
    <row r="8668" spans="10:15" x14ac:dyDescent="0.3">
      <c r="J8668">
        <v>157.5077878562663</v>
      </c>
      <c r="K8668">
        <v>57.507787856266305</v>
      </c>
      <c r="L8668">
        <v>0</v>
      </c>
      <c r="M8668">
        <v>101.52644341009091</v>
      </c>
      <c r="N8668">
        <v>1.5264434100909057</v>
      </c>
      <c r="O8668">
        <v>0</v>
      </c>
    </row>
    <row r="8669" spans="10:15" x14ac:dyDescent="0.3">
      <c r="J8669">
        <v>197.92235402984869</v>
      </c>
      <c r="K8669">
        <v>97.922354029848691</v>
      </c>
      <c r="L8669">
        <v>0</v>
      </c>
      <c r="M8669">
        <v>127.67872545663855</v>
      </c>
      <c r="N8669">
        <v>27.678725456638546</v>
      </c>
      <c r="O8669">
        <v>0</v>
      </c>
    </row>
    <row r="8670" spans="10:15" x14ac:dyDescent="0.3">
      <c r="J8670">
        <v>70.089895010871089</v>
      </c>
      <c r="K8670">
        <v>0</v>
      </c>
      <c r="L8670">
        <v>29.910104989128911</v>
      </c>
      <c r="M8670">
        <v>96.881822841912268</v>
      </c>
      <c r="N8670">
        <v>0</v>
      </c>
      <c r="O8670">
        <v>3.1181771580877324</v>
      </c>
    </row>
    <row r="8671" spans="10:15" x14ac:dyDescent="0.3">
      <c r="J8671">
        <v>81.509859162556424</v>
      </c>
      <c r="K8671">
        <v>0</v>
      </c>
      <c r="L8671">
        <v>18.490140837443576</v>
      </c>
      <c r="M8671">
        <v>73.368808079009895</v>
      </c>
      <c r="N8671">
        <v>0</v>
      </c>
      <c r="O8671">
        <v>26.631191920990105</v>
      </c>
    </row>
    <row r="8672" spans="10:15" x14ac:dyDescent="0.3">
      <c r="J8672">
        <v>59.496562896820478</v>
      </c>
      <c r="K8672">
        <v>0</v>
      </c>
      <c r="L8672">
        <v>40.503437103179522</v>
      </c>
      <c r="M8672">
        <v>56.843483794887007</v>
      </c>
      <c r="N8672">
        <v>0</v>
      </c>
      <c r="O8672">
        <v>43.156516205112993</v>
      </c>
    </row>
    <row r="8673" spans="10:15" x14ac:dyDescent="0.3">
      <c r="J8673">
        <v>37.573602425766659</v>
      </c>
      <c r="K8673">
        <v>0</v>
      </c>
      <c r="L8673">
        <v>62.426397574233341</v>
      </c>
      <c r="M8673">
        <v>34.939556245803011</v>
      </c>
      <c r="N8673">
        <v>0</v>
      </c>
      <c r="O8673">
        <v>65.060443754196996</v>
      </c>
    </row>
    <row r="8674" spans="10:15" x14ac:dyDescent="0.3">
      <c r="J8674">
        <v>166.48717344231559</v>
      </c>
      <c r="K8674">
        <v>66.487173442315594</v>
      </c>
      <c r="L8674">
        <v>0</v>
      </c>
      <c r="M8674">
        <v>124.63654566201951</v>
      </c>
      <c r="N8674">
        <v>24.636545662019515</v>
      </c>
      <c r="O8674">
        <v>0</v>
      </c>
    </row>
    <row r="8675" spans="10:15" x14ac:dyDescent="0.3">
      <c r="J8675">
        <v>161.83529862898601</v>
      </c>
      <c r="K8675">
        <v>61.83529862898601</v>
      </c>
      <c r="L8675">
        <v>0</v>
      </c>
      <c r="M8675">
        <v>126.46507212467651</v>
      </c>
      <c r="N8675">
        <v>26.46507212467651</v>
      </c>
      <c r="O8675">
        <v>0</v>
      </c>
    </row>
    <row r="8676" spans="10:15" x14ac:dyDescent="0.3">
      <c r="J8676">
        <v>44.392758611665265</v>
      </c>
      <c r="K8676">
        <v>0</v>
      </c>
      <c r="L8676">
        <v>55.607241388334735</v>
      </c>
      <c r="M8676">
        <v>13.557441625067277</v>
      </c>
      <c r="N8676">
        <v>0</v>
      </c>
      <c r="O8676">
        <v>86.44255837493273</v>
      </c>
    </row>
    <row r="8677" spans="10:15" x14ac:dyDescent="0.3">
      <c r="J8677">
        <v>143.38961096303603</v>
      </c>
      <c r="K8677">
        <v>43.389610963036034</v>
      </c>
      <c r="L8677">
        <v>0</v>
      </c>
      <c r="M8677">
        <v>206.02287378464757</v>
      </c>
      <c r="N8677">
        <v>106.02287378464757</v>
      </c>
      <c r="O8677">
        <v>0</v>
      </c>
    </row>
    <row r="8678" spans="10:15" x14ac:dyDescent="0.3">
      <c r="J8678">
        <v>117.23807772119153</v>
      </c>
      <c r="K8678">
        <v>17.23807772119153</v>
      </c>
      <c r="L8678">
        <v>0</v>
      </c>
      <c r="M8678">
        <v>181.9446352106431</v>
      </c>
      <c r="N8678">
        <v>81.944635210643099</v>
      </c>
      <c r="O8678">
        <v>0</v>
      </c>
    </row>
    <row r="8679" spans="10:15" x14ac:dyDescent="0.3">
      <c r="J8679">
        <v>116.74225598013915</v>
      </c>
      <c r="K8679">
        <v>16.742255980139149</v>
      </c>
      <c r="L8679">
        <v>0</v>
      </c>
      <c r="M8679">
        <v>91.833354451356342</v>
      </c>
      <c r="N8679">
        <v>0</v>
      </c>
      <c r="O8679">
        <v>8.1666455486436575</v>
      </c>
    </row>
    <row r="8680" spans="10:15" x14ac:dyDescent="0.3">
      <c r="J8680">
        <v>131.28012481473647</v>
      </c>
      <c r="K8680">
        <v>31.280124814736467</v>
      </c>
      <c r="L8680">
        <v>0</v>
      </c>
      <c r="M8680">
        <v>141.79777504045916</v>
      </c>
      <c r="N8680">
        <v>41.797775040459157</v>
      </c>
      <c r="O8680">
        <v>0</v>
      </c>
    </row>
    <row r="8681" spans="10:15" x14ac:dyDescent="0.3">
      <c r="J8681">
        <v>125.31574347297621</v>
      </c>
      <c r="K8681">
        <v>25.315743472976209</v>
      </c>
      <c r="L8681">
        <v>0</v>
      </c>
      <c r="M8681">
        <v>61.498555778590834</v>
      </c>
      <c r="N8681">
        <v>0</v>
      </c>
      <c r="O8681">
        <v>38.501444221409166</v>
      </c>
    </row>
    <row r="8682" spans="10:15" x14ac:dyDescent="0.3">
      <c r="J8682">
        <v>107.25021465953972</v>
      </c>
      <c r="K8682">
        <v>7.2502146595397221</v>
      </c>
      <c r="L8682">
        <v>0</v>
      </c>
      <c r="M8682">
        <v>127.02468386303407</v>
      </c>
      <c r="N8682">
        <v>27.02468386303407</v>
      </c>
      <c r="O8682">
        <v>0</v>
      </c>
    </row>
    <row r="8683" spans="10:15" x14ac:dyDescent="0.3">
      <c r="J8683">
        <v>140.57562943858721</v>
      </c>
      <c r="K8683">
        <v>40.575629438587214</v>
      </c>
      <c r="L8683">
        <v>0</v>
      </c>
      <c r="M8683">
        <v>214.77592258157028</v>
      </c>
      <c r="N8683">
        <v>114.77592258157028</v>
      </c>
      <c r="O8683">
        <v>0</v>
      </c>
    </row>
    <row r="8684" spans="10:15" x14ac:dyDescent="0.3">
      <c r="J8684">
        <v>67.233469507673021</v>
      </c>
      <c r="K8684">
        <v>0</v>
      </c>
      <c r="L8684">
        <v>32.766530492326979</v>
      </c>
      <c r="M8684">
        <v>77.615133000239737</v>
      </c>
      <c r="N8684">
        <v>0</v>
      </c>
      <c r="O8684">
        <v>22.384866999760263</v>
      </c>
    </row>
    <row r="8685" spans="10:15" x14ac:dyDescent="0.3">
      <c r="J8685">
        <v>106.95522960256487</v>
      </c>
      <c r="K8685">
        <v>6.9552296025648701</v>
      </c>
      <c r="L8685">
        <v>0</v>
      </c>
      <c r="M8685">
        <v>81.380888499433794</v>
      </c>
      <c r="N8685">
        <v>0</v>
      </c>
      <c r="O8685">
        <v>18.619111500566206</v>
      </c>
    </row>
    <row r="8686" spans="10:15" x14ac:dyDescent="0.3">
      <c r="J8686">
        <v>64.958409583671155</v>
      </c>
      <c r="K8686">
        <v>0</v>
      </c>
      <c r="L8686">
        <v>35.041590416328845</v>
      </c>
      <c r="M8686">
        <v>92.756138685161517</v>
      </c>
      <c r="N8686">
        <v>0</v>
      </c>
      <c r="O8686">
        <v>7.2438613148384832</v>
      </c>
    </row>
    <row r="8687" spans="10:15" x14ac:dyDescent="0.3">
      <c r="J8687">
        <v>103.23713599195683</v>
      </c>
      <c r="K8687">
        <v>3.2371359919568334</v>
      </c>
      <c r="L8687">
        <v>0</v>
      </c>
      <c r="M8687">
        <v>52.37413503047739</v>
      </c>
      <c r="N8687">
        <v>0</v>
      </c>
      <c r="O8687">
        <v>47.62586496952261</v>
      </c>
    </row>
    <row r="8688" spans="10:15" x14ac:dyDescent="0.3">
      <c r="J8688">
        <v>80.29447177982874</v>
      </c>
      <c r="K8688">
        <v>0</v>
      </c>
      <c r="L8688">
        <v>19.70552822017126</v>
      </c>
      <c r="M8688">
        <v>87.336473012773126</v>
      </c>
      <c r="N8688">
        <v>0</v>
      </c>
      <c r="O8688">
        <v>12.663526987226874</v>
      </c>
    </row>
    <row r="8689" spans="10:15" x14ac:dyDescent="0.3">
      <c r="J8689">
        <v>157.12433949218192</v>
      </c>
      <c r="K8689">
        <v>57.124339492181917</v>
      </c>
      <c r="L8689">
        <v>0</v>
      </c>
      <c r="M8689">
        <v>107.94599626982527</v>
      </c>
      <c r="N8689">
        <v>7.9459962698252724</v>
      </c>
      <c r="O8689">
        <v>0</v>
      </c>
    </row>
    <row r="8690" spans="10:15" x14ac:dyDescent="0.3">
      <c r="J8690">
        <v>81.491573871075786</v>
      </c>
      <c r="K8690">
        <v>0</v>
      </c>
      <c r="L8690">
        <v>18.508426128924214</v>
      </c>
      <c r="M8690">
        <v>58.335875573235263</v>
      </c>
      <c r="N8690">
        <v>0</v>
      </c>
      <c r="O8690">
        <v>41.664124426764737</v>
      </c>
    </row>
    <row r="8691" spans="10:15" x14ac:dyDescent="0.3">
      <c r="J8691">
        <v>85.899479429658371</v>
      </c>
      <c r="K8691">
        <v>0</v>
      </c>
      <c r="L8691">
        <v>14.100520570341629</v>
      </c>
      <c r="M8691">
        <v>87.152266084386994</v>
      </c>
      <c r="N8691">
        <v>0</v>
      </c>
      <c r="O8691">
        <v>12.847733915613006</v>
      </c>
    </row>
    <row r="8692" spans="10:15" x14ac:dyDescent="0.3">
      <c r="J8692">
        <v>39.223376668388944</v>
      </c>
      <c r="K8692">
        <v>0</v>
      </c>
      <c r="L8692">
        <v>60.776623331611056</v>
      </c>
      <c r="M8692">
        <v>47.774778581453177</v>
      </c>
      <c r="N8692">
        <v>0</v>
      </c>
      <c r="O8692">
        <v>52.225221418546823</v>
      </c>
    </row>
    <row r="8693" spans="10:15" x14ac:dyDescent="0.3">
      <c r="J8693">
        <v>71.527126891522258</v>
      </c>
      <c r="K8693">
        <v>0</v>
      </c>
      <c r="L8693">
        <v>28.472873108477742</v>
      </c>
      <c r="M8693">
        <v>67.357194979482045</v>
      </c>
      <c r="N8693">
        <v>0</v>
      </c>
      <c r="O8693">
        <v>32.642805020517955</v>
      </c>
    </row>
    <row r="8694" spans="10:15" x14ac:dyDescent="0.3">
      <c r="J8694">
        <v>126.54478651130168</v>
      </c>
      <c r="K8694">
        <v>26.54478651130168</v>
      </c>
      <c r="L8694">
        <v>0</v>
      </c>
      <c r="M8694">
        <v>152.85906614050867</v>
      </c>
      <c r="N8694">
        <v>52.859066140508673</v>
      </c>
      <c r="O8694">
        <v>0</v>
      </c>
    </row>
    <row r="8695" spans="10:15" x14ac:dyDescent="0.3">
      <c r="J8695">
        <v>101.43945558017489</v>
      </c>
      <c r="K8695">
        <v>1.4394555801748936</v>
      </c>
      <c r="L8695">
        <v>0</v>
      </c>
      <c r="M8695">
        <v>73.028711023195342</v>
      </c>
      <c r="N8695">
        <v>0</v>
      </c>
      <c r="O8695">
        <v>26.971288976804658</v>
      </c>
    </row>
    <row r="8696" spans="10:15" x14ac:dyDescent="0.3">
      <c r="J8696">
        <v>77.472043422953035</v>
      </c>
      <c r="K8696">
        <v>0</v>
      </c>
      <c r="L8696">
        <v>22.527956577046965</v>
      </c>
      <c r="M8696">
        <v>45.289290988093917</v>
      </c>
      <c r="N8696">
        <v>0</v>
      </c>
      <c r="O8696">
        <v>54.710709011906083</v>
      </c>
    </row>
    <row r="8697" spans="10:15" x14ac:dyDescent="0.3">
      <c r="J8697">
        <v>129.38697332599696</v>
      </c>
      <c r="K8697">
        <v>29.386973325996962</v>
      </c>
      <c r="L8697">
        <v>0</v>
      </c>
      <c r="M8697">
        <v>97.945787683224822</v>
      </c>
      <c r="N8697">
        <v>0</v>
      </c>
      <c r="O8697">
        <v>2.0542123167751782</v>
      </c>
    </row>
    <row r="8698" spans="10:15" x14ac:dyDescent="0.3">
      <c r="J8698">
        <v>137.87098974758149</v>
      </c>
      <c r="K8698">
        <v>37.87098974758149</v>
      </c>
      <c r="L8698">
        <v>0</v>
      </c>
      <c r="M8698">
        <v>179.86810821461847</v>
      </c>
      <c r="N8698">
        <v>79.868108214618474</v>
      </c>
      <c r="O8698">
        <v>0</v>
      </c>
    </row>
    <row r="8699" spans="10:15" x14ac:dyDescent="0.3">
      <c r="J8699">
        <v>94.091353119401177</v>
      </c>
      <c r="K8699">
        <v>0</v>
      </c>
      <c r="L8699">
        <v>5.9086468805988233</v>
      </c>
      <c r="M8699">
        <v>111.67568228489353</v>
      </c>
      <c r="N8699">
        <v>11.675682284893526</v>
      </c>
      <c r="O8699">
        <v>0</v>
      </c>
    </row>
    <row r="8700" spans="10:15" x14ac:dyDescent="0.3">
      <c r="J8700">
        <v>92.474504402109901</v>
      </c>
      <c r="K8700">
        <v>0</v>
      </c>
      <c r="L8700">
        <v>7.5254955978900995</v>
      </c>
      <c r="M8700">
        <v>67.455940134384733</v>
      </c>
      <c r="N8700">
        <v>0</v>
      </c>
      <c r="O8700">
        <v>32.544059865615267</v>
      </c>
    </row>
    <row r="8701" spans="10:15" x14ac:dyDescent="0.3">
      <c r="J8701">
        <v>42.134850053552562</v>
      </c>
      <c r="K8701">
        <v>0</v>
      </c>
      <c r="L8701">
        <v>57.865149946447438</v>
      </c>
      <c r="M8701">
        <v>63.187664291473581</v>
      </c>
      <c r="N8701">
        <v>0</v>
      </c>
      <c r="O8701">
        <v>36.812335708526419</v>
      </c>
    </row>
    <row r="8702" spans="10:15" x14ac:dyDescent="0.3">
      <c r="J8702">
        <v>90.858294172108373</v>
      </c>
      <c r="K8702">
        <v>0</v>
      </c>
      <c r="L8702">
        <v>9.1417058278916272</v>
      </c>
      <c r="M8702">
        <v>125.28539069079369</v>
      </c>
      <c r="N8702">
        <v>25.28539069079369</v>
      </c>
      <c r="O8702">
        <v>0</v>
      </c>
    </row>
    <row r="8703" spans="10:15" x14ac:dyDescent="0.3">
      <c r="J8703">
        <v>137.11559072568369</v>
      </c>
      <c r="K8703">
        <v>37.115590725683688</v>
      </c>
      <c r="L8703">
        <v>0</v>
      </c>
      <c r="M8703">
        <v>76.675688267596342</v>
      </c>
      <c r="N8703">
        <v>0</v>
      </c>
      <c r="O8703">
        <v>23.324311732403658</v>
      </c>
    </row>
    <row r="8704" spans="10:15" x14ac:dyDescent="0.3">
      <c r="J8704">
        <v>81.786533886663065</v>
      </c>
      <c r="K8704">
        <v>0</v>
      </c>
      <c r="L8704">
        <v>18.213466113336935</v>
      </c>
      <c r="M8704">
        <v>47.257718213812026</v>
      </c>
      <c r="N8704">
        <v>0</v>
      </c>
      <c r="O8704">
        <v>52.742281786187974</v>
      </c>
    </row>
    <row r="8705" spans="10:15" x14ac:dyDescent="0.3">
      <c r="J8705">
        <v>102.80927898437187</v>
      </c>
      <c r="K8705">
        <v>2.809278984371872</v>
      </c>
      <c r="L8705">
        <v>0</v>
      </c>
      <c r="M8705">
        <v>186.39060078458482</v>
      </c>
      <c r="N8705">
        <v>86.390600784584819</v>
      </c>
      <c r="O8705">
        <v>0</v>
      </c>
    </row>
    <row r="8706" spans="10:15" x14ac:dyDescent="0.3">
      <c r="J8706">
        <v>62.869703196762025</v>
      </c>
      <c r="K8706">
        <v>0</v>
      </c>
      <c r="L8706">
        <v>37.130296803237975</v>
      </c>
      <c r="M8706">
        <v>73.403984143301528</v>
      </c>
      <c r="N8706">
        <v>0</v>
      </c>
      <c r="O8706">
        <v>26.596015856698472</v>
      </c>
    </row>
    <row r="8707" spans="10:15" x14ac:dyDescent="0.3">
      <c r="J8707">
        <v>50.372241721419797</v>
      </c>
      <c r="K8707">
        <v>0</v>
      </c>
      <c r="L8707">
        <v>49.627758278580203</v>
      </c>
      <c r="M8707">
        <v>107.96984880038413</v>
      </c>
      <c r="N8707">
        <v>7.9698488003841277</v>
      </c>
      <c r="O8707">
        <v>0</v>
      </c>
    </row>
    <row r="8708" spans="10:15" x14ac:dyDescent="0.3">
      <c r="J8708">
        <v>117.07326104220147</v>
      </c>
      <c r="K8708">
        <v>17.073261042201466</v>
      </c>
      <c r="L8708">
        <v>0</v>
      </c>
      <c r="M8708">
        <v>68.963671111159954</v>
      </c>
      <c r="N8708">
        <v>0</v>
      </c>
      <c r="O8708">
        <v>31.036328888840046</v>
      </c>
    </row>
    <row r="8709" spans="10:15" x14ac:dyDescent="0.3">
      <c r="J8709">
        <v>100.07754743259454</v>
      </c>
      <c r="K8709">
        <v>7.7547432594542443E-2</v>
      </c>
      <c r="L8709">
        <v>0</v>
      </c>
      <c r="M8709">
        <v>142.16500718862449</v>
      </c>
      <c r="N8709">
        <v>42.165007188624486</v>
      </c>
      <c r="O8709">
        <v>0</v>
      </c>
    </row>
    <row r="8710" spans="10:15" x14ac:dyDescent="0.3">
      <c r="J8710">
        <v>115.60469115710981</v>
      </c>
      <c r="K8710">
        <v>15.604691157109812</v>
      </c>
      <c r="L8710">
        <v>0</v>
      </c>
      <c r="M8710">
        <v>147.77009814618725</v>
      </c>
      <c r="N8710">
        <v>47.770098146187252</v>
      </c>
      <c r="O8710">
        <v>0</v>
      </c>
    </row>
    <row r="8711" spans="10:15" x14ac:dyDescent="0.3">
      <c r="J8711">
        <v>167.54749123240762</v>
      </c>
      <c r="K8711">
        <v>67.547491232407623</v>
      </c>
      <c r="L8711">
        <v>0</v>
      </c>
      <c r="M8711">
        <v>125.64159806572056</v>
      </c>
      <c r="N8711">
        <v>25.641598065720558</v>
      </c>
      <c r="O8711">
        <v>0</v>
      </c>
    </row>
    <row r="8712" spans="10:15" x14ac:dyDescent="0.3">
      <c r="J8712">
        <v>119.2910471741848</v>
      </c>
      <c r="K8712">
        <v>19.291047174184797</v>
      </c>
      <c r="L8712">
        <v>0</v>
      </c>
      <c r="M8712">
        <v>110.8174804418435</v>
      </c>
      <c r="N8712">
        <v>10.8174804418435</v>
      </c>
      <c r="O8712">
        <v>0</v>
      </c>
    </row>
    <row r="8713" spans="10:15" x14ac:dyDescent="0.3">
      <c r="J8713">
        <v>54.433178706719218</v>
      </c>
      <c r="K8713">
        <v>0</v>
      </c>
      <c r="L8713">
        <v>45.566821293280782</v>
      </c>
      <c r="M8713">
        <v>53.159535852621666</v>
      </c>
      <c r="N8713">
        <v>0</v>
      </c>
      <c r="O8713">
        <v>46.840464147378334</v>
      </c>
    </row>
    <row r="8714" spans="10:15" x14ac:dyDescent="0.3">
      <c r="J8714">
        <v>87.98704792426804</v>
      </c>
      <c r="K8714">
        <v>0</v>
      </c>
      <c r="L8714">
        <v>12.01295207573196</v>
      </c>
      <c r="M8714">
        <v>123.71336085128054</v>
      </c>
      <c r="N8714">
        <v>23.713360851280541</v>
      </c>
      <c r="O8714">
        <v>0</v>
      </c>
    </row>
    <row r="8715" spans="10:15" x14ac:dyDescent="0.3">
      <c r="J8715">
        <v>170.98744436245639</v>
      </c>
      <c r="K8715">
        <v>70.987444362456387</v>
      </c>
      <c r="L8715">
        <v>0</v>
      </c>
      <c r="M8715">
        <v>104.30024325384981</v>
      </c>
      <c r="N8715">
        <v>4.3002432538498141</v>
      </c>
      <c r="O8715">
        <v>0</v>
      </c>
    </row>
    <row r="8716" spans="10:15" x14ac:dyDescent="0.3">
      <c r="J8716">
        <v>69.639968575656113</v>
      </c>
      <c r="K8716">
        <v>0</v>
      </c>
      <c r="L8716">
        <v>30.360031424343887</v>
      </c>
      <c r="M8716">
        <v>62.791110663622916</v>
      </c>
      <c r="N8716">
        <v>0</v>
      </c>
      <c r="O8716">
        <v>37.208889336377084</v>
      </c>
    </row>
    <row r="8717" spans="10:15" x14ac:dyDescent="0.3">
      <c r="J8717">
        <v>198.36648670920073</v>
      </c>
      <c r="K8717">
        <v>98.366486709200728</v>
      </c>
      <c r="L8717">
        <v>0</v>
      </c>
      <c r="M8717">
        <v>87.707112758964229</v>
      </c>
      <c r="N8717">
        <v>0</v>
      </c>
      <c r="O8717">
        <v>12.292887241035771</v>
      </c>
    </row>
    <row r="8718" spans="10:15" x14ac:dyDescent="0.3">
      <c r="J8718">
        <v>118.49970743263682</v>
      </c>
      <c r="K8718">
        <v>18.499707432636825</v>
      </c>
      <c r="L8718">
        <v>0</v>
      </c>
      <c r="M8718">
        <v>125.04737662777737</v>
      </c>
      <c r="N8718">
        <v>25.047376627777368</v>
      </c>
      <c r="O8718">
        <v>0</v>
      </c>
    </row>
    <row r="8719" spans="10:15" x14ac:dyDescent="0.3">
      <c r="J8719">
        <v>170.22785565231726</v>
      </c>
      <c r="K8719">
        <v>70.22785565231726</v>
      </c>
      <c r="L8719">
        <v>0</v>
      </c>
      <c r="M8719">
        <v>133.789331898032</v>
      </c>
      <c r="N8719">
        <v>33.789331898032003</v>
      </c>
      <c r="O8719">
        <v>0</v>
      </c>
    </row>
    <row r="8720" spans="10:15" x14ac:dyDescent="0.3">
      <c r="J8720">
        <v>106.20897537411491</v>
      </c>
      <c r="K8720">
        <v>6.2089753741149138</v>
      </c>
      <c r="L8720">
        <v>0</v>
      </c>
      <c r="M8720">
        <v>127.6070870085231</v>
      </c>
      <c r="N8720">
        <v>27.607087008523095</v>
      </c>
      <c r="O8720">
        <v>0</v>
      </c>
    </row>
    <row r="8721" spans="10:15" x14ac:dyDescent="0.3">
      <c r="J8721">
        <v>207.8135407117984</v>
      </c>
      <c r="K8721">
        <v>107.8135407117984</v>
      </c>
      <c r="L8721">
        <v>0</v>
      </c>
      <c r="M8721">
        <v>141.47082535249814</v>
      </c>
      <c r="N8721">
        <v>41.470825352498139</v>
      </c>
      <c r="O8721">
        <v>0</v>
      </c>
    </row>
    <row r="8722" spans="10:15" x14ac:dyDescent="0.3">
      <c r="J8722">
        <v>121.03637917468217</v>
      </c>
      <c r="K8722">
        <v>21.036379174682168</v>
      </c>
      <c r="L8722">
        <v>0</v>
      </c>
      <c r="M8722">
        <v>139.8612436350312</v>
      </c>
      <c r="N8722">
        <v>39.861243635031201</v>
      </c>
      <c r="O8722">
        <v>0</v>
      </c>
    </row>
    <row r="8723" spans="10:15" x14ac:dyDescent="0.3">
      <c r="J8723">
        <v>137.47729648592119</v>
      </c>
      <c r="K8723">
        <v>37.477296485921187</v>
      </c>
      <c r="L8723">
        <v>0</v>
      </c>
      <c r="M8723">
        <v>120.56331426693571</v>
      </c>
      <c r="N8723">
        <v>20.563314266935706</v>
      </c>
      <c r="O8723">
        <v>0</v>
      </c>
    </row>
    <row r="8724" spans="10:15" x14ac:dyDescent="0.3">
      <c r="J8724">
        <v>130.76843240951646</v>
      </c>
      <c r="K8724">
        <v>30.768432409516464</v>
      </c>
      <c r="L8724">
        <v>0</v>
      </c>
      <c r="M8724">
        <v>77.702564167619443</v>
      </c>
      <c r="N8724">
        <v>0</v>
      </c>
      <c r="O8724">
        <v>22.297435832380557</v>
      </c>
    </row>
    <row r="8725" spans="10:15" x14ac:dyDescent="0.3">
      <c r="J8725">
        <v>50.264962091986412</v>
      </c>
      <c r="K8725">
        <v>0</v>
      </c>
      <c r="L8725">
        <v>49.735037908013588</v>
      </c>
      <c r="M8725">
        <v>98.533668021516291</v>
      </c>
      <c r="N8725">
        <v>0</v>
      </c>
      <c r="O8725">
        <v>1.4663319784837086</v>
      </c>
    </row>
    <row r="8726" spans="10:15" x14ac:dyDescent="0.3">
      <c r="J8726">
        <v>105.01779216396912</v>
      </c>
      <c r="K8726">
        <v>5.0177921639691192</v>
      </c>
      <c r="L8726">
        <v>0</v>
      </c>
      <c r="M8726">
        <v>168.57674463188363</v>
      </c>
      <c r="N8726">
        <v>68.576744631883628</v>
      </c>
      <c r="O8726">
        <v>0</v>
      </c>
    </row>
    <row r="8727" spans="10:15" x14ac:dyDescent="0.3">
      <c r="J8727">
        <v>77.378321006822645</v>
      </c>
      <c r="K8727">
        <v>0</v>
      </c>
      <c r="L8727">
        <v>22.621678993177355</v>
      </c>
      <c r="M8727">
        <v>35.178735047715747</v>
      </c>
      <c r="N8727">
        <v>0</v>
      </c>
      <c r="O8727">
        <v>64.821264952284253</v>
      </c>
    </row>
    <row r="8728" spans="10:15" x14ac:dyDescent="0.3">
      <c r="J8728">
        <v>59.650300258813061</v>
      </c>
      <c r="K8728">
        <v>0</v>
      </c>
      <c r="L8728">
        <v>40.349699741186939</v>
      </c>
      <c r="M8728">
        <v>66.518290243148726</v>
      </c>
      <c r="N8728">
        <v>0</v>
      </c>
      <c r="O8728">
        <v>33.481709756851274</v>
      </c>
    </row>
    <row r="8729" spans="10:15" x14ac:dyDescent="0.3">
      <c r="J8729">
        <v>221.88508683233096</v>
      </c>
      <c r="K8729">
        <v>121.88508683233096</v>
      </c>
      <c r="L8729">
        <v>0</v>
      </c>
      <c r="M8729">
        <v>149.95230704070062</v>
      </c>
      <c r="N8729">
        <v>49.952307040700617</v>
      </c>
      <c r="O8729">
        <v>0</v>
      </c>
    </row>
    <row r="8730" spans="10:15" x14ac:dyDescent="0.3">
      <c r="J8730">
        <v>74.004934639068694</v>
      </c>
      <c r="K8730">
        <v>0</v>
      </c>
      <c r="L8730">
        <v>25.995065360931306</v>
      </c>
      <c r="M8730">
        <v>81.351384829529366</v>
      </c>
      <c r="N8730">
        <v>0</v>
      </c>
      <c r="O8730">
        <v>18.648615170470634</v>
      </c>
    </row>
    <row r="8731" spans="10:15" x14ac:dyDescent="0.3">
      <c r="J8731">
        <v>79.827773086810481</v>
      </c>
      <c r="K8731">
        <v>0</v>
      </c>
      <c r="L8731">
        <v>20.172226913189519</v>
      </c>
      <c r="M8731">
        <v>143.44803439016283</v>
      </c>
      <c r="N8731">
        <v>43.448034390162832</v>
      </c>
      <c r="O8731">
        <v>0</v>
      </c>
    </row>
    <row r="8732" spans="10:15" x14ac:dyDescent="0.3">
      <c r="J8732">
        <v>19.338451419233873</v>
      </c>
      <c r="K8732">
        <v>0</v>
      </c>
      <c r="L8732">
        <v>80.661548580766123</v>
      </c>
      <c r="M8732">
        <v>31.793949245977601</v>
      </c>
      <c r="N8732">
        <v>0</v>
      </c>
      <c r="O8732">
        <v>68.206050754022399</v>
      </c>
    </row>
    <row r="8733" spans="10:15" x14ac:dyDescent="0.3">
      <c r="J8733">
        <v>225.5129834946319</v>
      </c>
      <c r="K8733">
        <v>125.5129834946319</v>
      </c>
      <c r="L8733">
        <v>0</v>
      </c>
      <c r="M8733">
        <v>199.82028654446091</v>
      </c>
      <c r="N8733">
        <v>99.820286544460913</v>
      </c>
      <c r="O8733">
        <v>0</v>
      </c>
    </row>
    <row r="8734" spans="10:15" x14ac:dyDescent="0.3">
      <c r="J8734">
        <v>154.07973051660397</v>
      </c>
      <c r="K8734">
        <v>54.079730516603973</v>
      </c>
      <c r="L8734">
        <v>0</v>
      </c>
      <c r="M8734">
        <v>137.00745280908012</v>
      </c>
      <c r="N8734">
        <v>37.007452809080121</v>
      </c>
      <c r="O8734">
        <v>0</v>
      </c>
    </row>
    <row r="8735" spans="10:15" x14ac:dyDescent="0.3">
      <c r="J8735">
        <v>53.313432918350131</v>
      </c>
      <c r="K8735">
        <v>0</v>
      </c>
      <c r="L8735">
        <v>46.686567081649869</v>
      </c>
      <c r="M8735">
        <v>62.731427065219521</v>
      </c>
      <c r="N8735">
        <v>0</v>
      </c>
      <c r="O8735">
        <v>37.268572934780479</v>
      </c>
    </row>
    <row r="8736" spans="10:15" x14ac:dyDescent="0.3">
      <c r="J8736">
        <v>166.23728583455261</v>
      </c>
      <c r="K8736">
        <v>66.237285834552608</v>
      </c>
      <c r="L8736">
        <v>0</v>
      </c>
      <c r="M8736">
        <v>206.67542750984978</v>
      </c>
      <c r="N8736">
        <v>106.67542750984978</v>
      </c>
      <c r="O8736">
        <v>0</v>
      </c>
    </row>
    <row r="8737" spans="10:15" x14ac:dyDescent="0.3">
      <c r="J8737">
        <v>65.315802920247577</v>
      </c>
      <c r="K8737">
        <v>0</v>
      </c>
      <c r="L8737">
        <v>34.684197079752423</v>
      </c>
      <c r="M8737">
        <v>84.381568187294903</v>
      </c>
      <c r="N8737">
        <v>0</v>
      </c>
      <c r="O8737">
        <v>15.618431812705097</v>
      </c>
    </row>
    <row r="8738" spans="10:15" x14ac:dyDescent="0.3">
      <c r="J8738">
        <v>71.938216983651841</v>
      </c>
      <c r="K8738">
        <v>0</v>
      </c>
      <c r="L8738">
        <v>28.061783016348159</v>
      </c>
      <c r="M8738">
        <v>72.318385918875904</v>
      </c>
      <c r="N8738">
        <v>0</v>
      </c>
      <c r="O8738">
        <v>27.681614081124096</v>
      </c>
    </row>
    <row r="8739" spans="10:15" x14ac:dyDescent="0.3">
      <c r="J8739">
        <v>93.759639547133006</v>
      </c>
      <c r="K8739">
        <v>0</v>
      </c>
      <c r="L8739">
        <v>6.2403604528669945</v>
      </c>
      <c r="M8739">
        <v>55.733523386789663</v>
      </c>
      <c r="N8739">
        <v>0</v>
      </c>
      <c r="O8739">
        <v>44.266476613210337</v>
      </c>
    </row>
    <row r="8740" spans="10:15" x14ac:dyDescent="0.3">
      <c r="J8740">
        <v>112.98057879498479</v>
      </c>
      <c r="K8740">
        <v>12.980578794984794</v>
      </c>
      <c r="L8740">
        <v>0</v>
      </c>
      <c r="M8740">
        <v>134.46349756031086</v>
      </c>
      <c r="N8740">
        <v>34.463497560310856</v>
      </c>
      <c r="O8740">
        <v>0</v>
      </c>
    </row>
    <row r="8741" spans="10:15" x14ac:dyDescent="0.3">
      <c r="J8741">
        <v>65.233945503757312</v>
      </c>
      <c r="K8741">
        <v>0</v>
      </c>
      <c r="L8741">
        <v>34.766054496242688</v>
      </c>
      <c r="M8741">
        <v>63.259322762125549</v>
      </c>
      <c r="N8741">
        <v>0</v>
      </c>
      <c r="O8741">
        <v>36.740677237874451</v>
      </c>
    </row>
    <row r="8742" spans="10:15" x14ac:dyDescent="0.3">
      <c r="J8742">
        <v>110.8134837593315</v>
      </c>
      <c r="K8742">
        <v>10.813483759331504</v>
      </c>
      <c r="L8742">
        <v>0</v>
      </c>
      <c r="M8742">
        <v>93.05305812626662</v>
      </c>
      <c r="N8742">
        <v>0</v>
      </c>
      <c r="O8742">
        <v>6.9469418737333797</v>
      </c>
    </row>
    <row r="8743" spans="10:15" x14ac:dyDescent="0.3">
      <c r="J8743">
        <v>167.82318620768035</v>
      </c>
      <c r="K8743">
        <v>67.823186207680351</v>
      </c>
      <c r="L8743">
        <v>0</v>
      </c>
      <c r="M8743">
        <v>162.1531098609112</v>
      </c>
      <c r="N8743">
        <v>62.153109860911201</v>
      </c>
      <c r="O8743">
        <v>0</v>
      </c>
    </row>
    <row r="8744" spans="10:15" x14ac:dyDescent="0.3">
      <c r="J8744">
        <v>49.390394058500171</v>
      </c>
      <c r="K8744">
        <v>0</v>
      </c>
      <c r="L8744">
        <v>50.609605941499829</v>
      </c>
      <c r="M8744">
        <v>89.72430647039846</v>
      </c>
      <c r="N8744">
        <v>0</v>
      </c>
      <c r="O8744">
        <v>10.27569352960154</v>
      </c>
    </row>
    <row r="8745" spans="10:15" x14ac:dyDescent="0.3">
      <c r="J8745">
        <v>117.7695222013738</v>
      </c>
      <c r="K8745">
        <v>17.769522201373803</v>
      </c>
      <c r="L8745">
        <v>0</v>
      </c>
      <c r="M8745">
        <v>111.6907119265843</v>
      </c>
      <c r="N8745">
        <v>11.690711926584299</v>
      </c>
      <c r="O8745">
        <v>0</v>
      </c>
    </row>
    <row r="8746" spans="10:15" x14ac:dyDescent="0.3">
      <c r="J8746">
        <v>113.33618564845682</v>
      </c>
      <c r="K8746">
        <v>13.336185648456819</v>
      </c>
      <c r="L8746">
        <v>0</v>
      </c>
      <c r="M8746">
        <v>101.84119897533233</v>
      </c>
      <c r="N8746">
        <v>1.8411989753323326</v>
      </c>
      <c r="O8746">
        <v>0</v>
      </c>
    </row>
    <row r="8747" spans="10:15" x14ac:dyDescent="0.3">
      <c r="J8747">
        <v>55.025389205076202</v>
      </c>
      <c r="K8747">
        <v>0</v>
      </c>
      <c r="L8747">
        <v>44.974610794923798</v>
      </c>
      <c r="M8747">
        <v>149.52050395435606</v>
      </c>
      <c r="N8747">
        <v>49.520503954356059</v>
      </c>
      <c r="O8747">
        <v>0</v>
      </c>
    </row>
    <row r="8748" spans="10:15" x14ac:dyDescent="0.3">
      <c r="J8748">
        <v>38.580289154999235</v>
      </c>
      <c r="K8748">
        <v>0</v>
      </c>
      <c r="L8748">
        <v>61.419710845000765</v>
      </c>
      <c r="M8748">
        <v>50.426532474436186</v>
      </c>
      <c r="N8748">
        <v>0</v>
      </c>
      <c r="O8748">
        <v>49.573467525563814</v>
      </c>
    </row>
    <row r="8749" spans="10:15" x14ac:dyDescent="0.3">
      <c r="J8749">
        <v>100.85756557560197</v>
      </c>
      <c r="K8749">
        <v>0.85756557560196711</v>
      </c>
      <c r="L8749">
        <v>0</v>
      </c>
      <c r="M8749">
        <v>132.26120573654268</v>
      </c>
      <c r="N8749">
        <v>32.261205736542678</v>
      </c>
      <c r="O8749">
        <v>0</v>
      </c>
    </row>
    <row r="8750" spans="10:15" x14ac:dyDescent="0.3">
      <c r="J8750">
        <v>73.231324983652598</v>
      </c>
      <c r="K8750">
        <v>0</v>
      </c>
      <c r="L8750">
        <v>26.768675016347402</v>
      </c>
      <c r="M8750">
        <v>87.587902219683031</v>
      </c>
      <c r="N8750">
        <v>0</v>
      </c>
      <c r="O8750">
        <v>12.412097780316969</v>
      </c>
    </row>
    <row r="8751" spans="10:15" x14ac:dyDescent="0.3">
      <c r="J8751">
        <v>110.93814221177011</v>
      </c>
      <c r="K8751">
        <v>10.938142211770113</v>
      </c>
      <c r="L8751">
        <v>0</v>
      </c>
      <c r="M8751">
        <v>106.05717709144616</v>
      </c>
      <c r="N8751">
        <v>6.0571770914461638</v>
      </c>
      <c r="O8751">
        <v>0</v>
      </c>
    </row>
    <row r="8752" spans="10:15" x14ac:dyDescent="0.3">
      <c r="J8752">
        <v>98.098654257916778</v>
      </c>
      <c r="K8752">
        <v>0</v>
      </c>
      <c r="L8752">
        <v>1.9013457420832225</v>
      </c>
      <c r="M8752">
        <v>78.008959721237048</v>
      </c>
      <c r="N8752">
        <v>0</v>
      </c>
      <c r="O8752">
        <v>21.991040278762952</v>
      </c>
    </row>
    <row r="8753" spans="10:15" x14ac:dyDescent="0.3">
      <c r="J8753">
        <v>66.002003118574294</v>
      </c>
      <c r="K8753">
        <v>0</v>
      </c>
      <c r="L8753">
        <v>33.997996881425706</v>
      </c>
      <c r="M8753">
        <v>97.455410303592842</v>
      </c>
      <c r="N8753">
        <v>0</v>
      </c>
      <c r="O8753">
        <v>2.5445896964071579</v>
      </c>
    </row>
    <row r="8754" spans="10:15" x14ac:dyDescent="0.3">
      <c r="J8754">
        <v>85.564394017831361</v>
      </c>
      <c r="K8754">
        <v>0</v>
      </c>
      <c r="L8754">
        <v>14.435605982168639</v>
      </c>
      <c r="M8754">
        <v>197.71361445659966</v>
      </c>
      <c r="N8754">
        <v>97.713614456599657</v>
      </c>
      <c r="O8754">
        <v>0</v>
      </c>
    </row>
    <row r="8755" spans="10:15" x14ac:dyDescent="0.3">
      <c r="J8755">
        <v>77.018976251416674</v>
      </c>
      <c r="K8755">
        <v>0</v>
      </c>
      <c r="L8755">
        <v>22.981023748583326</v>
      </c>
      <c r="M8755">
        <v>71.876703650864201</v>
      </c>
      <c r="N8755">
        <v>0</v>
      </c>
      <c r="O8755">
        <v>28.123296349135799</v>
      </c>
    </row>
    <row r="8756" spans="10:15" x14ac:dyDescent="0.3">
      <c r="J8756">
        <v>51.775428817589699</v>
      </c>
      <c r="K8756">
        <v>0</v>
      </c>
      <c r="L8756">
        <v>48.224571182410301</v>
      </c>
      <c r="M8756">
        <v>84.395325734115119</v>
      </c>
      <c r="N8756">
        <v>0</v>
      </c>
      <c r="O8756">
        <v>15.604674265884881</v>
      </c>
    </row>
    <row r="8757" spans="10:15" x14ac:dyDescent="0.3">
      <c r="J8757">
        <v>73.097341084134882</v>
      </c>
      <c r="K8757">
        <v>0</v>
      </c>
      <c r="L8757">
        <v>26.902658915865118</v>
      </c>
      <c r="M8757">
        <v>81.648104779701058</v>
      </c>
      <c r="N8757">
        <v>0</v>
      </c>
      <c r="O8757">
        <v>18.351895220298942</v>
      </c>
    </row>
    <row r="8758" spans="10:15" x14ac:dyDescent="0.3">
      <c r="J8758">
        <v>74.512130280291004</v>
      </c>
      <c r="K8758">
        <v>0</v>
      </c>
      <c r="L8758">
        <v>25.487869719708996</v>
      </c>
      <c r="M8758">
        <v>122.3090005634072</v>
      </c>
      <c r="N8758">
        <v>22.309000563407196</v>
      </c>
      <c r="O8758">
        <v>0</v>
      </c>
    </row>
    <row r="8759" spans="10:15" x14ac:dyDescent="0.3">
      <c r="J8759">
        <v>199.54678449985957</v>
      </c>
      <c r="K8759">
        <v>99.546784499859569</v>
      </c>
      <c r="L8759">
        <v>0</v>
      </c>
      <c r="M8759">
        <v>220.06258287394959</v>
      </c>
      <c r="N8759">
        <v>120.06258287394959</v>
      </c>
      <c r="O8759">
        <v>0</v>
      </c>
    </row>
    <row r="8760" spans="10:15" x14ac:dyDescent="0.3">
      <c r="J8760">
        <v>170.76341538137299</v>
      </c>
      <c r="K8760">
        <v>70.763415381372994</v>
      </c>
      <c r="L8760">
        <v>0</v>
      </c>
      <c r="M8760">
        <v>70.960533439738711</v>
      </c>
      <c r="N8760">
        <v>0</v>
      </c>
      <c r="O8760">
        <v>29.039466560261289</v>
      </c>
    </row>
    <row r="8761" spans="10:15" x14ac:dyDescent="0.3">
      <c r="J8761">
        <v>75.470590668752763</v>
      </c>
      <c r="K8761">
        <v>0</v>
      </c>
      <c r="L8761">
        <v>24.529409331247237</v>
      </c>
      <c r="M8761">
        <v>124.93252659827165</v>
      </c>
      <c r="N8761">
        <v>24.93252659827165</v>
      </c>
      <c r="O8761">
        <v>0</v>
      </c>
    </row>
    <row r="8762" spans="10:15" x14ac:dyDescent="0.3">
      <c r="J8762">
        <v>97.36805830685617</v>
      </c>
      <c r="K8762">
        <v>0</v>
      </c>
      <c r="L8762">
        <v>2.6319416931438298</v>
      </c>
      <c r="M8762">
        <v>50.075459121854735</v>
      </c>
      <c r="N8762">
        <v>0</v>
      </c>
      <c r="O8762">
        <v>49.924540878145265</v>
      </c>
    </row>
    <row r="8763" spans="10:15" x14ac:dyDescent="0.3">
      <c r="J8763">
        <v>69.495118747080681</v>
      </c>
      <c r="K8763">
        <v>0</v>
      </c>
      <c r="L8763">
        <v>30.504881252919319</v>
      </c>
      <c r="M8763">
        <v>118.78361712469382</v>
      </c>
      <c r="N8763">
        <v>18.783617124693819</v>
      </c>
      <c r="O8763">
        <v>0</v>
      </c>
    </row>
    <row r="8764" spans="10:15" x14ac:dyDescent="0.3">
      <c r="J8764">
        <v>92.603406814691539</v>
      </c>
      <c r="K8764">
        <v>0</v>
      </c>
      <c r="L8764">
        <v>7.3965931853084612</v>
      </c>
      <c r="M8764">
        <v>140.41467358882196</v>
      </c>
      <c r="N8764">
        <v>40.414673588821955</v>
      </c>
      <c r="O8764">
        <v>0</v>
      </c>
    </row>
    <row r="8765" spans="10:15" x14ac:dyDescent="0.3">
      <c r="J8765">
        <v>87.981606989738509</v>
      </c>
      <c r="K8765">
        <v>0</v>
      </c>
      <c r="L8765">
        <v>12.018393010261491</v>
      </c>
      <c r="M8765">
        <v>175.98351011232722</v>
      </c>
      <c r="N8765">
        <v>75.983510112327224</v>
      </c>
      <c r="O8765">
        <v>0</v>
      </c>
    </row>
    <row r="8766" spans="10:15" x14ac:dyDescent="0.3">
      <c r="J8766">
        <v>88.03690815149065</v>
      </c>
      <c r="K8766">
        <v>0</v>
      </c>
      <c r="L8766">
        <v>11.96309184850935</v>
      </c>
      <c r="M8766">
        <v>28.270622551860985</v>
      </c>
      <c r="N8766">
        <v>0</v>
      </c>
      <c r="O8766">
        <v>71.729377448139019</v>
      </c>
    </row>
    <row r="8767" spans="10:15" x14ac:dyDescent="0.3">
      <c r="J8767">
        <v>55.835963634696682</v>
      </c>
      <c r="K8767">
        <v>0</v>
      </c>
      <c r="L8767">
        <v>44.164036365303318</v>
      </c>
      <c r="M8767">
        <v>106.89328155717592</v>
      </c>
      <c r="N8767">
        <v>6.8932815571759249</v>
      </c>
      <c r="O8767">
        <v>0</v>
      </c>
    </row>
    <row r="8768" spans="10:15" x14ac:dyDescent="0.3">
      <c r="J8768">
        <v>89.157556134400295</v>
      </c>
      <c r="K8768">
        <v>0</v>
      </c>
      <c r="L8768">
        <v>10.842443865599705</v>
      </c>
      <c r="M8768">
        <v>74.333368064096717</v>
      </c>
      <c r="N8768">
        <v>0</v>
      </c>
      <c r="O8768">
        <v>25.666631935903283</v>
      </c>
    </row>
    <row r="8769" spans="10:15" x14ac:dyDescent="0.3">
      <c r="J8769">
        <v>46.41639074403021</v>
      </c>
      <c r="K8769">
        <v>0</v>
      </c>
      <c r="L8769">
        <v>53.58360925596979</v>
      </c>
      <c r="M8769">
        <v>74.848919655714667</v>
      </c>
      <c r="N8769">
        <v>0</v>
      </c>
      <c r="O8769">
        <v>25.151080344285333</v>
      </c>
    </row>
    <row r="8770" spans="10:15" x14ac:dyDescent="0.3">
      <c r="J8770">
        <v>183.59832984237724</v>
      </c>
      <c r="K8770">
        <v>83.59832984237724</v>
      </c>
      <c r="L8770">
        <v>0</v>
      </c>
      <c r="M8770">
        <v>50.033398924762189</v>
      </c>
      <c r="N8770">
        <v>0</v>
      </c>
      <c r="O8770">
        <v>49.966601075237811</v>
      </c>
    </row>
    <row r="8771" spans="10:15" x14ac:dyDescent="0.3">
      <c r="J8771">
        <v>89.132113371952386</v>
      </c>
      <c r="K8771">
        <v>0</v>
      </c>
      <c r="L8771">
        <v>10.867886628047614</v>
      </c>
      <c r="M8771">
        <v>64.916940316343783</v>
      </c>
      <c r="N8771">
        <v>0</v>
      </c>
      <c r="O8771">
        <v>35.083059683656217</v>
      </c>
    </row>
    <row r="8772" spans="10:15" x14ac:dyDescent="0.3">
      <c r="J8772">
        <v>103.05823657819903</v>
      </c>
      <c r="K8772">
        <v>3.0582365781990291</v>
      </c>
      <c r="L8772">
        <v>0</v>
      </c>
      <c r="M8772">
        <v>148.4806432067202</v>
      </c>
      <c r="N8772">
        <v>48.480643206720202</v>
      </c>
      <c r="O8772">
        <v>0</v>
      </c>
    </row>
    <row r="8773" spans="10:15" x14ac:dyDescent="0.3">
      <c r="J8773">
        <v>55.834633046079361</v>
      </c>
      <c r="K8773">
        <v>0</v>
      </c>
      <c r="L8773">
        <v>44.165366953920639</v>
      </c>
      <c r="M8773">
        <v>124.39236383387214</v>
      </c>
      <c r="N8773">
        <v>24.392363833872139</v>
      </c>
      <c r="O8773">
        <v>0</v>
      </c>
    </row>
    <row r="8774" spans="10:15" x14ac:dyDescent="0.3">
      <c r="J8774">
        <v>133.56883257579858</v>
      </c>
      <c r="K8774">
        <v>33.568832575798581</v>
      </c>
      <c r="L8774">
        <v>0</v>
      </c>
      <c r="M8774">
        <v>81.3269524983087</v>
      </c>
      <c r="N8774">
        <v>0</v>
      </c>
      <c r="O8774">
        <v>18.6730475016913</v>
      </c>
    </row>
    <row r="8775" spans="10:15" x14ac:dyDescent="0.3">
      <c r="J8775">
        <v>98.856171715221649</v>
      </c>
      <c r="K8775">
        <v>0</v>
      </c>
      <c r="L8775">
        <v>1.1438282847783512</v>
      </c>
      <c r="M8775">
        <v>149.65439768943162</v>
      </c>
      <c r="N8775">
        <v>49.654397689431619</v>
      </c>
      <c r="O8775">
        <v>0</v>
      </c>
    </row>
    <row r="8776" spans="10:15" x14ac:dyDescent="0.3">
      <c r="J8776">
        <v>48.244145045989555</v>
      </c>
      <c r="K8776">
        <v>0</v>
      </c>
      <c r="L8776">
        <v>51.755854954010445</v>
      </c>
      <c r="M8776">
        <v>47.89006949661956</v>
      </c>
      <c r="N8776">
        <v>0</v>
      </c>
      <c r="O8776">
        <v>52.10993050338044</v>
      </c>
    </row>
    <row r="8777" spans="10:15" x14ac:dyDescent="0.3">
      <c r="J8777">
        <v>76.649187184071394</v>
      </c>
      <c r="K8777">
        <v>0</v>
      </c>
      <c r="L8777">
        <v>23.350812815928606</v>
      </c>
      <c r="M8777">
        <v>159.74844718245038</v>
      </c>
      <c r="N8777">
        <v>59.748447182450377</v>
      </c>
      <c r="O8777">
        <v>0</v>
      </c>
    </row>
    <row r="8778" spans="10:15" x14ac:dyDescent="0.3">
      <c r="J8778">
        <v>55.079740437723089</v>
      </c>
      <c r="K8778">
        <v>0</v>
      </c>
      <c r="L8778">
        <v>44.920259562276911</v>
      </c>
      <c r="M8778">
        <v>66.544527768565928</v>
      </c>
      <c r="N8778">
        <v>0</v>
      </c>
      <c r="O8778">
        <v>33.455472231434072</v>
      </c>
    </row>
    <row r="8779" spans="10:15" x14ac:dyDescent="0.3">
      <c r="J8779">
        <v>51.465171627174641</v>
      </c>
      <c r="K8779">
        <v>0</v>
      </c>
      <c r="L8779">
        <v>48.534828372825359</v>
      </c>
      <c r="M8779">
        <v>94.598004587345116</v>
      </c>
      <c r="N8779">
        <v>0</v>
      </c>
      <c r="O8779">
        <v>5.4019954126548839</v>
      </c>
    </row>
    <row r="8780" spans="10:15" x14ac:dyDescent="0.3">
      <c r="J8780">
        <v>75.698413207206144</v>
      </c>
      <c r="K8780">
        <v>0</v>
      </c>
      <c r="L8780">
        <v>24.301586792793856</v>
      </c>
      <c r="M8780">
        <v>138.87452536682773</v>
      </c>
      <c r="N8780">
        <v>38.874525366827726</v>
      </c>
      <c r="O8780">
        <v>0</v>
      </c>
    </row>
    <row r="8781" spans="10:15" x14ac:dyDescent="0.3">
      <c r="J8781">
        <v>55.537159126524003</v>
      </c>
      <c r="K8781">
        <v>0</v>
      </c>
      <c r="L8781">
        <v>44.462840873475997</v>
      </c>
      <c r="M8781">
        <v>65.502183148989474</v>
      </c>
      <c r="N8781">
        <v>0</v>
      </c>
      <c r="O8781">
        <v>34.497816851010526</v>
      </c>
    </row>
    <row r="8782" spans="10:15" x14ac:dyDescent="0.3">
      <c r="J8782">
        <v>146.24300387196658</v>
      </c>
      <c r="K8782">
        <v>46.243003871966579</v>
      </c>
      <c r="L8782">
        <v>0</v>
      </c>
      <c r="M8782">
        <v>114.04682734037934</v>
      </c>
      <c r="N8782">
        <v>14.046827340379338</v>
      </c>
      <c r="O8782">
        <v>0</v>
      </c>
    </row>
    <row r="8783" spans="10:15" x14ac:dyDescent="0.3">
      <c r="J8783">
        <v>86.951892853992646</v>
      </c>
      <c r="K8783">
        <v>0</v>
      </c>
      <c r="L8783">
        <v>13.048107146007354</v>
      </c>
      <c r="M8783">
        <v>121.98916227350692</v>
      </c>
      <c r="N8783">
        <v>21.989162273506921</v>
      </c>
      <c r="O8783">
        <v>0</v>
      </c>
    </row>
    <row r="8784" spans="10:15" x14ac:dyDescent="0.3">
      <c r="J8784">
        <v>125.34545398458053</v>
      </c>
      <c r="K8784">
        <v>25.34545398458053</v>
      </c>
      <c r="L8784">
        <v>0</v>
      </c>
      <c r="M8784">
        <v>78.681600854764852</v>
      </c>
      <c r="N8784">
        <v>0</v>
      </c>
      <c r="O8784">
        <v>21.318399145235148</v>
      </c>
    </row>
    <row r="8785" spans="10:15" x14ac:dyDescent="0.3">
      <c r="J8785">
        <v>36.3976462128322</v>
      </c>
      <c r="K8785">
        <v>0</v>
      </c>
      <c r="L8785">
        <v>63.6023537871678</v>
      </c>
      <c r="M8785">
        <v>28.071832426224578</v>
      </c>
      <c r="N8785">
        <v>0</v>
      </c>
      <c r="O8785">
        <v>71.928167573775426</v>
      </c>
    </row>
    <row r="8786" spans="10:15" x14ac:dyDescent="0.3">
      <c r="J8786">
        <v>76.352936981222427</v>
      </c>
      <c r="K8786">
        <v>0</v>
      </c>
      <c r="L8786">
        <v>23.647063018777573</v>
      </c>
      <c r="M8786">
        <v>102.96356383084628</v>
      </c>
      <c r="N8786">
        <v>2.9635638308462831</v>
      </c>
      <c r="O8786">
        <v>0</v>
      </c>
    </row>
    <row r="8787" spans="10:15" x14ac:dyDescent="0.3">
      <c r="J8787">
        <v>89.868624574564009</v>
      </c>
      <c r="K8787">
        <v>0</v>
      </c>
      <c r="L8787">
        <v>10.131375425435991</v>
      </c>
      <c r="M8787">
        <v>134.05583965649279</v>
      </c>
      <c r="N8787">
        <v>34.055839656492793</v>
      </c>
      <c r="O8787">
        <v>0</v>
      </c>
    </row>
    <row r="8788" spans="10:15" x14ac:dyDescent="0.3">
      <c r="J8788">
        <v>69.007689578290808</v>
      </c>
      <c r="K8788">
        <v>0</v>
      </c>
      <c r="L8788">
        <v>30.992310421709192</v>
      </c>
      <c r="M8788">
        <v>72.371375941653042</v>
      </c>
      <c r="N8788">
        <v>0</v>
      </c>
      <c r="O8788">
        <v>27.628624058346958</v>
      </c>
    </row>
    <row r="8789" spans="10:15" x14ac:dyDescent="0.3">
      <c r="J8789">
        <v>53.187536416516082</v>
      </c>
      <c r="K8789">
        <v>0</v>
      </c>
      <c r="L8789">
        <v>46.812463583483918</v>
      </c>
      <c r="M8789">
        <v>79.370055007053864</v>
      </c>
      <c r="N8789">
        <v>0</v>
      </c>
      <c r="O8789">
        <v>20.629944992946136</v>
      </c>
    </row>
    <row r="8790" spans="10:15" x14ac:dyDescent="0.3">
      <c r="J8790">
        <v>98.067110424888824</v>
      </c>
      <c r="K8790">
        <v>0</v>
      </c>
      <c r="L8790">
        <v>1.9328895751111759</v>
      </c>
      <c r="M8790">
        <v>63.082391609482947</v>
      </c>
      <c r="N8790">
        <v>0</v>
      </c>
      <c r="O8790">
        <v>36.917608390517053</v>
      </c>
    </row>
    <row r="8791" spans="10:15" x14ac:dyDescent="0.3">
      <c r="J8791">
        <v>68.570874865179576</v>
      </c>
      <c r="K8791">
        <v>0</v>
      </c>
      <c r="L8791">
        <v>31.429125134820424</v>
      </c>
      <c r="M8791">
        <v>128.37867162256299</v>
      </c>
      <c r="N8791">
        <v>28.37867162256299</v>
      </c>
      <c r="O8791">
        <v>0</v>
      </c>
    </row>
    <row r="8792" spans="10:15" x14ac:dyDescent="0.3">
      <c r="J8792">
        <v>149.11411313050357</v>
      </c>
      <c r="K8792">
        <v>49.114113130503569</v>
      </c>
      <c r="L8792">
        <v>0</v>
      </c>
      <c r="M8792">
        <v>90.958912101332402</v>
      </c>
      <c r="N8792">
        <v>0</v>
      </c>
      <c r="O8792">
        <v>9.0410878986675982</v>
      </c>
    </row>
    <row r="8793" spans="10:15" x14ac:dyDescent="0.3">
      <c r="J8793">
        <v>150.73074674018125</v>
      </c>
      <c r="K8793">
        <v>50.730746740181246</v>
      </c>
      <c r="L8793">
        <v>0</v>
      </c>
      <c r="M8793">
        <v>43.67116812699787</v>
      </c>
      <c r="N8793">
        <v>0</v>
      </c>
      <c r="O8793">
        <v>56.32883187300213</v>
      </c>
    </row>
    <row r="8794" spans="10:15" x14ac:dyDescent="0.3">
      <c r="J8794">
        <v>156.11271529781132</v>
      </c>
      <c r="K8794">
        <v>56.11271529781132</v>
      </c>
      <c r="L8794">
        <v>0</v>
      </c>
      <c r="M8794">
        <v>183.66105654789652</v>
      </c>
      <c r="N8794">
        <v>83.661056547896521</v>
      </c>
      <c r="O8794">
        <v>0</v>
      </c>
    </row>
    <row r="8795" spans="10:15" x14ac:dyDescent="0.3">
      <c r="J8795">
        <v>106.80474705190043</v>
      </c>
      <c r="K8795">
        <v>6.8047470519004349</v>
      </c>
      <c r="L8795">
        <v>0</v>
      </c>
      <c r="M8795">
        <v>90.489492365431886</v>
      </c>
      <c r="N8795">
        <v>0</v>
      </c>
      <c r="O8795">
        <v>9.5105076345681141</v>
      </c>
    </row>
    <row r="8796" spans="10:15" x14ac:dyDescent="0.3">
      <c r="J8796">
        <v>59.240556412518785</v>
      </c>
      <c r="K8796">
        <v>0</v>
      </c>
      <c r="L8796">
        <v>40.759443587481215</v>
      </c>
      <c r="M8796">
        <v>51.251001525572498</v>
      </c>
      <c r="N8796">
        <v>0</v>
      </c>
      <c r="O8796">
        <v>48.748998474427502</v>
      </c>
    </row>
    <row r="8797" spans="10:15" x14ac:dyDescent="0.3">
      <c r="J8797">
        <v>38.527833569854863</v>
      </c>
      <c r="K8797">
        <v>0</v>
      </c>
      <c r="L8797">
        <v>61.472166430145137</v>
      </c>
      <c r="M8797">
        <v>99.412642222738171</v>
      </c>
      <c r="N8797">
        <v>0</v>
      </c>
      <c r="O8797">
        <v>0.58735777726182903</v>
      </c>
    </row>
    <row r="8798" spans="10:15" x14ac:dyDescent="0.3">
      <c r="J8798">
        <v>101.67013664006612</v>
      </c>
      <c r="K8798">
        <v>1.6701366400661186</v>
      </c>
      <c r="L8798">
        <v>0</v>
      </c>
      <c r="M8798">
        <v>59.140258810101116</v>
      </c>
      <c r="N8798">
        <v>0</v>
      </c>
      <c r="O8798">
        <v>40.859741189898884</v>
      </c>
    </row>
    <row r="8799" spans="10:15" x14ac:dyDescent="0.3">
      <c r="J8799">
        <v>103.00690725682877</v>
      </c>
      <c r="K8799">
        <v>3.006907256828768</v>
      </c>
      <c r="L8799">
        <v>0</v>
      </c>
      <c r="M8799">
        <v>45.27417540738842</v>
      </c>
      <c r="N8799">
        <v>0</v>
      </c>
      <c r="O8799">
        <v>54.72582459261158</v>
      </c>
    </row>
    <row r="8800" spans="10:15" x14ac:dyDescent="0.3">
      <c r="J8800">
        <v>44.870045981365223</v>
      </c>
      <c r="K8800">
        <v>0</v>
      </c>
      <c r="L8800">
        <v>55.129954018634777</v>
      </c>
      <c r="M8800">
        <v>45.721386604368099</v>
      </c>
      <c r="N8800">
        <v>0</v>
      </c>
      <c r="O8800">
        <v>54.278613395631901</v>
      </c>
    </row>
    <row r="8801" spans="10:15" x14ac:dyDescent="0.3">
      <c r="J8801">
        <v>123.27790625389443</v>
      </c>
      <c r="K8801">
        <v>23.277906253894429</v>
      </c>
      <c r="L8801">
        <v>0</v>
      </c>
      <c r="M8801">
        <v>138.40955999600541</v>
      </c>
      <c r="N8801">
        <v>38.409559996005413</v>
      </c>
      <c r="O8801">
        <v>0</v>
      </c>
    </row>
    <row r="8802" spans="10:15" x14ac:dyDescent="0.3">
      <c r="J8802">
        <v>142.89496500607314</v>
      </c>
      <c r="K8802">
        <v>42.894965006073136</v>
      </c>
      <c r="L8802">
        <v>0</v>
      </c>
      <c r="M8802">
        <v>58.336980000421207</v>
      </c>
      <c r="N8802">
        <v>0</v>
      </c>
      <c r="O8802">
        <v>41.663019999578793</v>
      </c>
    </row>
    <row r="8803" spans="10:15" x14ac:dyDescent="0.3">
      <c r="J8803">
        <v>78.444893537618569</v>
      </c>
      <c r="K8803">
        <v>0</v>
      </c>
      <c r="L8803">
        <v>21.555106462381431</v>
      </c>
      <c r="M8803">
        <v>70.394360209164191</v>
      </c>
      <c r="N8803">
        <v>0</v>
      </c>
      <c r="O8803">
        <v>29.605639790835809</v>
      </c>
    </row>
    <row r="8804" spans="10:15" x14ac:dyDescent="0.3">
      <c r="J8804">
        <v>74.296139821820063</v>
      </c>
      <c r="K8804">
        <v>0</v>
      </c>
      <c r="L8804">
        <v>25.703860178179937</v>
      </c>
      <c r="M8804">
        <v>82.383707416809131</v>
      </c>
      <c r="N8804">
        <v>0</v>
      </c>
      <c r="O8804">
        <v>17.616292583190869</v>
      </c>
    </row>
    <row r="8805" spans="10:15" x14ac:dyDescent="0.3">
      <c r="J8805">
        <v>86.628579674884648</v>
      </c>
      <c r="K8805">
        <v>0</v>
      </c>
      <c r="L8805">
        <v>13.371420325115352</v>
      </c>
      <c r="M8805">
        <v>113.09840026382892</v>
      </c>
      <c r="N8805">
        <v>13.098400263828921</v>
      </c>
      <c r="O8805">
        <v>0</v>
      </c>
    </row>
    <row r="8806" spans="10:15" x14ac:dyDescent="0.3">
      <c r="J8806">
        <v>72.103702972201418</v>
      </c>
      <c r="K8806">
        <v>0</v>
      </c>
      <c r="L8806">
        <v>27.896297027798582</v>
      </c>
      <c r="M8806">
        <v>72.111465622128435</v>
      </c>
      <c r="N8806">
        <v>0</v>
      </c>
      <c r="O8806">
        <v>27.888534377871565</v>
      </c>
    </row>
    <row r="8807" spans="10:15" x14ac:dyDescent="0.3">
      <c r="J8807">
        <v>61.644791365008025</v>
      </c>
      <c r="K8807">
        <v>0</v>
      </c>
      <c r="L8807">
        <v>38.355208634991975</v>
      </c>
      <c r="M8807">
        <v>111.10029802946934</v>
      </c>
      <c r="N8807">
        <v>11.100298029469343</v>
      </c>
      <c r="O8807">
        <v>0</v>
      </c>
    </row>
    <row r="8808" spans="10:15" x14ac:dyDescent="0.3">
      <c r="J8808">
        <v>100.12606346256101</v>
      </c>
      <c r="K8808">
        <v>0.12606346256100665</v>
      </c>
      <c r="L8808">
        <v>0</v>
      </c>
      <c r="M8808">
        <v>139.33042786688975</v>
      </c>
      <c r="N8808">
        <v>39.33042786688975</v>
      </c>
      <c r="O8808">
        <v>0</v>
      </c>
    </row>
    <row r="8809" spans="10:15" x14ac:dyDescent="0.3">
      <c r="J8809">
        <v>110.9226385294771</v>
      </c>
      <c r="K8809">
        <v>10.922638529477098</v>
      </c>
      <c r="L8809">
        <v>0</v>
      </c>
      <c r="M8809">
        <v>154.8987802698926</v>
      </c>
      <c r="N8809">
        <v>54.898780269892598</v>
      </c>
      <c r="O8809">
        <v>0</v>
      </c>
    </row>
    <row r="8810" spans="10:15" x14ac:dyDescent="0.3">
      <c r="J8810">
        <v>67.992104207567522</v>
      </c>
      <c r="K8810">
        <v>0</v>
      </c>
      <c r="L8810">
        <v>32.007895792432478</v>
      </c>
      <c r="M8810">
        <v>55.97409628797886</v>
      </c>
      <c r="N8810">
        <v>0</v>
      </c>
      <c r="O8810">
        <v>44.02590371202114</v>
      </c>
    </row>
    <row r="8811" spans="10:15" x14ac:dyDescent="0.3">
      <c r="J8811">
        <v>49.323504157668452</v>
      </c>
      <c r="K8811">
        <v>0</v>
      </c>
      <c r="L8811">
        <v>50.676495842331548</v>
      </c>
      <c r="M8811">
        <v>130.20208936444189</v>
      </c>
      <c r="N8811">
        <v>30.202089364441889</v>
      </c>
      <c r="O8811">
        <v>0</v>
      </c>
    </row>
    <row r="8812" spans="10:15" x14ac:dyDescent="0.3">
      <c r="J8812">
        <v>42.148244153482942</v>
      </c>
      <c r="K8812">
        <v>0</v>
      </c>
      <c r="L8812">
        <v>57.851755846517058</v>
      </c>
      <c r="M8812">
        <v>79.376015850583414</v>
      </c>
      <c r="N8812">
        <v>0</v>
      </c>
      <c r="O8812">
        <v>20.623984149416586</v>
      </c>
    </row>
    <row r="8813" spans="10:15" x14ac:dyDescent="0.3">
      <c r="J8813">
        <v>53.669222381530979</v>
      </c>
      <c r="K8813">
        <v>0</v>
      </c>
      <c r="L8813">
        <v>46.330777618469021</v>
      </c>
      <c r="M8813">
        <v>90.937652170299543</v>
      </c>
      <c r="N8813">
        <v>0</v>
      </c>
      <c r="O8813">
        <v>9.0623478297004567</v>
      </c>
    </row>
    <row r="8814" spans="10:15" x14ac:dyDescent="0.3">
      <c r="J8814">
        <v>66.778841033646572</v>
      </c>
      <c r="K8814">
        <v>0</v>
      </c>
      <c r="L8814">
        <v>33.221158966353428</v>
      </c>
      <c r="M8814">
        <v>43.37324028881455</v>
      </c>
      <c r="N8814">
        <v>0</v>
      </c>
      <c r="O8814">
        <v>56.62675971118545</v>
      </c>
    </row>
    <row r="8815" spans="10:15" x14ac:dyDescent="0.3">
      <c r="J8815">
        <v>99.034831062019009</v>
      </c>
      <c r="K8815">
        <v>0</v>
      </c>
      <c r="L8815">
        <v>0.9651689379809909</v>
      </c>
      <c r="M8815">
        <v>166.31171793469531</v>
      </c>
      <c r="N8815">
        <v>66.311717934695309</v>
      </c>
      <c r="O8815">
        <v>0</v>
      </c>
    </row>
    <row r="8816" spans="10:15" x14ac:dyDescent="0.3">
      <c r="J8816">
        <v>90.268936969608461</v>
      </c>
      <c r="K8816">
        <v>0</v>
      </c>
      <c r="L8816">
        <v>9.7310630303915389</v>
      </c>
      <c r="M8816">
        <v>88.169335674323634</v>
      </c>
      <c r="N8816">
        <v>0</v>
      </c>
      <c r="O8816">
        <v>11.830664325676366</v>
      </c>
    </row>
    <row r="8817" spans="10:15" x14ac:dyDescent="0.3">
      <c r="J8817">
        <v>66.786659427631463</v>
      </c>
      <c r="K8817">
        <v>0</v>
      </c>
      <c r="L8817">
        <v>33.213340572368537</v>
      </c>
      <c r="M8817">
        <v>75.444394840563064</v>
      </c>
      <c r="N8817">
        <v>0</v>
      </c>
      <c r="O8817">
        <v>24.555605159436936</v>
      </c>
    </row>
    <row r="8818" spans="10:15" x14ac:dyDescent="0.3">
      <c r="J8818">
        <v>170.60636791058241</v>
      </c>
      <c r="K8818">
        <v>70.606367910582406</v>
      </c>
      <c r="L8818">
        <v>0</v>
      </c>
      <c r="M8818">
        <v>233.80681210982118</v>
      </c>
      <c r="N8818">
        <v>133.80681210982118</v>
      </c>
      <c r="O8818">
        <v>0</v>
      </c>
    </row>
    <row r="8819" spans="10:15" x14ac:dyDescent="0.3">
      <c r="J8819">
        <v>132.95136230356036</v>
      </c>
      <c r="K8819">
        <v>32.951362303560359</v>
      </c>
      <c r="L8819">
        <v>0</v>
      </c>
      <c r="M8819">
        <v>56.317076343644764</v>
      </c>
      <c r="N8819">
        <v>0</v>
      </c>
      <c r="O8819">
        <v>43.682923656355236</v>
      </c>
    </row>
    <row r="8820" spans="10:15" x14ac:dyDescent="0.3">
      <c r="J8820">
        <v>59.991320413303306</v>
      </c>
      <c r="K8820">
        <v>0</v>
      </c>
      <c r="L8820">
        <v>40.008679586696694</v>
      </c>
      <c r="M8820">
        <v>35.220205784370819</v>
      </c>
      <c r="N8820">
        <v>0</v>
      </c>
      <c r="O8820">
        <v>64.779794215629181</v>
      </c>
    </row>
    <row r="8821" spans="10:15" x14ac:dyDescent="0.3">
      <c r="J8821">
        <v>59.999429420105209</v>
      </c>
      <c r="K8821">
        <v>0</v>
      </c>
      <c r="L8821">
        <v>40.000570579894791</v>
      </c>
      <c r="M8821">
        <v>55.587671345832938</v>
      </c>
      <c r="N8821">
        <v>0</v>
      </c>
      <c r="O8821">
        <v>44.412328654167062</v>
      </c>
    </row>
    <row r="8822" spans="10:15" x14ac:dyDescent="0.3">
      <c r="J8822">
        <v>104.51891626830394</v>
      </c>
      <c r="K8822">
        <v>4.5189162683039399</v>
      </c>
      <c r="L8822">
        <v>0</v>
      </c>
      <c r="M8822">
        <v>123.34980699109593</v>
      </c>
      <c r="N8822">
        <v>23.349806991095932</v>
      </c>
      <c r="O8822">
        <v>0</v>
      </c>
    </row>
    <row r="8823" spans="10:15" x14ac:dyDescent="0.3">
      <c r="J8823">
        <v>63.190168774779643</v>
      </c>
      <c r="K8823">
        <v>0</v>
      </c>
      <c r="L8823">
        <v>36.809831225220357</v>
      </c>
      <c r="M8823">
        <v>95.91432794532723</v>
      </c>
      <c r="N8823">
        <v>0</v>
      </c>
      <c r="O8823">
        <v>4.0856720546727701</v>
      </c>
    </row>
    <row r="8824" spans="10:15" x14ac:dyDescent="0.3">
      <c r="J8824">
        <v>194.09173316871468</v>
      </c>
      <c r="K8824">
        <v>94.091733168714683</v>
      </c>
      <c r="L8824">
        <v>0</v>
      </c>
      <c r="M8824">
        <v>92.44928683318787</v>
      </c>
      <c r="N8824">
        <v>0</v>
      </c>
      <c r="O8824">
        <v>7.5507131668121303</v>
      </c>
    </row>
    <row r="8825" spans="10:15" x14ac:dyDescent="0.3">
      <c r="J8825">
        <v>91.012936806881243</v>
      </c>
      <c r="K8825">
        <v>0</v>
      </c>
      <c r="L8825">
        <v>8.9870631931187575</v>
      </c>
      <c r="M8825">
        <v>116.35418308030893</v>
      </c>
      <c r="N8825">
        <v>16.354183080308928</v>
      </c>
      <c r="O8825">
        <v>0</v>
      </c>
    </row>
    <row r="8826" spans="10:15" x14ac:dyDescent="0.3">
      <c r="J8826">
        <v>96.604588258946066</v>
      </c>
      <c r="K8826">
        <v>0</v>
      </c>
      <c r="L8826">
        <v>3.395411741053934</v>
      </c>
      <c r="M8826">
        <v>85.437493131418805</v>
      </c>
      <c r="N8826">
        <v>0</v>
      </c>
      <c r="O8826">
        <v>14.562506868581195</v>
      </c>
    </row>
    <row r="8827" spans="10:15" x14ac:dyDescent="0.3">
      <c r="J8827">
        <v>45.518430848980763</v>
      </c>
      <c r="K8827">
        <v>0</v>
      </c>
      <c r="L8827">
        <v>54.481569151019237</v>
      </c>
      <c r="M8827">
        <v>70.367608933073768</v>
      </c>
      <c r="N8827">
        <v>0</v>
      </c>
      <c r="O8827">
        <v>29.632391066926232</v>
      </c>
    </row>
    <row r="8828" spans="10:15" x14ac:dyDescent="0.3">
      <c r="J8828">
        <v>66.122811767033028</v>
      </c>
      <c r="K8828">
        <v>0</v>
      </c>
      <c r="L8828">
        <v>33.877188232966972</v>
      </c>
      <c r="M8828">
        <v>54.431542011284613</v>
      </c>
      <c r="N8828">
        <v>0</v>
      </c>
      <c r="O8828">
        <v>45.568457988715387</v>
      </c>
    </row>
    <row r="8829" spans="10:15" x14ac:dyDescent="0.3">
      <c r="J8829">
        <v>72.854405207062953</v>
      </c>
      <c r="K8829">
        <v>0</v>
      </c>
      <c r="L8829">
        <v>27.145594792937047</v>
      </c>
      <c r="M8829">
        <v>84.704009591857272</v>
      </c>
      <c r="N8829">
        <v>0</v>
      </c>
      <c r="O8829">
        <v>15.295990408142728</v>
      </c>
    </row>
    <row r="8830" spans="10:15" x14ac:dyDescent="0.3">
      <c r="J8830">
        <v>96.022392727972402</v>
      </c>
      <c r="K8830">
        <v>0</v>
      </c>
      <c r="L8830">
        <v>3.9776072720275977</v>
      </c>
      <c r="M8830">
        <v>49.81826540679603</v>
      </c>
      <c r="N8830">
        <v>0</v>
      </c>
      <c r="O8830">
        <v>50.18173459320397</v>
      </c>
    </row>
    <row r="8831" spans="10:15" x14ac:dyDescent="0.3">
      <c r="J8831">
        <v>56.218677675858629</v>
      </c>
      <c r="K8831">
        <v>0</v>
      </c>
      <c r="L8831">
        <v>43.781322324141371</v>
      </c>
      <c r="M8831">
        <v>52.336212214355356</v>
      </c>
      <c r="N8831">
        <v>0</v>
      </c>
      <c r="O8831">
        <v>47.663787785644644</v>
      </c>
    </row>
    <row r="8832" spans="10:15" x14ac:dyDescent="0.3">
      <c r="J8832">
        <v>102.16050602113043</v>
      </c>
      <c r="K8832">
        <v>2.1605060211304306</v>
      </c>
      <c r="L8832">
        <v>0</v>
      </c>
      <c r="M8832">
        <v>39.302410341086528</v>
      </c>
      <c r="N8832">
        <v>0</v>
      </c>
      <c r="O8832">
        <v>60.697589658913472</v>
      </c>
    </row>
    <row r="8833" spans="10:15" x14ac:dyDescent="0.3">
      <c r="J8833">
        <v>115.81210398802837</v>
      </c>
      <c r="K8833">
        <v>15.812103988028369</v>
      </c>
      <c r="L8833">
        <v>0</v>
      </c>
      <c r="M8833">
        <v>95.274441932464129</v>
      </c>
      <c r="N8833">
        <v>0</v>
      </c>
      <c r="O8833">
        <v>4.7255580675358715</v>
      </c>
    </row>
    <row r="8834" spans="10:15" x14ac:dyDescent="0.3">
      <c r="J8834">
        <v>63.244785613336397</v>
      </c>
      <c r="K8834">
        <v>0</v>
      </c>
      <c r="L8834">
        <v>36.755214386663603</v>
      </c>
      <c r="M8834">
        <v>15.901337146778172</v>
      </c>
      <c r="N8834">
        <v>0</v>
      </c>
      <c r="O8834">
        <v>84.098662853221825</v>
      </c>
    </row>
    <row r="8835" spans="10:15" x14ac:dyDescent="0.3">
      <c r="J8835">
        <v>110.76197058965862</v>
      </c>
      <c r="K8835">
        <v>10.761970589658617</v>
      </c>
      <c r="L8835">
        <v>0</v>
      </c>
      <c r="M8835">
        <v>70.992843143540924</v>
      </c>
      <c r="N8835">
        <v>0</v>
      </c>
      <c r="O8835">
        <v>29.007156856459076</v>
      </c>
    </row>
    <row r="8836" spans="10:15" x14ac:dyDescent="0.3">
      <c r="J8836">
        <v>61.446939543680891</v>
      </c>
      <c r="K8836">
        <v>0</v>
      </c>
      <c r="L8836">
        <v>38.553060456319109</v>
      </c>
      <c r="M8836">
        <v>58.655917260787504</v>
      </c>
      <c r="N8836">
        <v>0</v>
      </c>
      <c r="O8836">
        <v>41.344082739212496</v>
      </c>
    </row>
    <row r="8837" spans="10:15" x14ac:dyDescent="0.3">
      <c r="J8837">
        <v>92.698518498529552</v>
      </c>
      <c r="K8837">
        <v>0</v>
      </c>
      <c r="L8837">
        <v>7.3014815014704482</v>
      </c>
      <c r="M8837">
        <v>115.55617587209908</v>
      </c>
      <c r="N8837">
        <v>15.556175872099075</v>
      </c>
      <c r="O8837">
        <v>0</v>
      </c>
    </row>
    <row r="8838" spans="10:15" x14ac:dyDescent="0.3">
      <c r="J8838">
        <v>93.385219846090351</v>
      </c>
      <c r="K8838">
        <v>0</v>
      </c>
      <c r="L8838">
        <v>6.6147801539096491</v>
      </c>
      <c r="M8838">
        <v>90.420089607260635</v>
      </c>
      <c r="N8838">
        <v>0</v>
      </c>
      <c r="O8838">
        <v>9.5799103927393645</v>
      </c>
    </row>
    <row r="8839" spans="10:15" x14ac:dyDescent="0.3">
      <c r="J8839">
        <v>69.375760071218451</v>
      </c>
      <c r="K8839">
        <v>0</v>
      </c>
      <c r="L8839">
        <v>30.624239928781549</v>
      </c>
      <c r="M8839">
        <v>63.873061990073481</v>
      </c>
      <c r="N8839">
        <v>0</v>
      </c>
      <c r="O8839">
        <v>36.126938009926519</v>
      </c>
    </row>
    <row r="8840" spans="10:15" x14ac:dyDescent="0.3">
      <c r="J8840">
        <v>55.074723220577091</v>
      </c>
      <c r="K8840">
        <v>0</v>
      </c>
      <c r="L8840">
        <v>44.925276779422909</v>
      </c>
      <c r="M8840">
        <v>57.108857493045093</v>
      </c>
      <c r="N8840">
        <v>0</v>
      </c>
      <c r="O8840">
        <v>42.891142506954907</v>
      </c>
    </row>
    <row r="8841" spans="10:15" x14ac:dyDescent="0.3">
      <c r="J8841">
        <v>137.88606559255217</v>
      </c>
      <c r="K8841">
        <v>37.886065592552171</v>
      </c>
      <c r="L8841">
        <v>0</v>
      </c>
      <c r="M8841">
        <v>86.477652269966555</v>
      </c>
      <c r="N8841">
        <v>0</v>
      </c>
      <c r="O8841">
        <v>13.522347730033445</v>
      </c>
    </row>
    <row r="8842" spans="10:15" x14ac:dyDescent="0.3">
      <c r="J8842">
        <v>84.80141021309278</v>
      </c>
      <c r="K8842">
        <v>0</v>
      </c>
      <c r="L8842">
        <v>15.19858978690722</v>
      </c>
      <c r="M8842">
        <v>29.847121817248738</v>
      </c>
      <c r="N8842">
        <v>0</v>
      </c>
      <c r="O8842">
        <v>70.152878182751266</v>
      </c>
    </row>
    <row r="8843" spans="10:15" x14ac:dyDescent="0.3">
      <c r="J8843">
        <v>63.694437453077811</v>
      </c>
      <c r="K8843">
        <v>0</v>
      </c>
      <c r="L8843">
        <v>36.305562546922189</v>
      </c>
      <c r="M8843">
        <v>96.860381403194111</v>
      </c>
      <c r="N8843">
        <v>0</v>
      </c>
      <c r="O8843">
        <v>3.1396185968058887</v>
      </c>
    </row>
    <row r="8844" spans="10:15" x14ac:dyDescent="0.3">
      <c r="J8844">
        <v>35.821530134807809</v>
      </c>
      <c r="K8844">
        <v>0</v>
      </c>
      <c r="L8844">
        <v>64.178469865192199</v>
      </c>
      <c r="M8844">
        <v>47.766720834276185</v>
      </c>
      <c r="N8844">
        <v>0</v>
      </c>
      <c r="O8844">
        <v>52.233279165723815</v>
      </c>
    </row>
    <row r="8845" spans="10:15" x14ac:dyDescent="0.3">
      <c r="J8845">
        <v>81.249120575923186</v>
      </c>
      <c r="K8845">
        <v>0</v>
      </c>
      <c r="L8845">
        <v>18.750879424076814</v>
      </c>
      <c r="M8845">
        <v>54.188388975735769</v>
      </c>
      <c r="N8845">
        <v>0</v>
      </c>
      <c r="O8845">
        <v>45.811611024264231</v>
      </c>
    </row>
    <row r="8846" spans="10:15" x14ac:dyDescent="0.3">
      <c r="J8846">
        <v>55.680317558132096</v>
      </c>
      <c r="K8846">
        <v>0</v>
      </c>
      <c r="L8846">
        <v>44.319682441867904</v>
      </c>
      <c r="M8846">
        <v>74.743244759621348</v>
      </c>
      <c r="N8846">
        <v>0</v>
      </c>
      <c r="O8846">
        <v>25.256755240378652</v>
      </c>
    </row>
    <row r="8847" spans="10:15" x14ac:dyDescent="0.3">
      <c r="J8847">
        <v>256.72599775064003</v>
      </c>
      <c r="K8847">
        <v>156.72599775064003</v>
      </c>
      <c r="L8847">
        <v>0</v>
      </c>
      <c r="M8847">
        <v>139.75273019833244</v>
      </c>
      <c r="N8847">
        <v>39.752730198332443</v>
      </c>
      <c r="O8847">
        <v>0</v>
      </c>
    </row>
    <row r="8848" spans="10:15" x14ac:dyDescent="0.3">
      <c r="J8848">
        <v>145.35649837711725</v>
      </c>
      <c r="K8848">
        <v>45.356498377117248</v>
      </c>
      <c r="L8848">
        <v>0</v>
      </c>
      <c r="M8848">
        <v>73.586238242370939</v>
      </c>
      <c r="N8848">
        <v>0</v>
      </c>
      <c r="O8848">
        <v>26.413761757629061</v>
      </c>
    </row>
    <row r="8849" spans="10:15" x14ac:dyDescent="0.3">
      <c r="J8849">
        <v>63.338980909898545</v>
      </c>
      <c r="K8849">
        <v>0</v>
      </c>
      <c r="L8849">
        <v>36.661019090101455</v>
      </c>
      <c r="M8849">
        <v>111.54398013557771</v>
      </c>
      <c r="N8849">
        <v>11.543980135577712</v>
      </c>
      <c r="O8849">
        <v>0</v>
      </c>
    </row>
    <row r="8850" spans="10:15" x14ac:dyDescent="0.3">
      <c r="J8850">
        <v>101.25618297783178</v>
      </c>
      <c r="K8850">
        <v>1.2561829778317843</v>
      </c>
      <c r="L8850">
        <v>0</v>
      </c>
      <c r="M8850">
        <v>201.91872574055108</v>
      </c>
      <c r="N8850">
        <v>101.91872574055108</v>
      </c>
      <c r="O8850">
        <v>0</v>
      </c>
    </row>
    <row r="8851" spans="10:15" x14ac:dyDescent="0.3">
      <c r="J8851">
        <v>68.384420506538063</v>
      </c>
      <c r="K8851">
        <v>0</v>
      </c>
      <c r="L8851">
        <v>31.615579493461937</v>
      </c>
      <c r="M8851">
        <v>51.690824588956339</v>
      </c>
      <c r="N8851">
        <v>0</v>
      </c>
      <c r="O8851">
        <v>48.309175411043661</v>
      </c>
    </row>
    <row r="8852" spans="10:15" x14ac:dyDescent="0.3">
      <c r="J8852">
        <v>118.99975696763548</v>
      </c>
      <c r="K8852">
        <v>18.999756967635477</v>
      </c>
      <c r="L8852">
        <v>0</v>
      </c>
      <c r="M8852">
        <v>80.131372858195135</v>
      </c>
      <c r="N8852">
        <v>0</v>
      </c>
      <c r="O8852">
        <v>19.868627141804865</v>
      </c>
    </row>
    <row r="8853" spans="10:15" x14ac:dyDescent="0.3">
      <c r="J8853">
        <v>94.463459872946629</v>
      </c>
      <c r="K8853">
        <v>0</v>
      </c>
      <c r="L8853">
        <v>5.536540127053371</v>
      </c>
      <c r="M8853">
        <v>125.22973674373814</v>
      </c>
      <c r="N8853">
        <v>25.229736743738144</v>
      </c>
      <c r="O8853">
        <v>0</v>
      </c>
    </row>
    <row r="8854" spans="10:15" x14ac:dyDescent="0.3">
      <c r="J8854">
        <v>106.04490557270674</v>
      </c>
      <c r="K8854">
        <v>6.0449055727067389</v>
      </c>
      <c r="L8854">
        <v>0</v>
      </c>
      <c r="M8854">
        <v>53.476886652378845</v>
      </c>
      <c r="N8854">
        <v>0</v>
      </c>
      <c r="O8854">
        <v>46.523113347621155</v>
      </c>
    </row>
    <row r="8855" spans="10:15" x14ac:dyDescent="0.3">
      <c r="J8855">
        <v>65.831487364062653</v>
      </c>
      <c r="K8855">
        <v>0</v>
      </c>
      <c r="L8855">
        <v>34.168512635937347</v>
      </c>
      <c r="M8855">
        <v>109.71061711570118</v>
      </c>
      <c r="N8855">
        <v>9.7106171157011829</v>
      </c>
      <c r="O8855">
        <v>0</v>
      </c>
    </row>
    <row r="8856" spans="10:15" x14ac:dyDescent="0.3">
      <c r="J8856">
        <v>58.623489231238601</v>
      </c>
      <c r="K8856">
        <v>0</v>
      </c>
      <c r="L8856">
        <v>41.376510768761399</v>
      </c>
      <c r="M8856">
        <v>96.109327328484</v>
      </c>
      <c r="N8856">
        <v>0</v>
      </c>
      <c r="O8856">
        <v>3.8906726715160005</v>
      </c>
    </row>
    <row r="8857" spans="10:15" x14ac:dyDescent="0.3">
      <c r="J8857">
        <v>135.44513346069334</v>
      </c>
      <c r="K8857">
        <v>35.445133460693341</v>
      </c>
      <c r="L8857">
        <v>0</v>
      </c>
      <c r="M8857">
        <v>86.347838134970289</v>
      </c>
      <c r="N8857">
        <v>0</v>
      </c>
      <c r="O8857">
        <v>13.652161865029711</v>
      </c>
    </row>
    <row r="8858" spans="10:15" x14ac:dyDescent="0.3">
      <c r="J8858">
        <v>111.79676383578285</v>
      </c>
      <c r="K8858">
        <v>11.796763835782855</v>
      </c>
      <c r="L8858">
        <v>0</v>
      </c>
      <c r="M8858">
        <v>209.40419851118375</v>
      </c>
      <c r="N8858">
        <v>109.40419851118375</v>
      </c>
      <c r="O8858">
        <v>0</v>
      </c>
    </row>
    <row r="8859" spans="10:15" x14ac:dyDescent="0.3">
      <c r="J8859">
        <v>79.84144614539666</v>
      </c>
      <c r="K8859">
        <v>0</v>
      </c>
      <c r="L8859">
        <v>20.15855385460334</v>
      </c>
      <c r="M8859">
        <v>129.3190491221111</v>
      </c>
      <c r="N8859">
        <v>29.319049122111096</v>
      </c>
      <c r="O8859">
        <v>0</v>
      </c>
    </row>
    <row r="8860" spans="10:15" x14ac:dyDescent="0.3">
      <c r="J8860">
        <v>63.97678899884545</v>
      </c>
      <c r="K8860">
        <v>0</v>
      </c>
      <c r="L8860">
        <v>36.02321100115455</v>
      </c>
      <c r="M8860">
        <v>43.088659603666585</v>
      </c>
      <c r="N8860">
        <v>0</v>
      </c>
      <c r="O8860">
        <v>56.911340396333415</v>
      </c>
    </row>
    <row r="8861" spans="10:15" x14ac:dyDescent="0.3">
      <c r="J8861">
        <v>149.4936548934125</v>
      </c>
      <c r="K8861">
        <v>49.493654893412497</v>
      </c>
      <c r="L8861">
        <v>0</v>
      </c>
      <c r="M8861">
        <v>121.15034418379832</v>
      </c>
      <c r="N8861">
        <v>21.150344183798325</v>
      </c>
      <c r="O8861">
        <v>0</v>
      </c>
    </row>
    <row r="8862" spans="10:15" x14ac:dyDescent="0.3">
      <c r="J8862">
        <v>169.94497201208449</v>
      </c>
      <c r="K8862">
        <v>69.944972012084492</v>
      </c>
      <c r="L8862">
        <v>0</v>
      </c>
      <c r="M8862">
        <v>148.21518848809052</v>
      </c>
      <c r="N8862">
        <v>48.215188488090519</v>
      </c>
      <c r="O8862">
        <v>0</v>
      </c>
    </row>
    <row r="8863" spans="10:15" x14ac:dyDescent="0.3">
      <c r="J8863">
        <v>72.345083717875397</v>
      </c>
      <c r="K8863">
        <v>0</v>
      </c>
      <c r="L8863">
        <v>27.654916282124603</v>
      </c>
      <c r="M8863">
        <v>80.939802550487585</v>
      </c>
      <c r="N8863">
        <v>0</v>
      </c>
      <c r="O8863">
        <v>19.060197449512415</v>
      </c>
    </row>
    <row r="8864" spans="10:15" x14ac:dyDescent="0.3">
      <c r="J8864">
        <v>93.832586917898496</v>
      </c>
      <c r="K8864">
        <v>0</v>
      </c>
      <c r="L8864">
        <v>6.1674130821015041</v>
      </c>
      <c r="M8864">
        <v>154.28878975661627</v>
      </c>
      <c r="N8864">
        <v>54.288789756616268</v>
      </c>
      <c r="O8864">
        <v>0</v>
      </c>
    </row>
    <row r="8865" spans="10:15" x14ac:dyDescent="0.3">
      <c r="J8865">
        <v>80.876318728559056</v>
      </c>
      <c r="K8865">
        <v>0</v>
      </c>
      <c r="L8865">
        <v>19.123681271440944</v>
      </c>
      <c r="M8865">
        <v>97.274215472530841</v>
      </c>
      <c r="N8865">
        <v>0</v>
      </c>
      <c r="O8865">
        <v>2.725784527469159</v>
      </c>
    </row>
    <row r="8866" spans="10:15" x14ac:dyDescent="0.3">
      <c r="J8866">
        <v>50.026752272506933</v>
      </c>
      <c r="K8866">
        <v>0</v>
      </c>
      <c r="L8866">
        <v>49.973247727493067</v>
      </c>
      <c r="M8866">
        <v>51.695283094278842</v>
      </c>
      <c r="N8866">
        <v>0</v>
      </c>
      <c r="O8866">
        <v>48.304716905721158</v>
      </c>
    </row>
    <row r="8867" spans="10:15" x14ac:dyDescent="0.3">
      <c r="J8867">
        <v>120.67685815301846</v>
      </c>
      <c r="K8867">
        <v>20.676858153018458</v>
      </c>
      <c r="L8867">
        <v>0</v>
      </c>
      <c r="M8867">
        <v>118.12038274895151</v>
      </c>
      <c r="N8867">
        <v>18.120382748951513</v>
      </c>
      <c r="O8867">
        <v>0</v>
      </c>
    </row>
    <row r="8868" spans="10:15" x14ac:dyDescent="0.3">
      <c r="J8868">
        <v>155.3276538628883</v>
      </c>
      <c r="K8868">
        <v>55.327653862888297</v>
      </c>
      <c r="L8868">
        <v>0</v>
      </c>
      <c r="M8868">
        <v>110.1559655686261</v>
      </c>
      <c r="N8868">
        <v>10.155965568626101</v>
      </c>
      <c r="O8868">
        <v>0</v>
      </c>
    </row>
    <row r="8869" spans="10:15" x14ac:dyDescent="0.3">
      <c r="J8869">
        <v>57.995739685243244</v>
      </c>
      <c r="K8869">
        <v>0</v>
      </c>
      <c r="L8869">
        <v>42.004260314756756</v>
      </c>
      <c r="M8869">
        <v>19.075412232249654</v>
      </c>
      <c r="N8869">
        <v>0</v>
      </c>
      <c r="O8869">
        <v>80.924587767750353</v>
      </c>
    </row>
    <row r="8870" spans="10:15" x14ac:dyDescent="0.3">
      <c r="J8870">
        <v>81.379598740665131</v>
      </c>
      <c r="K8870">
        <v>0</v>
      </c>
      <c r="L8870">
        <v>18.620401259334869</v>
      </c>
      <c r="M8870">
        <v>91.541408589308148</v>
      </c>
      <c r="N8870">
        <v>0</v>
      </c>
      <c r="O8870">
        <v>8.4585914106918523</v>
      </c>
    </row>
    <row r="8871" spans="10:15" x14ac:dyDescent="0.3">
      <c r="J8871">
        <v>192.60410186085934</v>
      </c>
      <c r="K8871">
        <v>92.604101860859345</v>
      </c>
      <c r="L8871">
        <v>0</v>
      </c>
      <c r="M8871">
        <v>120.05731552532245</v>
      </c>
      <c r="N8871">
        <v>20.057315525322451</v>
      </c>
      <c r="O8871">
        <v>0</v>
      </c>
    </row>
    <row r="8872" spans="10:15" x14ac:dyDescent="0.3">
      <c r="J8872">
        <v>87.913436332696932</v>
      </c>
      <c r="K8872">
        <v>0</v>
      </c>
      <c r="L8872">
        <v>12.086563667303068</v>
      </c>
      <c r="M8872">
        <v>55.908549813719674</v>
      </c>
      <c r="N8872">
        <v>0</v>
      </c>
      <c r="O8872">
        <v>44.091450186280326</v>
      </c>
    </row>
    <row r="8873" spans="10:15" x14ac:dyDescent="0.3">
      <c r="J8873">
        <v>44.812168130695298</v>
      </c>
      <c r="K8873">
        <v>0</v>
      </c>
      <c r="L8873">
        <v>55.187831869304702</v>
      </c>
      <c r="M8873">
        <v>137.19525434021202</v>
      </c>
      <c r="N8873">
        <v>37.195254340212017</v>
      </c>
      <c r="O8873">
        <v>0</v>
      </c>
    </row>
    <row r="8874" spans="10:15" x14ac:dyDescent="0.3">
      <c r="J8874">
        <v>93.42961576161089</v>
      </c>
      <c r="K8874">
        <v>0</v>
      </c>
      <c r="L8874">
        <v>6.57038423838911</v>
      </c>
      <c r="M8874">
        <v>104.30514798667568</v>
      </c>
      <c r="N8874">
        <v>4.3051479866756779</v>
      </c>
      <c r="O8874">
        <v>0</v>
      </c>
    </row>
    <row r="8875" spans="10:15" x14ac:dyDescent="0.3">
      <c r="J8875">
        <v>61.947351655365026</v>
      </c>
      <c r="K8875">
        <v>0</v>
      </c>
      <c r="L8875">
        <v>38.052648344634974</v>
      </c>
      <c r="M8875">
        <v>105.7378258279778</v>
      </c>
      <c r="N8875">
        <v>5.7378258279778009</v>
      </c>
      <c r="O8875">
        <v>0</v>
      </c>
    </row>
    <row r="8876" spans="10:15" x14ac:dyDescent="0.3">
      <c r="J8876">
        <v>52.900663489181532</v>
      </c>
      <c r="K8876">
        <v>0</v>
      </c>
      <c r="L8876">
        <v>47.099336510818468</v>
      </c>
      <c r="M8876">
        <v>68.71259770776652</v>
      </c>
      <c r="N8876">
        <v>0</v>
      </c>
      <c r="O8876">
        <v>31.28740229223348</v>
      </c>
    </row>
    <row r="8877" spans="10:15" x14ac:dyDescent="0.3">
      <c r="J8877">
        <v>70.231192397106184</v>
      </c>
      <c r="K8877">
        <v>0</v>
      </c>
      <c r="L8877">
        <v>29.768807602893816</v>
      </c>
      <c r="M8877">
        <v>135.11464737336195</v>
      </c>
      <c r="N8877">
        <v>35.114647373361947</v>
      </c>
      <c r="O8877">
        <v>0</v>
      </c>
    </row>
    <row r="8878" spans="10:15" x14ac:dyDescent="0.3">
      <c r="J8878">
        <v>96.399553466336201</v>
      </c>
      <c r="K8878">
        <v>0</v>
      </c>
      <c r="L8878">
        <v>3.6004465336637992</v>
      </c>
      <c r="M8878">
        <v>80.246837816382879</v>
      </c>
      <c r="N8878">
        <v>0</v>
      </c>
      <c r="O8878">
        <v>19.753162183617121</v>
      </c>
    </row>
    <row r="8879" spans="10:15" x14ac:dyDescent="0.3">
      <c r="J8879">
        <v>109.4386914695979</v>
      </c>
      <c r="K8879">
        <v>9.4386914695978987</v>
      </c>
      <c r="L8879">
        <v>0</v>
      </c>
      <c r="M8879">
        <v>204.22245319493803</v>
      </c>
      <c r="N8879">
        <v>104.22245319493803</v>
      </c>
      <c r="O8879">
        <v>0</v>
      </c>
    </row>
    <row r="8880" spans="10:15" x14ac:dyDescent="0.3">
      <c r="J8880">
        <v>211.50907001943699</v>
      </c>
      <c r="K8880">
        <v>111.50907001943699</v>
      </c>
      <c r="L8880">
        <v>0</v>
      </c>
      <c r="M8880">
        <v>147.16852625754328</v>
      </c>
      <c r="N8880">
        <v>47.168526257543277</v>
      </c>
      <c r="O8880">
        <v>0</v>
      </c>
    </row>
    <row r="8881" spans="10:15" x14ac:dyDescent="0.3">
      <c r="J8881">
        <v>113.71722521264832</v>
      </c>
      <c r="K8881">
        <v>13.717225212648316</v>
      </c>
      <c r="L8881">
        <v>0</v>
      </c>
      <c r="M8881">
        <v>234.98136077222733</v>
      </c>
      <c r="N8881">
        <v>134.98136077222733</v>
      </c>
      <c r="O8881">
        <v>0</v>
      </c>
    </row>
    <row r="8882" spans="10:15" x14ac:dyDescent="0.3">
      <c r="J8882">
        <v>119.97086089819662</v>
      </c>
      <c r="K8882">
        <v>19.970860898196619</v>
      </c>
      <c r="L8882">
        <v>0</v>
      </c>
      <c r="M8882">
        <v>113.58266345588774</v>
      </c>
      <c r="N8882">
        <v>13.58266345588774</v>
      </c>
      <c r="O8882">
        <v>0</v>
      </c>
    </row>
    <row r="8883" spans="10:15" x14ac:dyDescent="0.3">
      <c r="J8883">
        <v>93.659908768574894</v>
      </c>
      <c r="K8883">
        <v>0</v>
      </c>
      <c r="L8883">
        <v>6.3400912314251059</v>
      </c>
      <c r="M8883">
        <v>46.96831693448771</v>
      </c>
      <c r="N8883">
        <v>0</v>
      </c>
      <c r="O8883">
        <v>53.03168306551229</v>
      </c>
    </row>
    <row r="8884" spans="10:15" x14ac:dyDescent="0.3">
      <c r="J8884">
        <v>87.441990555960686</v>
      </c>
      <c r="K8884">
        <v>0</v>
      </c>
      <c r="L8884">
        <v>12.558009444039314</v>
      </c>
      <c r="M8884">
        <v>85.105465257002393</v>
      </c>
      <c r="N8884">
        <v>0</v>
      </c>
      <c r="O8884">
        <v>14.894534742997607</v>
      </c>
    </row>
    <row r="8885" spans="10:15" x14ac:dyDescent="0.3">
      <c r="J8885">
        <v>29.068683783737871</v>
      </c>
      <c r="K8885">
        <v>0</v>
      </c>
      <c r="L8885">
        <v>70.931316216262132</v>
      </c>
      <c r="M8885">
        <v>69.225550580717453</v>
      </c>
      <c r="N8885">
        <v>0</v>
      </c>
      <c r="O8885">
        <v>30.774449419282547</v>
      </c>
    </row>
    <row r="8886" spans="10:15" x14ac:dyDescent="0.3">
      <c r="J8886">
        <v>61.623380243789939</v>
      </c>
      <c r="K8886">
        <v>0</v>
      </c>
      <c r="L8886">
        <v>38.376619756210061</v>
      </c>
      <c r="M8886">
        <v>87.78298914283755</v>
      </c>
      <c r="N8886">
        <v>0</v>
      </c>
      <c r="O8886">
        <v>12.21701085716245</v>
      </c>
    </row>
    <row r="8887" spans="10:15" x14ac:dyDescent="0.3">
      <c r="J8887">
        <v>140.09794316308003</v>
      </c>
      <c r="K8887">
        <v>40.097943163080032</v>
      </c>
      <c r="L8887">
        <v>0</v>
      </c>
      <c r="M8887">
        <v>137.85546292016244</v>
      </c>
      <c r="N8887">
        <v>37.855462920162438</v>
      </c>
      <c r="O8887">
        <v>0</v>
      </c>
    </row>
    <row r="8888" spans="10:15" x14ac:dyDescent="0.3">
      <c r="J8888">
        <v>77.671965752380302</v>
      </c>
      <c r="K8888">
        <v>0</v>
      </c>
      <c r="L8888">
        <v>22.328034247619698</v>
      </c>
      <c r="M8888">
        <v>143.85496960328541</v>
      </c>
      <c r="N8888">
        <v>43.854969603285411</v>
      </c>
      <c r="O8888">
        <v>0</v>
      </c>
    </row>
    <row r="8889" spans="10:15" x14ac:dyDescent="0.3">
      <c r="J8889">
        <v>39.700233645282509</v>
      </c>
      <c r="K8889">
        <v>0</v>
      </c>
      <c r="L8889">
        <v>60.299766354717491</v>
      </c>
      <c r="M8889">
        <v>18.284536897376711</v>
      </c>
      <c r="N8889">
        <v>0</v>
      </c>
      <c r="O8889">
        <v>81.715463102623289</v>
      </c>
    </row>
    <row r="8890" spans="10:15" x14ac:dyDescent="0.3">
      <c r="J8890">
        <v>63.772233913983492</v>
      </c>
      <c r="K8890">
        <v>0</v>
      </c>
      <c r="L8890">
        <v>36.227766086016508</v>
      </c>
      <c r="M8890">
        <v>77.06085967952346</v>
      </c>
      <c r="N8890">
        <v>0</v>
      </c>
      <c r="O8890">
        <v>22.93914032047654</v>
      </c>
    </row>
    <row r="8891" spans="10:15" x14ac:dyDescent="0.3">
      <c r="J8891">
        <v>39.16162949214003</v>
      </c>
      <c r="K8891">
        <v>0</v>
      </c>
      <c r="L8891">
        <v>60.83837050785997</v>
      </c>
      <c r="M8891">
        <v>34.867613460775672</v>
      </c>
      <c r="N8891">
        <v>0</v>
      </c>
      <c r="O8891">
        <v>65.132386539224328</v>
      </c>
    </row>
    <row r="8892" spans="10:15" x14ac:dyDescent="0.3">
      <c r="J8892">
        <v>113.90639814328014</v>
      </c>
      <c r="K8892">
        <v>13.906398143280143</v>
      </c>
      <c r="L8892">
        <v>0</v>
      </c>
      <c r="M8892">
        <v>121.84325082615717</v>
      </c>
      <c r="N8892">
        <v>21.843250826157174</v>
      </c>
      <c r="O8892">
        <v>0</v>
      </c>
    </row>
    <row r="8893" spans="10:15" x14ac:dyDescent="0.3">
      <c r="J8893">
        <v>112.16062187637526</v>
      </c>
      <c r="K8893">
        <v>12.160621876375259</v>
      </c>
      <c r="L8893">
        <v>0</v>
      </c>
      <c r="M8893">
        <v>111.86137018981512</v>
      </c>
      <c r="N8893">
        <v>11.861370189815119</v>
      </c>
      <c r="O8893">
        <v>0</v>
      </c>
    </row>
    <row r="8894" spans="10:15" x14ac:dyDescent="0.3">
      <c r="J8894">
        <v>67.480823437555387</v>
      </c>
      <c r="K8894">
        <v>0</v>
      </c>
      <c r="L8894">
        <v>32.519176562444613</v>
      </c>
      <c r="M8894">
        <v>112.55279459334132</v>
      </c>
      <c r="N8894">
        <v>12.552794593341318</v>
      </c>
      <c r="O8894">
        <v>0</v>
      </c>
    </row>
    <row r="8895" spans="10:15" x14ac:dyDescent="0.3">
      <c r="J8895">
        <v>66.9574932628678</v>
      </c>
      <c r="K8895">
        <v>0</v>
      </c>
      <c r="L8895">
        <v>33.0425067371322</v>
      </c>
      <c r="M8895">
        <v>98.354562471620255</v>
      </c>
      <c r="N8895">
        <v>0</v>
      </c>
      <c r="O8895">
        <v>1.6454375283797447</v>
      </c>
    </row>
    <row r="8896" spans="10:15" x14ac:dyDescent="0.3">
      <c r="J8896">
        <v>119.93651597002074</v>
      </c>
      <c r="K8896">
        <v>19.936515970020736</v>
      </c>
      <c r="L8896">
        <v>0</v>
      </c>
      <c r="M8896">
        <v>252.64399794122886</v>
      </c>
      <c r="N8896">
        <v>152.64399794122886</v>
      </c>
      <c r="O8896">
        <v>0</v>
      </c>
    </row>
    <row r="8897" spans="10:15" x14ac:dyDescent="0.3">
      <c r="J8897">
        <v>66.67015987875061</v>
      </c>
      <c r="K8897">
        <v>0</v>
      </c>
      <c r="L8897">
        <v>33.32984012124939</v>
      </c>
      <c r="M8897">
        <v>82.954663723377337</v>
      </c>
      <c r="N8897">
        <v>0</v>
      </c>
      <c r="O8897">
        <v>17.045336276622663</v>
      </c>
    </row>
    <row r="8898" spans="10:15" x14ac:dyDescent="0.3">
      <c r="J8898">
        <v>61.338272426911324</v>
      </c>
      <c r="K8898">
        <v>0</v>
      </c>
      <c r="L8898">
        <v>38.661727573088676</v>
      </c>
      <c r="M8898">
        <v>67.321566449412131</v>
      </c>
      <c r="N8898">
        <v>0</v>
      </c>
      <c r="O8898">
        <v>32.678433550587869</v>
      </c>
    </row>
    <row r="8899" spans="10:15" x14ac:dyDescent="0.3">
      <c r="J8899">
        <v>238.21512047078969</v>
      </c>
      <c r="K8899">
        <v>138.21512047078969</v>
      </c>
      <c r="L8899">
        <v>0</v>
      </c>
      <c r="M8899">
        <v>185.66252911360698</v>
      </c>
      <c r="N8899">
        <v>85.662529113606979</v>
      </c>
      <c r="O8899">
        <v>0</v>
      </c>
    </row>
    <row r="8900" spans="10:15" x14ac:dyDescent="0.3">
      <c r="J8900">
        <v>51.54050446462999</v>
      </c>
      <c r="K8900">
        <v>0</v>
      </c>
      <c r="L8900">
        <v>48.45949553537001</v>
      </c>
      <c r="M8900">
        <v>129.09767232976964</v>
      </c>
      <c r="N8900">
        <v>29.097672329769637</v>
      </c>
      <c r="O8900">
        <v>0</v>
      </c>
    </row>
    <row r="8901" spans="10:15" x14ac:dyDescent="0.3">
      <c r="J8901">
        <v>54.396076218650201</v>
      </c>
      <c r="K8901">
        <v>0</v>
      </c>
      <c r="L8901">
        <v>45.603923781349799</v>
      </c>
      <c r="M8901">
        <v>57.778415938069188</v>
      </c>
      <c r="N8901">
        <v>0</v>
      </c>
      <c r="O8901">
        <v>42.221584061930812</v>
      </c>
    </row>
    <row r="8902" spans="10:15" x14ac:dyDescent="0.3">
      <c r="J8902">
        <v>89.192237219171787</v>
      </c>
      <c r="K8902">
        <v>0</v>
      </c>
      <c r="L8902">
        <v>10.807762780828213</v>
      </c>
      <c r="M8902">
        <v>70.610939416749332</v>
      </c>
      <c r="N8902">
        <v>0</v>
      </c>
      <c r="O8902">
        <v>29.389060583250668</v>
      </c>
    </row>
    <row r="8903" spans="10:15" x14ac:dyDescent="0.3">
      <c r="J8903">
        <v>55.887868207834082</v>
      </c>
      <c r="K8903">
        <v>0</v>
      </c>
      <c r="L8903">
        <v>44.112131792165918</v>
      </c>
      <c r="M8903">
        <v>69.245706096868744</v>
      </c>
      <c r="N8903">
        <v>0</v>
      </c>
      <c r="O8903">
        <v>30.754293903131256</v>
      </c>
    </row>
    <row r="8904" spans="10:15" x14ac:dyDescent="0.3">
      <c r="J8904">
        <v>113.3988759348281</v>
      </c>
      <c r="K8904">
        <v>13.398875934828098</v>
      </c>
      <c r="L8904">
        <v>0</v>
      </c>
      <c r="M8904">
        <v>8.9666500826097213</v>
      </c>
      <c r="N8904">
        <v>0</v>
      </c>
      <c r="O8904">
        <v>91.033349917390282</v>
      </c>
    </row>
    <row r="8905" spans="10:15" x14ac:dyDescent="0.3">
      <c r="J8905">
        <v>148.08905628003441</v>
      </c>
      <c r="K8905">
        <v>48.089056280034413</v>
      </c>
      <c r="L8905">
        <v>0</v>
      </c>
      <c r="M8905">
        <v>166.11801428621894</v>
      </c>
      <c r="N8905">
        <v>66.118014286218937</v>
      </c>
      <c r="O8905">
        <v>0</v>
      </c>
    </row>
    <row r="8906" spans="10:15" x14ac:dyDescent="0.3">
      <c r="J8906">
        <v>105.19014956258856</v>
      </c>
      <c r="K8906">
        <v>5.1901495625885588</v>
      </c>
      <c r="L8906">
        <v>0</v>
      </c>
      <c r="M8906">
        <v>86.304043300759602</v>
      </c>
      <c r="N8906">
        <v>0</v>
      </c>
      <c r="O8906">
        <v>13.695956699240398</v>
      </c>
    </row>
    <row r="8907" spans="10:15" x14ac:dyDescent="0.3">
      <c r="J8907">
        <v>134.07855417536643</v>
      </c>
      <c r="K8907">
        <v>34.078554175366435</v>
      </c>
      <c r="L8907">
        <v>0</v>
      </c>
      <c r="M8907">
        <v>71.81261449299798</v>
      </c>
      <c r="N8907">
        <v>0</v>
      </c>
      <c r="O8907">
        <v>28.18738550700202</v>
      </c>
    </row>
    <row r="8908" spans="10:15" x14ac:dyDescent="0.3">
      <c r="J8908">
        <v>99.311978894367073</v>
      </c>
      <c r="K8908">
        <v>0</v>
      </c>
      <c r="L8908">
        <v>0.68802110563292729</v>
      </c>
      <c r="M8908">
        <v>181.15541984741174</v>
      </c>
      <c r="N8908">
        <v>81.155419847411736</v>
      </c>
      <c r="O8908">
        <v>0</v>
      </c>
    </row>
    <row r="8909" spans="10:15" x14ac:dyDescent="0.3">
      <c r="J8909">
        <v>125.76592313012189</v>
      </c>
      <c r="K8909">
        <v>25.765923130121891</v>
      </c>
      <c r="L8909">
        <v>0</v>
      </c>
      <c r="M8909">
        <v>78.036319760027695</v>
      </c>
      <c r="N8909">
        <v>0</v>
      </c>
      <c r="O8909">
        <v>21.963680239972305</v>
      </c>
    </row>
    <row r="8910" spans="10:15" x14ac:dyDescent="0.3">
      <c r="J8910">
        <v>39.910437769656582</v>
      </c>
      <c r="K8910">
        <v>0</v>
      </c>
      <c r="L8910">
        <v>60.089562230343418</v>
      </c>
      <c r="M8910">
        <v>49.228028193131138</v>
      </c>
      <c r="N8910">
        <v>0</v>
      </c>
      <c r="O8910">
        <v>50.771971806868862</v>
      </c>
    </row>
    <row r="8911" spans="10:15" x14ac:dyDescent="0.3">
      <c r="J8911">
        <v>138.70888629790565</v>
      </c>
      <c r="K8911">
        <v>38.70888629790565</v>
      </c>
      <c r="L8911">
        <v>0</v>
      </c>
      <c r="M8911">
        <v>144.33106449534742</v>
      </c>
      <c r="N8911">
        <v>44.33106449534742</v>
      </c>
      <c r="O8911">
        <v>0</v>
      </c>
    </row>
    <row r="8912" spans="10:15" x14ac:dyDescent="0.3">
      <c r="J8912">
        <v>70.501578363064525</v>
      </c>
      <c r="K8912">
        <v>0</v>
      </c>
      <c r="L8912">
        <v>29.498421636935475</v>
      </c>
      <c r="M8912">
        <v>100.10292756758952</v>
      </c>
      <c r="N8912">
        <v>0.10292756758951782</v>
      </c>
      <c r="O8912">
        <v>0</v>
      </c>
    </row>
    <row r="8913" spans="10:15" x14ac:dyDescent="0.3">
      <c r="J8913">
        <v>76.520573091222147</v>
      </c>
      <c r="K8913">
        <v>0</v>
      </c>
      <c r="L8913">
        <v>23.479426908777853</v>
      </c>
      <c r="M8913">
        <v>61.543114558061191</v>
      </c>
      <c r="N8913">
        <v>0</v>
      </c>
      <c r="O8913">
        <v>38.456885441938809</v>
      </c>
    </row>
    <row r="8914" spans="10:15" x14ac:dyDescent="0.3">
      <c r="J8914">
        <v>88.14896668876969</v>
      </c>
      <c r="K8914">
        <v>0</v>
      </c>
      <c r="L8914">
        <v>11.85103331123031</v>
      </c>
      <c r="M8914">
        <v>86.160112133896561</v>
      </c>
      <c r="N8914">
        <v>0</v>
      </c>
      <c r="O8914">
        <v>13.839887866103439</v>
      </c>
    </row>
    <row r="8915" spans="10:15" x14ac:dyDescent="0.3">
      <c r="J8915">
        <v>62.040495863205024</v>
      </c>
      <c r="K8915">
        <v>0</v>
      </c>
      <c r="L8915">
        <v>37.959504136794976</v>
      </c>
      <c r="M8915">
        <v>84.367961928534115</v>
      </c>
      <c r="N8915">
        <v>0</v>
      </c>
      <c r="O8915">
        <v>15.632038071465885</v>
      </c>
    </row>
    <row r="8916" spans="10:15" x14ac:dyDescent="0.3">
      <c r="J8916">
        <v>112.39263681348311</v>
      </c>
      <c r="K8916">
        <v>12.392636813483108</v>
      </c>
      <c r="L8916">
        <v>0</v>
      </c>
      <c r="M8916">
        <v>97.016538689462735</v>
      </c>
      <c r="N8916">
        <v>0</v>
      </c>
      <c r="O8916">
        <v>2.9834613105372654</v>
      </c>
    </row>
    <row r="8917" spans="10:15" x14ac:dyDescent="0.3">
      <c r="J8917">
        <v>67.799191307367806</v>
      </c>
      <c r="K8917">
        <v>0</v>
      </c>
      <c r="L8917">
        <v>32.200808692632194</v>
      </c>
      <c r="M8917">
        <v>34.009854237814686</v>
      </c>
      <c r="N8917">
        <v>0</v>
      </c>
      <c r="O8917">
        <v>65.990145762185307</v>
      </c>
    </row>
    <row r="8918" spans="10:15" x14ac:dyDescent="0.3">
      <c r="J8918">
        <v>71.619741287620926</v>
      </c>
      <c r="K8918">
        <v>0</v>
      </c>
      <c r="L8918">
        <v>28.380258712379074</v>
      </c>
      <c r="M8918">
        <v>64.970770813977836</v>
      </c>
      <c r="N8918">
        <v>0</v>
      </c>
      <c r="O8918">
        <v>35.029229186022164</v>
      </c>
    </row>
    <row r="8919" spans="10:15" x14ac:dyDescent="0.3">
      <c r="J8919">
        <v>123.52563906250604</v>
      </c>
      <c r="K8919">
        <v>23.525639062506045</v>
      </c>
      <c r="L8919">
        <v>0</v>
      </c>
      <c r="M8919">
        <v>82.016153560138406</v>
      </c>
      <c r="N8919">
        <v>0</v>
      </c>
      <c r="O8919">
        <v>17.983846439861594</v>
      </c>
    </row>
    <row r="8920" spans="10:15" x14ac:dyDescent="0.3">
      <c r="J8920">
        <v>67.922868234699322</v>
      </c>
      <c r="K8920">
        <v>0</v>
      </c>
      <c r="L8920">
        <v>32.077131765300678</v>
      </c>
      <c r="M8920">
        <v>52.350442539932757</v>
      </c>
      <c r="N8920">
        <v>0</v>
      </c>
      <c r="O8920">
        <v>47.649557460067243</v>
      </c>
    </row>
    <row r="8921" spans="10:15" x14ac:dyDescent="0.3">
      <c r="J8921">
        <v>139.05763657884796</v>
      </c>
      <c r="K8921">
        <v>39.057636578847962</v>
      </c>
      <c r="L8921">
        <v>0</v>
      </c>
      <c r="M8921">
        <v>110.82829146489595</v>
      </c>
      <c r="N8921">
        <v>10.828291464895955</v>
      </c>
      <c r="O8921">
        <v>0</v>
      </c>
    </row>
    <row r="8922" spans="10:15" x14ac:dyDescent="0.3">
      <c r="J8922">
        <v>50.768240162016824</v>
      </c>
      <c r="K8922">
        <v>0</v>
      </c>
      <c r="L8922">
        <v>49.231759837983176</v>
      </c>
      <c r="M8922">
        <v>93.641735541741269</v>
      </c>
      <c r="N8922">
        <v>0</v>
      </c>
      <c r="O8922">
        <v>6.3582644582587307</v>
      </c>
    </row>
    <row r="8923" spans="10:15" x14ac:dyDescent="0.3">
      <c r="J8923">
        <v>49.695366152028662</v>
      </c>
      <c r="K8923">
        <v>0</v>
      </c>
      <c r="L8923">
        <v>50.304633847971338</v>
      </c>
      <c r="M8923">
        <v>95.077233085717978</v>
      </c>
      <c r="N8923">
        <v>0</v>
      </c>
      <c r="O8923">
        <v>4.9227669142820218</v>
      </c>
    </row>
    <row r="8924" spans="10:15" x14ac:dyDescent="0.3">
      <c r="J8924">
        <v>179.40487266572163</v>
      </c>
      <c r="K8924">
        <v>79.404872665721626</v>
      </c>
      <c r="L8924">
        <v>0</v>
      </c>
      <c r="M8924">
        <v>155.55494625993867</v>
      </c>
      <c r="N8924">
        <v>55.554946259938674</v>
      </c>
      <c r="O8924">
        <v>0</v>
      </c>
    </row>
    <row r="8925" spans="10:15" x14ac:dyDescent="0.3">
      <c r="J8925">
        <v>125.71434677308982</v>
      </c>
      <c r="K8925">
        <v>25.714346773089815</v>
      </c>
      <c r="L8925">
        <v>0</v>
      </c>
      <c r="M8925">
        <v>132.90294861392817</v>
      </c>
      <c r="N8925">
        <v>32.902948613928174</v>
      </c>
      <c r="O8925">
        <v>0</v>
      </c>
    </row>
    <row r="8926" spans="10:15" x14ac:dyDescent="0.3">
      <c r="J8926">
        <v>108.96671171908577</v>
      </c>
      <c r="K8926">
        <v>8.9667117190857653</v>
      </c>
      <c r="L8926">
        <v>0</v>
      </c>
      <c r="M8926">
        <v>143.61969446668834</v>
      </c>
      <c r="N8926">
        <v>43.619694466688344</v>
      </c>
      <c r="O8926">
        <v>0</v>
      </c>
    </row>
    <row r="8927" spans="10:15" x14ac:dyDescent="0.3">
      <c r="J8927">
        <v>141.34806082469271</v>
      </c>
      <c r="K8927">
        <v>41.348060824692709</v>
      </c>
      <c r="L8927">
        <v>0</v>
      </c>
      <c r="M8927">
        <v>30.447137131324965</v>
      </c>
      <c r="N8927">
        <v>0</v>
      </c>
      <c r="O8927">
        <v>69.552862868675035</v>
      </c>
    </row>
    <row r="8928" spans="10:15" x14ac:dyDescent="0.3">
      <c r="J8928">
        <v>112.62307335539128</v>
      </c>
      <c r="K8928">
        <v>12.623073355391284</v>
      </c>
      <c r="L8928">
        <v>0</v>
      </c>
      <c r="M8928">
        <v>96.998611125759652</v>
      </c>
      <c r="N8928">
        <v>0</v>
      </c>
      <c r="O8928">
        <v>3.0013888742403481</v>
      </c>
    </row>
    <row r="8929" spans="10:15" x14ac:dyDescent="0.3">
      <c r="J8929">
        <v>81.342073087035331</v>
      </c>
      <c r="K8929">
        <v>0</v>
      </c>
      <c r="L8929">
        <v>18.657926912964669</v>
      </c>
      <c r="M8929">
        <v>149.56626239414908</v>
      </c>
      <c r="N8929">
        <v>49.566262394149078</v>
      </c>
      <c r="O8929">
        <v>0</v>
      </c>
    </row>
    <row r="8930" spans="10:15" x14ac:dyDescent="0.3">
      <c r="J8930">
        <v>141.35586112500249</v>
      </c>
      <c r="K8930">
        <v>41.355861125002491</v>
      </c>
      <c r="L8930">
        <v>0</v>
      </c>
      <c r="M8930">
        <v>79.933583483377816</v>
      </c>
      <c r="N8930">
        <v>0</v>
      </c>
      <c r="O8930">
        <v>20.066416516622184</v>
      </c>
    </row>
    <row r="8931" spans="10:15" x14ac:dyDescent="0.3">
      <c r="J8931">
        <v>140.7422674928666</v>
      </c>
      <c r="K8931">
        <v>40.742267492866603</v>
      </c>
      <c r="L8931">
        <v>0</v>
      </c>
      <c r="M8931">
        <v>185.17267911544189</v>
      </c>
      <c r="N8931">
        <v>85.172679115441895</v>
      </c>
      <c r="O8931">
        <v>0</v>
      </c>
    </row>
    <row r="8932" spans="10:15" x14ac:dyDescent="0.3">
      <c r="J8932">
        <v>111.00814703869501</v>
      </c>
      <c r="K8932">
        <v>11.008147038695014</v>
      </c>
      <c r="L8932">
        <v>0</v>
      </c>
      <c r="M8932">
        <v>138.58999526648432</v>
      </c>
      <c r="N8932">
        <v>38.589995266484323</v>
      </c>
      <c r="O8932">
        <v>0</v>
      </c>
    </row>
    <row r="8933" spans="10:15" x14ac:dyDescent="0.3">
      <c r="J8933">
        <v>127.96431509569605</v>
      </c>
      <c r="K8933">
        <v>27.964315095696051</v>
      </c>
      <c r="L8933">
        <v>0</v>
      </c>
      <c r="M8933">
        <v>88.447263272187683</v>
      </c>
      <c r="N8933">
        <v>0</v>
      </c>
      <c r="O8933">
        <v>11.552736727812317</v>
      </c>
    </row>
    <row r="8934" spans="10:15" x14ac:dyDescent="0.3">
      <c r="J8934">
        <v>55.753891205004955</v>
      </c>
      <c r="K8934">
        <v>0</v>
      </c>
      <c r="L8934">
        <v>44.246108794995045</v>
      </c>
      <c r="M8934">
        <v>29.620349734768965</v>
      </c>
      <c r="N8934">
        <v>0</v>
      </c>
      <c r="O8934">
        <v>70.379650265231035</v>
      </c>
    </row>
    <row r="8935" spans="10:15" x14ac:dyDescent="0.3">
      <c r="J8935">
        <v>22.574844080335073</v>
      </c>
      <c r="K8935">
        <v>0</v>
      </c>
      <c r="L8935">
        <v>77.425155919664931</v>
      </c>
      <c r="M8935">
        <v>34.217456394073082</v>
      </c>
      <c r="N8935">
        <v>0</v>
      </c>
      <c r="O8935">
        <v>65.782543605926918</v>
      </c>
    </row>
    <row r="8936" spans="10:15" x14ac:dyDescent="0.3">
      <c r="J8936">
        <v>51.092437319299577</v>
      </c>
      <c r="K8936">
        <v>0</v>
      </c>
      <c r="L8936">
        <v>48.907562680700423</v>
      </c>
      <c r="M8936">
        <v>49.494994830239165</v>
      </c>
      <c r="N8936">
        <v>0</v>
      </c>
      <c r="O8936">
        <v>50.505005169760835</v>
      </c>
    </row>
    <row r="8937" spans="10:15" x14ac:dyDescent="0.3">
      <c r="J8937">
        <v>124.32177447033284</v>
      </c>
      <c r="K8937">
        <v>24.321774470332841</v>
      </c>
      <c r="L8937">
        <v>0</v>
      </c>
      <c r="M8937">
        <v>99.043552215681132</v>
      </c>
      <c r="N8937">
        <v>0</v>
      </c>
      <c r="O8937">
        <v>0.95644778431886834</v>
      </c>
    </row>
    <row r="8938" spans="10:15" x14ac:dyDescent="0.3">
      <c r="J8938">
        <v>82.70484934444859</v>
      </c>
      <c r="K8938">
        <v>0</v>
      </c>
      <c r="L8938">
        <v>17.29515065555141</v>
      </c>
      <c r="M8938">
        <v>68.808355655482544</v>
      </c>
      <c r="N8938">
        <v>0</v>
      </c>
      <c r="O8938">
        <v>31.191644344517456</v>
      </c>
    </row>
    <row r="8939" spans="10:15" x14ac:dyDescent="0.3">
      <c r="J8939">
        <v>158.20067231742544</v>
      </c>
      <c r="K8939">
        <v>58.200672317425443</v>
      </c>
      <c r="L8939">
        <v>0</v>
      </c>
      <c r="M8939">
        <v>143.51073343396018</v>
      </c>
      <c r="N8939">
        <v>43.510733433960183</v>
      </c>
      <c r="O8939">
        <v>0</v>
      </c>
    </row>
    <row r="8940" spans="10:15" x14ac:dyDescent="0.3">
      <c r="J8940">
        <v>115.16474500076677</v>
      </c>
      <c r="K8940">
        <v>15.164745000766771</v>
      </c>
      <c r="L8940">
        <v>0</v>
      </c>
      <c r="M8940">
        <v>291.06888428765342</v>
      </c>
      <c r="N8940">
        <v>191.06888428765342</v>
      </c>
      <c r="O8940">
        <v>0</v>
      </c>
    </row>
    <row r="8941" spans="10:15" x14ac:dyDescent="0.3">
      <c r="J8941">
        <v>69.325591114063499</v>
      </c>
      <c r="K8941">
        <v>0</v>
      </c>
      <c r="L8941">
        <v>30.674408885936501</v>
      </c>
      <c r="M8941">
        <v>83.583975692260779</v>
      </c>
      <c r="N8941">
        <v>0</v>
      </c>
      <c r="O8941">
        <v>16.416024307739221</v>
      </c>
    </row>
    <row r="8942" spans="10:15" x14ac:dyDescent="0.3">
      <c r="J8942">
        <v>75.962047402744886</v>
      </c>
      <c r="K8942">
        <v>0</v>
      </c>
      <c r="L8942">
        <v>24.037952597255114</v>
      </c>
      <c r="M8942">
        <v>75.392063022492692</v>
      </c>
      <c r="N8942">
        <v>0</v>
      </c>
      <c r="O8942">
        <v>24.607936977507308</v>
      </c>
    </row>
    <row r="8943" spans="10:15" x14ac:dyDescent="0.3">
      <c r="J8943">
        <v>86.869683389174043</v>
      </c>
      <c r="K8943">
        <v>0</v>
      </c>
      <c r="L8943">
        <v>13.130316610825957</v>
      </c>
      <c r="M8943">
        <v>91.905796751879421</v>
      </c>
      <c r="N8943">
        <v>0</v>
      </c>
      <c r="O8943">
        <v>8.0942032481205786</v>
      </c>
    </row>
    <row r="8944" spans="10:15" x14ac:dyDescent="0.3">
      <c r="J8944">
        <v>75.696851868517115</v>
      </c>
      <c r="K8944">
        <v>0</v>
      </c>
      <c r="L8944">
        <v>24.303148131482885</v>
      </c>
      <c r="M8944">
        <v>72.64152856191032</v>
      </c>
      <c r="N8944">
        <v>0</v>
      </c>
      <c r="O8944">
        <v>27.35847143808968</v>
      </c>
    </row>
    <row r="8945" spans="10:15" x14ac:dyDescent="0.3">
      <c r="J8945">
        <v>109.20305729259954</v>
      </c>
      <c r="K8945">
        <v>9.2030572925995386</v>
      </c>
      <c r="L8945">
        <v>0</v>
      </c>
      <c r="M8945">
        <v>72.991468578169929</v>
      </c>
      <c r="N8945">
        <v>0</v>
      </c>
      <c r="O8945">
        <v>27.008531421830071</v>
      </c>
    </row>
    <row r="8946" spans="10:15" x14ac:dyDescent="0.3">
      <c r="J8946">
        <v>68.886621835379913</v>
      </c>
      <c r="K8946">
        <v>0</v>
      </c>
      <c r="L8946">
        <v>31.113378164620087</v>
      </c>
      <c r="M8946">
        <v>150.00549667937793</v>
      </c>
      <c r="N8946">
        <v>50.005496679377927</v>
      </c>
      <c r="O8946">
        <v>0</v>
      </c>
    </row>
    <row r="8947" spans="10:15" x14ac:dyDescent="0.3">
      <c r="J8947">
        <v>59.047509850104852</v>
      </c>
      <c r="K8947">
        <v>0</v>
      </c>
      <c r="L8947">
        <v>40.952490149895148</v>
      </c>
      <c r="M8947">
        <v>171.01858334945055</v>
      </c>
      <c r="N8947">
        <v>71.018583349450552</v>
      </c>
      <c r="O8947">
        <v>0</v>
      </c>
    </row>
    <row r="8948" spans="10:15" x14ac:dyDescent="0.3">
      <c r="J8948">
        <v>69.869207527324733</v>
      </c>
      <c r="K8948">
        <v>0</v>
      </c>
      <c r="L8948">
        <v>30.130792472675267</v>
      </c>
      <c r="M8948">
        <v>48.390977088316397</v>
      </c>
      <c r="N8948">
        <v>0</v>
      </c>
      <c r="O8948">
        <v>51.609022911683603</v>
      </c>
    </row>
    <row r="8949" spans="10:15" x14ac:dyDescent="0.3">
      <c r="J8949">
        <v>48.030026840933829</v>
      </c>
      <c r="K8949">
        <v>0</v>
      </c>
      <c r="L8949">
        <v>51.969973159066171</v>
      </c>
      <c r="M8949">
        <v>37.458089539203371</v>
      </c>
      <c r="N8949">
        <v>0</v>
      </c>
      <c r="O8949">
        <v>62.541910460796629</v>
      </c>
    </row>
    <row r="8950" spans="10:15" x14ac:dyDescent="0.3">
      <c r="J8950">
        <v>67.709897581536453</v>
      </c>
      <c r="K8950">
        <v>0</v>
      </c>
      <c r="L8950">
        <v>32.290102418463547</v>
      </c>
      <c r="M8950">
        <v>56.463562484351684</v>
      </c>
      <c r="N8950">
        <v>0</v>
      </c>
      <c r="O8950">
        <v>43.536437515648316</v>
      </c>
    </row>
    <row r="8951" spans="10:15" x14ac:dyDescent="0.3">
      <c r="J8951">
        <v>59.01041875467358</v>
      </c>
      <c r="K8951">
        <v>0</v>
      </c>
      <c r="L8951">
        <v>40.98958124532642</v>
      </c>
      <c r="M8951">
        <v>64.988986973692036</v>
      </c>
      <c r="N8951">
        <v>0</v>
      </c>
      <c r="O8951">
        <v>35.011013026307964</v>
      </c>
    </row>
    <row r="8952" spans="10:15" x14ac:dyDescent="0.3">
      <c r="J8952">
        <v>101.13947787187838</v>
      </c>
      <c r="K8952">
        <v>1.139477871878384</v>
      </c>
      <c r="L8952">
        <v>0</v>
      </c>
      <c r="M8952">
        <v>38.853830594039152</v>
      </c>
      <c r="N8952">
        <v>0</v>
      </c>
      <c r="O8952">
        <v>61.146169405960848</v>
      </c>
    </row>
    <row r="8953" spans="10:15" x14ac:dyDescent="0.3">
      <c r="J8953">
        <v>48.577322902130078</v>
      </c>
      <c r="K8953">
        <v>0</v>
      </c>
      <c r="L8953">
        <v>51.422677097869922</v>
      </c>
      <c r="M8953">
        <v>112.50430907824719</v>
      </c>
      <c r="N8953">
        <v>12.504309078247189</v>
      </c>
      <c r="O8953">
        <v>0</v>
      </c>
    </row>
    <row r="8954" spans="10:15" x14ac:dyDescent="0.3">
      <c r="J8954">
        <v>69.566101981497226</v>
      </c>
      <c r="K8954">
        <v>0</v>
      </c>
      <c r="L8954">
        <v>30.433898018502774</v>
      </c>
      <c r="M8954">
        <v>75.553991320537477</v>
      </c>
      <c r="N8954">
        <v>0</v>
      </c>
      <c r="O8954">
        <v>24.446008679462523</v>
      </c>
    </row>
    <row r="8955" spans="10:15" x14ac:dyDescent="0.3">
      <c r="J8955">
        <v>97.125526587684803</v>
      </c>
      <c r="K8955">
        <v>0</v>
      </c>
      <c r="L8955">
        <v>2.8744734123151972</v>
      </c>
      <c r="M8955">
        <v>159.44739255957859</v>
      </c>
      <c r="N8955">
        <v>59.447392559578589</v>
      </c>
      <c r="O8955">
        <v>0</v>
      </c>
    </row>
    <row r="8956" spans="10:15" x14ac:dyDescent="0.3">
      <c r="J8956">
        <v>86.506995527907137</v>
      </c>
      <c r="K8956">
        <v>0</v>
      </c>
      <c r="L8956">
        <v>13.493004472092863</v>
      </c>
      <c r="M8956">
        <v>104.63729804150161</v>
      </c>
      <c r="N8956">
        <v>4.6372980415016087</v>
      </c>
      <c r="O8956">
        <v>0</v>
      </c>
    </row>
    <row r="8957" spans="10:15" x14ac:dyDescent="0.3">
      <c r="J8957">
        <v>62.686879246582428</v>
      </c>
      <c r="K8957">
        <v>0</v>
      </c>
      <c r="L8957">
        <v>37.313120753417572</v>
      </c>
      <c r="M8957">
        <v>57.781777404329361</v>
      </c>
      <c r="N8957">
        <v>0</v>
      </c>
      <c r="O8957">
        <v>42.218222595670639</v>
      </c>
    </row>
    <row r="8958" spans="10:15" x14ac:dyDescent="0.3">
      <c r="J8958">
        <v>45.592251567885214</v>
      </c>
      <c r="K8958">
        <v>0</v>
      </c>
      <c r="L8958">
        <v>54.407748432114786</v>
      </c>
      <c r="M8958">
        <v>112.83797719582932</v>
      </c>
      <c r="N8958">
        <v>12.837977195829325</v>
      </c>
      <c r="O8958">
        <v>0</v>
      </c>
    </row>
    <row r="8959" spans="10:15" x14ac:dyDescent="0.3">
      <c r="J8959">
        <v>73.980741389485289</v>
      </c>
      <c r="K8959">
        <v>0</v>
      </c>
      <c r="L8959">
        <v>26.019258610514711</v>
      </c>
      <c r="M8959">
        <v>80.134621722601324</v>
      </c>
      <c r="N8959">
        <v>0</v>
      </c>
      <c r="O8959">
        <v>19.865378277398676</v>
      </c>
    </row>
    <row r="8960" spans="10:15" x14ac:dyDescent="0.3">
      <c r="J8960">
        <v>35.531688646304474</v>
      </c>
      <c r="K8960">
        <v>0</v>
      </c>
      <c r="L8960">
        <v>64.468311353695526</v>
      </c>
      <c r="M8960">
        <v>26.825102616313043</v>
      </c>
      <c r="N8960">
        <v>0</v>
      </c>
      <c r="O8960">
        <v>73.174897383686954</v>
      </c>
    </row>
    <row r="8961" spans="10:15" x14ac:dyDescent="0.3">
      <c r="J8961">
        <v>77.028942424640221</v>
      </c>
      <c r="K8961">
        <v>0</v>
      </c>
      <c r="L8961">
        <v>22.971057575359779</v>
      </c>
      <c r="M8961">
        <v>90.914668732453364</v>
      </c>
      <c r="N8961">
        <v>0</v>
      </c>
      <c r="O8961">
        <v>9.0853312675466356</v>
      </c>
    </row>
    <row r="8962" spans="10:15" x14ac:dyDescent="0.3">
      <c r="J8962">
        <v>110.06010885257665</v>
      </c>
      <c r="K8962">
        <v>10.060108852576647</v>
      </c>
      <c r="L8962">
        <v>0</v>
      </c>
      <c r="M8962">
        <v>60.673607714257052</v>
      </c>
      <c r="N8962">
        <v>0</v>
      </c>
      <c r="O8962">
        <v>39.326392285742948</v>
      </c>
    </row>
    <row r="8963" spans="10:15" x14ac:dyDescent="0.3">
      <c r="J8963">
        <v>104.50127786839123</v>
      </c>
      <c r="K8963">
        <v>4.5012778683912273</v>
      </c>
      <c r="L8963">
        <v>0</v>
      </c>
      <c r="M8963">
        <v>210.64861181695071</v>
      </c>
      <c r="N8963">
        <v>110.64861181695071</v>
      </c>
      <c r="O8963">
        <v>0</v>
      </c>
    </row>
    <row r="8964" spans="10:15" x14ac:dyDescent="0.3">
      <c r="J8964">
        <v>96.533832631712443</v>
      </c>
      <c r="K8964">
        <v>0</v>
      </c>
      <c r="L8964">
        <v>3.4661673682875573</v>
      </c>
      <c r="M8964">
        <v>77.333528608592403</v>
      </c>
      <c r="N8964">
        <v>0</v>
      </c>
      <c r="O8964">
        <v>22.666471391407597</v>
      </c>
    </row>
    <row r="8965" spans="10:15" x14ac:dyDescent="0.3">
      <c r="J8965">
        <v>124.85823342467927</v>
      </c>
      <c r="K8965">
        <v>24.85823342467927</v>
      </c>
      <c r="L8965">
        <v>0</v>
      </c>
      <c r="M8965">
        <v>205.27131656226044</v>
      </c>
      <c r="N8965">
        <v>105.27131656226044</v>
      </c>
      <c r="O8965">
        <v>0</v>
      </c>
    </row>
    <row r="8966" spans="10:15" x14ac:dyDescent="0.3">
      <c r="J8966">
        <v>42.557558516600515</v>
      </c>
      <c r="K8966">
        <v>0</v>
      </c>
      <c r="L8966">
        <v>57.442441483399485</v>
      </c>
      <c r="M8966">
        <v>48.068847183843459</v>
      </c>
      <c r="N8966">
        <v>0</v>
      </c>
      <c r="O8966">
        <v>51.931152816156541</v>
      </c>
    </row>
    <row r="8967" spans="10:15" x14ac:dyDescent="0.3">
      <c r="J8967">
        <v>110.50727810411925</v>
      </c>
      <c r="K8967">
        <v>10.507278104119251</v>
      </c>
      <c r="L8967">
        <v>0</v>
      </c>
      <c r="M8967">
        <v>69.718020559290878</v>
      </c>
      <c r="N8967">
        <v>0</v>
      </c>
      <c r="O8967">
        <v>30.281979440709122</v>
      </c>
    </row>
    <row r="8968" spans="10:15" x14ac:dyDescent="0.3">
      <c r="J8968">
        <v>45.584558725690421</v>
      </c>
      <c r="K8968">
        <v>0</v>
      </c>
      <c r="L8968">
        <v>54.415441274309579</v>
      </c>
      <c r="M8968">
        <v>79.548708247632504</v>
      </c>
      <c r="N8968">
        <v>0</v>
      </c>
      <c r="O8968">
        <v>20.451291752367496</v>
      </c>
    </row>
    <row r="8969" spans="10:15" x14ac:dyDescent="0.3">
      <c r="J8969">
        <v>130.34223028543633</v>
      </c>
      <c r="K8969">
        <v>30.342230285436329</v>
      </c>
      <c r="L8969">
        <v>0</v>
      </c>
      <c r="M8969">
        <v>169.04716887487314</v>
      </c>
      <c r="N8969">
        <v>69.047168874873137</v>
      </c>
      <c r="O8969">
        <v>0</v>
      </c>
    </row>
    <row r="8970" spans="10:15" x14ac:dyDescent="0.3">
      <c r="J8970">
        <v>127.38992186726881</v>
      </c>
      <c r="K8970">
        <v>27.389921867268811</v>
      </c>
      <c r="L8970">
        <v>0</v>
      </c>
      <c r="M8970">
        <v>64.77117889495193</v>
      </c>
      <c r="N8970">
        <v>0</v>
      </c>
      <c r="O8970">
        <v>35.22882110504807</v>
      </c>
    </row>
    <row r="8971" spans="10:15" x14ac:dyDescent="0.3">
      <c r="J8971">
        <v>144.29512861531532</v>
      </c>
      <c r="K8971">
        <v>44.295128615315321</v>
      </c>
      <c r="L8971">
        <v>0</v>
      </c>
      <c r="M8971">
        <v>95.280295085670645</v>
      </c>
      <c r="N8971">
        <v>0</v>
      </c>
      <c r="O8971">
        <v>4.7197049143293555</v>
      </c>
    </row>
    <row r="8972" spans="10:15" x14ac:dyDescent="0.3">
      <c r="J8972">
        <v>42.686158097837151</v>
      </c>
      <c r="K8972">
        <v>0</v>
      </c>
      <c r="L8972">
        <v>57.313841902162849</v>
      </c>
      <c r="M8972">
        <v>33.145614624228429</v>
      </c>
      <c r="N8972">
        <v>0</v>
      </c>
      <c r="O8972">
        <v>66.854385375771571</v>
      </c>
    </row>
    <row r="8973" spans="10:15" x14ac:dyDescent="0.3">
      <c r="J8973">
        <v>105.14202199058931</v>
      </c>
      <c r="K8973">
        <v>5.1420219905893134</v>
      </c>
      <c r="L8973">
        <v>0</v>
      </c>
      <c r="M8973">
        <v>111.01925746794078</v>
      </c>
      <c r="N8973">
        <v>11.019257467940776</v>
      </c>
      <c r="O8973">
        <v>0</v>
      </c>
    </row>
    <row r="8974" spans="10:15" x14ac:dyDescent="0.3">
      <c r="J8974">
        <v>44.393029579267655</v>
      </c>
      <c r="K8974">
        <v>0</v>
      </c>
      <c r="L8974">
        <v>55.606970420732345</v>
      </c>
      <c r="M8974">
        <v>117.06709530326782</v>
      </c>
      <c r="N8974">
        <v>17.06709530326782</v>
      </c>
      <c r="O8974">
        <v>0</v>
      </c>
    </row>
    <row r="8975" spans="10:15" x14ac:dyDescent="0.3">
      <c r="J8975">
        <v>89.654572151187267</v>
      </c>
      <c r="K8975">
        <v>0</v>
      </c>
      <c r="L8975">
        <v>10.345427848812733</v>
      </c>
      <c r="M8975">
        <v>215.0685579465989</v>
      </c>
      <c r="N8975">
        <v>115.0685579465989</v>
      </c>
      <c r="O8975">
        <v>0</v>
      </c>
    </row>
    <row r="8976" spans="10:15" x14ac:dyDescent="0.3">
      <c r="J8976">
        <v>132.85269178860452</v>
      </c>
      <c r="K8976">
        <v>32.852691788604517</v>
      </c>
      <c r="L8976">
        <v>0</v>
      </c>
      <c r="M8976">
        <v>90.898732173455144</v>
      </c>
      <c r="N8976">
        <v>0</v>
      </c>
      <c r="O8976">
        <v>9.1012678265448557</v>
      </c>
    </row>
    <row r="8977" spans="10:15" x14ac:dyDescent="0.3">
      <c r="J8977">
        <v>54.845893570912665</v>
      </c>
      <c r="K8977">
        <v>0</v>
      </c>
      <c r="L8977">
        <v>45.154106429087335</v>
      </c>
      <c r="M8977">
        <v>94.762428126982783</v>
      </c>
      <c r="N8977">
        <v>0</v>
      </c>
      <c r="O8977">
        <v>5.2375718730172167</v>
      </c>
    </row>
    <row r="8978" spans="10:15" x14ac:dyDescent="0.3">
      <c r="J8978">
        <v>76.431681499041176</v>
      </c>
      <c r="K8978">
        <v>0</v>
      </c>
      <c r="L8978">
        <v>23.568318500958824</v>
      </c>
      <c r="M8978">
        <v>125.76193531825513</v>
      </c>
      <c r="N8978">
        <v>25.761935318255127</v>
      </c>
      <c r="O8978">
        <v>0</v>
      </c>
    </row>
    <row r="8979" spans="10:15" x14ac:dyDescent="0.3">
      <c r="J8979">
        <v>59.372127962222862</v>
      </c>
      <c r="K8979">
        <v>0</v>
      </c>
      <c r="L8979">
        <v>40.627872037777138</v>
      </c>
      <c r="M8979">
        <v>70.368296154965563</v>
      </c>
      <c r="N8979">
        <v>0</v>
      </c>
      <c r="O8979">
        <v>29.631703845034437</v>
      </c>
    </row>
    <row r="8980" spans="10:15" x14ac:dyDescent="0.3">
      <c r="J8980">
        <v>81.936469432965325</v>
      </c>
      <c r="K8980">
        <v>0</v>
      </c>
      <c r="L8980">
        <v>18.063530567034675</v>
      </c>
      <c r="M8980">
        <v>75.24741606089151</v>
      </c>
      <c r="N8980">
        <v>0</v>
      </c>
      <c r="O8980">
        <v>24.75258393910849</v>
      </c>
    </row>
    <row r="8981" spans="10:15" x14ac:dyDescent="0.3">
      <c r="J8981">
        <v>76.336217525740466</v>
      </c>
      <c r="K8981">
        <v>0</v>
      </c>
      <c r="L8981">
        <v>23.663782474259534</v>
      </c>
      <c r="M8981">
        <v>129.04243388337238</v>
      </c>
      <c r="N8981">
        <v>29.042433883372382</v>
      </c>
      <c r="O8981">
        <v>0</v>
      </c>
    </row>
    <row r="8982" spans="10:15" x14ac:dyDescent="0.3">
      <c r="J8982">
        <v>118.71900103842601</v>
      </c>
      <c r="K8982">
        <v>18.719001038426015</v>
      </c>
      <c r="L8982">
        <v>0</v>
      </c>
      <c r="M8982">
        <v>140.56211296516273</v>
      </c>
      <c r="N8982">
        <v>40.562112965162726</v>
      </c>
      <c r="O8982">
        <v>0</v>
      </c>
    </row>
    <row r="8983" spans="10:15" x14ac:dyDescent="0.3">
      <c r="J8983">
        <v>112.72408699963093</v>
      </c>
      <c r="K8983">
        <v>12.724086999630927</v>
      </c>
      <c r="L8983">
        <v>0</v>
      </c>
      <c r="M8983">
        <v>84.90727872711615</v>
      </c>
      <c r="N8983">
        <v>0</v>
      </c>
      <c r="O8983">
        <v>15.09272127288385</v>
      </c>
    </row>
    <row r="8984" spans="10:15" x14ac:dyDescent="0.3">
      <c r="J8984">
        <v>110.22150471766692</v>
      </c>
      <c r="K8984">
        <v>10.221504717666917</v>
      </c>
      <c r="L8984">
        <v>0</v>
      </c>
      <c r="M8984">
        <v>67.828247549356306</v>
      </c>
      <c r="N8984">
        <v>0</v>
      </c>
      <c r="O8984">
        <v>32.171752450643694</v>
      </c>
    </row>
    <row r="8985" spans="10:15" x14ac:dyDescent="0.3">
      <c r="J8985">
        <v>152.36765296338618</v>
      </c>
      <c r="K8985">
        <v>52.367652963386178</v>
      </c>
      <c r="L8985">
        <v>0</v>
      </c>
      <c r="M8985">
        <v>146.13583537102602</v>
      </c>
      <c r="N8985">
        <v>46.135835371026019</v>
      </c>
      <c r="O8985">
        <v>0</v>
      </c>
    </row>
    <row r="8986" spans="10:15" x14ac:dyDescent="0.3">
      <c r="J8986">
        <v>91.843851995735037</v>
      </c>
      <c r="K8986">
        <v>0</v>
      </c>
      <c r="L8986">
        <v>8.1561480042649634</v>
      </c>
      <c r="M8986">
        <v>32.272853236573397</v>
      </c>
      <c r="N8986">
        <v>0</v>
      </c>
      <c r="O8986">
        <v>67.727146763426603</v>
      </c>
    </row>
    <row r="8987" spans="10:15" x14ac:dyDescent="0.3">
      <c r="J8987">
        <v>142.2477428514139</v>
      </c>
      <c r="K8987">
        <v>42.247742851413904</v>
      </c>
      <c r="L8987">
        <v>0</v>
      </c>
      <c r="M8987">
        <v>117.07349512321024</v>
      </c>
      <c r="N8987">
        <v>17.073495123210236</v>
      </c>
      <c r="O8987">
        <v>0</v>
      </c>
    </row>
    <row r="8988" spans="10:15" x14ac:dyDescent="0.3">
      <c r="J8988">
        <v>67.06830895567893</v>
      </c>
      <c r="K8988">
        <v>0</v>
      </c>
      <c r="L8988">
        <v>32.93169104432107</v>
      </c>
      <c r="M8988">
        <v>157.04706897394698</v>
      </c>
      <c r="N8988">
        <v>57.047068973946978</v>
      </c>
      <c r="O8988">
        <v>0</v>
      </c>
    </row>
    <row r="8989" spans="10:15" x14ac:dyDescent="0.3">
      <c r="J8989">
        <v>81.500421994405784</v>
      </c>
      <c r="K8989">
        <v>0</v>
      </c>
      <c r="L8989">
        <v>18.499578005594216</v>
      </c>
      <c r="M8989">
        <v>97.316665031408434</v>
      </c>
      <c r="N8989">
        <v>0</v>
      </c>
      <c r="O8989">
        <v>2.6833349685915664</v>
      </c>
    </row>
    <row r="8990" spans="10:15" x14ac:dyDescent="0.3">
      <c r="J8990">
        <v>63.134494464725741</v>
      </c>
      <c r="K8990">
        <v>0</v>
      </c>
      <c r="L8990">
        <v>36.865505535274259</v>
      </c>
      <c r="M8990">
        <v>113.29689063713695</v>
      </c>
      <c r="N8990">
        <v>13.296890637136954</v>
      </c>
      <c r="O8990">
        <v>0</v>
      </c>
    </row>
    <row r="8991" spans="10:15" x14ac:dyDescent="0.3">
      <c r="J8991">
        <v>73.930144740314034</v>
      </c>
      <c r="K8991">
        <v>0</v>
      </c>
      <c r="L8991">
        <v>26.069855259685966</v>
      </c>
      <c r="M8991">
        <v>62.360977730380796</v>
      </c>
      <c r="N8991">
        <v>0</v>
      </c>
      <c r="O8991">
        <v>37.639022269619204</v>
      </c>
    </row>
    <row r="8992" spans="10:15" x14ac:dyDescent="0.3">
      <c r="J8992">
        <v>89.29305119777662</v>
      </c>
      <c r="K8992">
        <v>0</v>
      </c>
      <c r="L8992">
        <v>10.70694880222338</v>
      </c>
      <c r="M8992">
        <v>75.586728164224624</v>
      </c>
      <c r="N8992">
        <v>0</v>
      </c>
      <c r="O8992">
        <v>24.413271835775376</v>
      </c>
    </row>
    <row r="8993" spans="10:15" x14ac:dyDescent="0.3">
      <c r="J8993">
        <v>131.62024640085107</v>
      </c>
      <c r="K8993">
        <v>31.620246400851073</v>
      </c>
      <c r="L8993">
        <v>0</v>
      </c>
      <c r="M8993">
        <v>25.449765441850055</v>
      </c>
      <c r="N8993">
        <v>0</v>
      </c>
      <c r="O8993">
        <v>74.550234558149953</v>
      </c>
    </row>
    <row r="8994" spans="10:15" x14ac:dyDescent="0.3">
      <c r="J8994">
        <v>82.700062900204102</v>
      </c>
      <c r="K8994">
        <v>0</v>
      </c>
      <c r="L8994">
        <v>17.299937099795898</v>
      </c>
      <c r="M8994">
        <v>109.46617812045838</v>
      </c>
      <c r="N8994">
        <v>9.4661781204583804</v>
      </c>
      <c r="O8994">
        <v>0</v>
      </c>
    </row>
    <row r="8995" spans="10:15" x14ac:dyDescent="0.3">
      <c r="J8995">
        <v>109.97938120977319</v>
      </c>
      <c r="K8995">
        <v>9.9793812097731944</v>
      </c>
      <c r="L8995">
        <v>0</v>
      </c>
      <c r="M8995">
        <v>70.51385016748641</v>
      </c>
      <c r="N8995">
        <v>0</v>
      </c>
      <c r="O8995">
        <v>29.48614983251359</v>
      </c>
    </row>
    <row r="8996" spans="10:15" x14ac:dyDescent="0.3">
      <c r="J8996">
        <v>60.471522460277441</v>
      </c>
      <c r="K8996">
        <v>0</v>
      </c>
      <c r="L8996">
        <v>39.528477539722559</v>
      </c>
      <c r="M8996">
        <v>69.550516594382501</v>
      </c>
      <c r="N8996">
        <v>0</v>
      </c>
      <c r="O8996">
        <v>30.449483405617499</v>
      </c>
    </row>
    <row r="8997" spans="10:15" x14ac:dyDescent="0.3">
      <c r="J8997">
        <v>125.793995024282</v>
      </c>
      <c r="K8997">
        <v>25.793995024281998</v>
      </c>
      <c r="L8997">
        <v>0</v>
      </c>
      <c r="M8997">
        <v>59.247911543007049</v>
      </c>
      <c r="N8997">
        <v>0</v>
      </c>
      <c r="O8997">
        <v>40.752088456992951</v>
      </c>
    </row>
    <row r="8998" spans="10:15" x14ac:dyDescent="0.3">
      <c r="J8998">
        <v>69.187323515484039</v>
      </c>
      <c r="K8998">
        <v>0</v>
      </c>
      <c r="L8998">
        <v>30.812676484515961</v>
      </c>
      <c r="M8998">
        <v>92.745159511228351</v>
      </c>
      <c r="N8998">
        <v>0</v>
      </c>
      <c r="O8998">
        <v>7.2548404887716487</v>
      </c>
    </row>
    <row r="8999" spans="10:15" x14ac:dyDescent="0.3">
      <c r="J8999">
        <v>98.160260062181905</v>
      </c>
      <c r="K8999">
        <v>0</v>
      </c>
      <c r="L8999">
        <v>1.839739937818095</v>
      </c>
      <c r="M8999">
        <v>64.07428639693272</v>
      </c>
      <c r="N8999">
        <v>0</v>
      </c>
      <c r="O8999">
        <v>35.92571360306728</v>
      </c>
    </row>
    <row r="9000" spans="10:15" x14ac:dyDescent="0.3">
      <c r="J9000">
        <v>88.842668235946221</v>
      </c>
      <c r="K9000">
        <v>0</v>
      </c>
      <c r="L9000">
        <v>11.157331764053779</v>
      </c>
      <c r="M9000">
        <v>23.310708556108459</v>
      </c>
      <c r="N9000">
        <v>0</v>
      </c>
      <c r="O9000">
        <v>76.689291443891534</v>
      </c>
    </row>
    <row r="9001" spans="10:15" x14ac:dyDescent="0.3">
      <c r="J9001">
        <v>34.8547195943801</v>
      </c>
      <c r="K9001">
        <v>0</v>
      </c>
      <c r="L9001">
        <v>65.1452804056199</v>
      </c>
      <c r="M9001">
        <v>65.395119695635486</v>
      </c>
      <c r="N9001">
        <v>0</v>
      </c>
      <c r="O9001">
        <v>34.604880304364514</v>
      </c>
    </row>
    <row r="9002" spans="10:15" x14ac:dyDescent="0.3">
      <c r="J9002">
        <v>80.356772033546889</v>
      </c>
      <c r="K9002">
        <v>0</v>
      </c>
      <c r="L9002">
        <v>19.643227966453111</v>
      </c>
      <c r="M9002">
        <v>106.62307795038049</v>
      </c>
      <c r="N9002">
        <v>6.6230779503804911</v>
      </c>
      <c r="O9002">
        <v>0</v>
      </c>
    </row>
    <row r="9003" spans="10:15" x14ac:dyDescent="0.3">
      <c r="J9003">
        <v>32.765061518723506</v>
      </c>
      <c r="K9003">
        <v>0</v>
      </c>
      <c r="L9003">
        <v>67.234938481276487</v>
      </c>
      <c r="M9003">
        <v>27.486133382050269</v>
      </c>
      <c r="N9003">
        <v>0</v>
      </c>
      <c r="O9003">
        <v>72.513866617949731</v>
      </c>
    </row>
    <row r="9004" spans="10:15" x14ac:dyDescent="0.3">
      <c r="J9004">
        <v>129.78644560714457</v>
      </c>
      <c r="K9004">
        <v>29.786445607144572</v>
      </c>
      <c r="L9004">
        <v>0</v>
      </c>
      <c r="M9004">
        <v>80.24989316834332</v>
      </c>
      <c r="N9004">
        <v>0</v>
      </c>
      <c r="O9004">
        <v>19.75010683165668</v>
      </c>
    </row>
    <row r="9005" spans="10:15" x14ac:dyDescent="0.3">
      <c r="J9005">
        <v>127.26074436785902</v>
      </c>
      <c r="K9005">
        <v>27.260744367859019</v>
      </c>
      <c r="L9005">
        <v>0</v>
      </c>
      <c r="M9005">
        <v>69.717434252162121</v>
      </c>
      <c r="N9005">
        <v>0</v>
      </c>
      <c r="O9005">
        <v>30.282565747837879</v>
      </c>
    </row>
    <row r="9006" spans="10:15" x14ac:dyDescent="0.3">
      <c r="J9006">
        <v>61.274253005926916</v>
      </c>
      <c r="K9006">
        <v>0</v>
      </c>
      <c r="L9006">
        <v>38.725746994073084</v>
      </c>
      <c r="M9006">
        <v>60.254868132016732</v>
      </c>
      <c r="N9006">
        <v>0</v>
      </c>
      <c r="O9006">
        <v>39.745131867983268</v>
      </c>
    </row>
    <row r="9007" spans="10:15" x14ac:dyDescent="0.3">
      <c r="J9007">
        <v>91.592715697899962</v>
      </c>
      <c r="K9007">
        <v>0</v>
      </c>
      <c r="L9007">
        <v>8.4072843021000381</v>
      </c>
      <c r="M9007">
        <v>90.410459510961545</v>
      </c>
      <c r="N9007">
        <v>0</v>
      </c>
      <c r="O9007">
        <v>9.5895404890384555</v>
      </c>
    </row>
    <row r="9008" spans="10:15" x14ac:dyDescent="0.3">
      <c r="J9008">
        <v>126.08801619686896</v>
      </c>
      <c r="K9008">
        <v>26.088016196868963</v>
      </c>
      <c r="L9008">
        <v>0</v>
      </c>
      <c r="M9008">
        <v>130.76532787133414</v>
      </c>
      <c r="N9008">
        <v>30.765327871334136</v>
      </c>
      <c r="O9008">
        <v>0</v>
      </c>
    </row>
    <row r="9009" spans="10:15" x14ac:dyDescent="0.3">
      <c r="J9009">
        <v>107.22591638911953</v>
      </c>
      <c r="K9009">
        <v>7.2259163891195328</v>
      </c>
      <c r="L9009">
        <v>0</v>
      </c>
      <c r="M9009">
        <v>125.31226021207432</v>
      </c>
      <c r="N9009">
        <v>25.312260212074321</v>
      </c>
      <c r="O9009">
        <v>0</v>
      </c>
    </row>
    <row r="9010" spans="10:15" x14ac:dyDescent="0.3">
      <c r="J9010">
        <v>125.3885252228694</v>
      </c>
      <c r="K9010">
        <v>25.388525222869404</v>
      </c>
      <c r="L9010">
        <v>0</v>
      </c>
      <c r="M9010">
        <v>109.34387711766769</v>
      </c>
      <c r="N9010">
        <v>9.343877117667688</v>
      </c>
      <c r="O9010">
        <v>0</v>
      </c>
    </row>
    <row r="9011" spans="10:15" x14ac:dyDescent="0.3">
      <c r="J9011">
        <v>86.253636251927915</v>
      </c>
      <c r="K9011">
        <v>0</v>
      </c>
      <c r="L9011">
        <v>13.746363748072085</v>
      </c>
      <c r="M9011">
        <v>90.623001178539837</v>
      </c>
      <c r="N9011">
        <v>0</v>
      </c>
      <c r="O9011">
        <v>9.3769988214601625</v>
      </c>
    </row>
    <row r="9012" spans="10:15" x14ac:dyDescent="0.3">
      <c r="J9012">
        <v>62.99147161625077</v>
      </c>
      <c r="K9012">
        <v>0</v>
      </c>
      <c r="L9012">
        <v>37.00852838374923</v>
      </c>
      <c r="M9012">
        <v>94.129585635477127</v>
      </c>
      <c r="N9012">
        <v>0</v>
      </c>
      <c r="O9012">
        <v>5.8704143645228726</v>
      </c>
    </row>
    <row r="9013" spans="10:15" x14ac:dyDescent="0.3">
      <c r="J9013">
        <v>120.22784948403486</v>
      </c>
      <c r="K9013">
        <v>20.227849484034863</v>
      </c>
      <c r="L9013">
        <v>0</v>
      </c>
      <c r="M9013">
        <v>168.81514380918478</v>
      </c>
      <c r="N9013">
        <v>68.815143809184775</v>
      </c>
      <c r="O9013">
        <v>0</v>
      </c>
    </row>
    <row r="9014" spans="10:15" x14ac:dyDescent="0.3">
      <c r="J9014">
        <v>98.686386127349252</v>
      </c>
      <c r="K9014">
        <v>0</v>
      </c>
      <c r="L9014">
        <v>1.3136138726507482</v>
      </c>
      <c r="M9014">
        <v>36.791719812094051</v>
      </c>
      <c r="N9014">
        <v>0</v>
      </c>
      <c r="O9014">
        <v>63.208280187905949</v>
      </c>
    </row>
    <row r="9015" spans="10:15" x14ac:dyDescent="0.3">
      <c r="J9015">
        <v>148.96368173323614</v>
      </c>
      <c r="K9015">
        <v>48.963681733236143</v>
      </c>
      <c r="L9015">
        <v>0</v>
      </c>
      <c r="M9015">
        <v>134.53550221343022</v>
      </c>
      <c r="N9015">
        <v>34.53550221343022</v>
      </c>
      <c r="O9015">
        <v>0</v>
      </c>
    </row>
    <row r="9016" spans="10:15" x14ac:dyDescent="0.3">
      <c r="J9016">
        <v>31.44338207205864</v>
      </c>
      <c r="K9016">
        <v>0</v>
      </c>
      <c r="L9016">
        <v>68.55661792794136</v>
      </c>
      <c r="M9016">
        <v>46.271436454183267</v>
      </c>
      <c r="N9016">
        <v>0</v>
      </c>
      <c r="O9016">
        <v>53.728563545816733</v>
      </c>
    </row>
    <row r="9017" spans="10:15" x14ac:dyDescent="0.3">
      <c r="J9017">
        <v>103.77794715422388</v>
      </c>
      <c r="K9017">
        <v>3.7779471542238809</v>
      </c>
      <c r="L9017">
        <v>0</v>
      </c>
      <c r="M9017">
        <v>72.417155052534625</v>
      </c>
      <c r="N9017">
        <v>0</v>
      </c>
      <c r="O9017">
        <v>27.582844947465375</v>
      </c>
    </row>
    <row r="9018" spans="10:15" x14ac:dyDescent="0.3">
      <c r="J9018">
        <v>132.57711480903842</v>
      </c>
      <c r="K9018">
        <v>32.57711480903842</v>
      </c>
      <c r="L9018">
        <v>0</v>
      </c>
      <c r="M9018">
        <v>69.646981229500994</v>
      </c>
      <c r="N9018">
        <v>0</v>
      </c>
      <c r="O9018">
        <v>30.353018770499006</v>
      </c>
    </row>
    <row r="9019" spans="10:15" x14ac:dyDescent="0.3">
      <c r="J9019">
        <v>151.89583086989776</v>
      </c>
      <c r="K9019">
        <v>51.895830869897765</v>
      </c>
      <c r="L9019">
        <v>0</v>
      </c>
      <c r="M9019">
        <v>39.853899663735774</v>
      </c>
      <c r="N9019">
        <v>0</v>
      </c>
      <c r="O9019">
        <v>60.146100336264226</v>
      </c>
    </row>
    <row r="9020" spans="10:15" x14ac:dyDescent="0.3">
      <c r="J9020">
        <v>165.99017682258497</v>
      </c>
      <c r="K9020">
        <v>65.990176822584971</v>
      </c>
      <c r="L9020">
        <v>0</v>
      </c>
      <c r="M9020">
        <v>143.71029412950497</v>
      </c>
      <c r="N9020">
        <v>43.710294129504973</v>
      </c>
      <c r="O9020">
        <v>0</v>
      </c>
    </row>
    <row r="9021" spans="10:15" x14ac:dyDescent="0.3">
      <c r="J9021">
        <v>181.63956520405537</v>
      </c>
      <c r="K9021">
        <v>81.639565204055373</v>
      </c>
      <c r="L9021">
        <v>0</v>
      </c>
      <c r="M9021">
        <v>67.496645075009297</v>
      </c>
      <c r="N9021">
        <v>0</v>
      </c>
      <c r="O9021">
        <v>32.503354924990703</v>
      </c>
    </row>
    <row r="9022" spans="10:15" x14ac:dyDescent="0.3">
      <c r="J9022">
        <v>69.717665971103457</v>
      </c>
      <c r="K9022">
        <v>0</v>
      </c>
      <c r="L9022">
        <v>30.282334028896543</v>
      </c>
      <c r="M9022">
        <v>67.054970715813496</v>
      </c>
      <c r="N9022">
        <v>0</v>
      </c>
      <c r="O9022">
        <v>32.945029284186504</v>
      </c>
    </row>
    <row r="9023" spans="10:15" x14ac:dyDescent="0.3">
      <c r="J9023">
        <v>46.163386553615659</v>
      </c>
      <c r="K9023">
        <v>0</v>
      </c>
      <c r="L9023">
        <v>53.836613446384341</v>
      </c>
      <c r="M9023">
        <v>70.491070769063057</v>
      </c>
      <c r="N9023">
        <v>0</v>
      </c>
      <c r="O9023">
        <v>29.508929230936943</v>
      </c>
    </row>
    <row r="9024" spans="10:15" x14ac:dyDescent="0.3">
      <c r="J9024">
        <v>78.167621155373709</v>
      </c>
      <c r="K9024">
        <v>0</v>
      </c>
      <c r="L9024">
        <v>21.832378844626291</v>
      </c>
      <c r="M9024">
        <v>109.80433955768331</v>
      </c>
      <c r="N9024">
        <v>9.8043395576833063</v>
      </c>
      <c r="O9024">
        <v>0</v>
      </c>
    </row>
    <row r="9025" spans="10:15" x14ac:dyDescent="0.3">
      <c r="J9025">
        <v>74.838702538100563</v>
      </c>
      <c r="K9025">
        <v>0</v>
      </c>
      <c r="L9025">
        <v>25.161297461899437</v>
      </c>
      <c r="M9025">
        <v>51.561740395103769</v>
      </c>
      <c r="N9025">
        <v>0</v>
      </c>
      <c r="O9025">
        <v>48.438259604896231</v>
      </c>
    </row>
    <row r="9026" spans="10:15" x14ac:dyDescent="0.3">
      <c r="J9026">
        <v>118.96102572626887</v>
      </c>
      <c r="K9026">
        <v>18.961025726268872</v>
      </c>
      <c r="L9026">
        <v>0</v>
      </c>
      <c r="M9026">
        <v>78.474534124161053</v>
      </c>
      <c r="N9026">
        <v>0</v>
      </c>
      <c r="O9026">
        <v>21.525465875838947</v>
      </c>
    </row>
    <row r="9027" spans="10:15" x14ac:dyDescent="0.3">
      <c r="J9027">
        <v>50.706977559317565</v>
      </c>
      <c r="K9027">
        <v>0</v>
      </c>
      <c r="L9027">
        <v>49.293022440682435</v>
      </c>
      <c r="M9027">
        <v>73.707480457814071</v>
      </c>
      <c r="N9027">
        <v>0</v>
      </c>
      <c r="O9027">
        <v>26.292519542185929</v>
      </c>
    </row>
    <row r="9028" spans="10:15" x14ac:dyDescent="0.3">
      <c r="J9028">
        <v>97.452749195071974</v>
      </c>
      <c r="K9028">
        <v>0</v>
      </c>
      <c r="L9028">
        <v>2.5472508049280265</v>
      </c>
      <c r="M9028">
        <v>166.18758441680023</v>
      </c>
      <c r="N9028">
        <v>66.187584416800235</v>
      </c>
      <c r="O9028">
        <v>0</v>
      </c>
    </row>
    <row r="9029" spans="10:15" x14ac:dyDescent="0.3">
      <c r="J9029">
        <v>112.67839197948932</v>
      </c>
      <c r="K9029">
        <v>12.678391979489319</v>
      </c>
      <c r="L9029">
        <v>0</v>
      </c>
      <c r="M9029">
        <v>114.61616384051679</v>
      </c>
      <c r="N9029">
        <v>14.616163840516791</v>
      </c>
      <c r="O9029">
        <v>0</v>
      </c>
    </row>
    <row r="9030" spans="10:15" x14ac:dyDescent="0.3">
      <c r="J9030">
        <v>154.47815460507536</v>
      </c>
      <c r="K9030">
        <v>54.47815460507536</v>
      </c>
      <c r="L9030">
        <v>0</v>
      </c>
      <c r="M9030">
        <v>249.76666311039486</v>
      </c>
      <c r="N9030">
        <v>149.76666311039486</v>
      </c>
      <c r="O9030">
        <v>0</v>
      </c>
    </row>
    <row r="9031" spans="10:15" x14ac:dyDescent="0.3">
      <c r="J9031">
        <v>84.763879708926694</v>
      </c>
      <c r="K9031">
        <v>0</v>
      </c>
      <c r="L9031">
        <v>15.236120291073306</v>
      </c>
      <c r="M9031">
        <v>72.18349234628532</v>
      </c>
      <c r="N9031">
        <v>0</v>
      </c>
      <c r="O9031">
        <v>27.81650765371468</v>
      </c>
    </row>
    <row r="9032" spans="10:15" x14ac:dyDescent="0.3">
      <c r="J9032">
        <v>65.979637767662794</v>
      </c>
      <c r="K9032">
        <v>0</v>
      </c>
      <c r="L9032">
        <v>34.020362232337206</v>
      </c>
      <c r="M9032">
        <v>131.18634238433719</v>
      </c>
      <c r="N9032">
        <v>31.186342384337195</v>
      </c>
      <c r="O9032">
        <v>0</v>
      </c>
    </row>
    <row r="9033" spans="10:15" x14ac:dyDescent="0.3">
      <c r="J9033">
        <v>72.592028993459905</v>
      </c>
      <c r="K9033">
        <v>0</v>
      </c>
      <c r="L9033">
        <v>27.407971006540095</v>
      </c>
      <c r="M9033">
        <v>60.739730710728139</v>
      </c>
      <c r="N9033">
        <v>0</v>
      </c>
      <c r="O9033">
        <v>39.260269289271861</v>
      </c>
    </row>
    <row r="9034" spans="10:15" x14ac:dyDescent="0.3">
      <c r="J9034">
        <v>159.47238869625423</v>
      </c>
      <c r="K9034">
        <v>59.472388696254228</v>
      </c>
      <c r="L9034">
        <v>0</v>
      </c>
      <c r="M9034">
        <v>136.23085087511225</v>
      </c>
      <c r="N9034">
        <v>36.230850875112253</v>
      </c>
      <c r="O9034">
        <v>0</v>
      </c>
    </row>
    <row r="9035" spans="10:15" x14ac:dyDescent="0.3">
      <c r="J9035">
        <v>66.694832669722999</v>
      </c>
      <c r="K9035">
        <v>0</v>
      </c>
      <c r="L9035">
        <v>33.305167330277001</v>
      </c>
      <c r="M9035">
        <v>78.872127681700121</v>
      </c>
      <c r="N9035">
        <v>0</v>
      </c>
      <c r="O9035">
        <v>21.127872318299879</v>
      </c>
    </row>
    <row r="9036" spans="10:15" x14ac:dyDescent="0.3">
      <c r="J9036">
        <v>59.940034673368146</v>
      </c>
      <c r="K9036">
        <v>0</v>
      </c>
      <c r="L9036">
        <v>40.059965326631854</v>
      </c>
      <c r="M9036">
        <v>58.816277410974507</v>
      </c>
      <c r="N9036">
        <v>0</v>
      </c>
      <c r="O9036">
        <v>41.183722589025493</v>
      </c>
    </row>
    <row r="9037" spans="10:15" x14ac:dyDescent="0.3">
      <c r="J9037">
        <v>63.66328349673077</v>
      </c>
      <c r="K9037">
        <v>0</v>
      </c>
      <c r="L9037">
        <v>36.33671650326923</v>
      </c>
      <c r="M9037">
        <v>44.85921155360019</v>
      </c>
      <c r="N9037">
        <v>0</v>
      </c>
      <c r="O9037">
        <v>55.14078844639981</v>
      </c>
    </row>
    <row r="9038" spans="10:15" x14ac:dyDescent="0.3">
      <c r="J9038">
        <v>70.010086727893011</v>
      </c>
      <c r="K9038">
        <v>0</v>
      </c>
      <c r="L9038">
        <v>29.989913272106989</v>
      </c>
      <c r="M9038">
        <v>112.59131985419936</v>
      </c>
      <c r="N9038">
        <v>12.591319854199355</v>
      </c>
      <c r="O9038">
        <v>0</v>
      </c>
    </row>
    <row r="9039" spans="10:15" x14ac:dyDescent="0.3">
      <c r="J9039">
        <v>60.143431769836297</v>
      </c>
      <c r="K9039">
        <v>0</v>
      </c>
      <c r="L9039">
        <v>39.856568230163703</v>
      </c>
      <c r="M9039">
        <v>71.175972497132449</v>
      </c>
      <c r="N9039">
        <v>0</v>
      </c>
      <c r="O9039">
        <v>28.824027502867551</v>
      </c>
    </row>
    <row r="9040" spans="10:15" x14ac:dyDescent="0.3">
      <c r="J9040">
        <v>45.271846079380225</v>
      </c>
      <c r="K9040">
        <v>0</v>
      </c>
      <c r="L9040">
        <v>54.728153920619775</v>
      </c>
      <c r="M9040">
        <v>49.482319831421677</v>
      </c>
      <c r="N9040">
        <v>0</v>
      </c>
      <c r="O9040">
        <v>50.517680168578323</v>
      </c>
    </row>
    <row r="9041" spans="10:15" x14ac:dyDescent="0.3">
      <c r="J9041">
        <v>83.879442849206868</v>
      </c>
      <c r="K9041">
        <v>0</v>
      </c>
      <c r="L9041">
        <v>16.120557150793132</v>
      </c>
      <c r="M9041">
        <v>100.32937956374039</v>
      </c>
      <c r="N9041">
        <v>0.3293795637403889</v>
      </c>
      <c r="O9041">
        <v>0</v>
      </c>
    </row>
    <row r="9042" spans="10:15" x14ac:dyDescent="0.3">
      <c r="J9042">
        <v>160.70333763013332</v>
      </c>
      <c r="K9042">
        <v>60.703337630133319</v>
      </c>
      <c r="L9042">
        <v>0</v>
      </c>
      <c r="M9042">
        <v>211.01094210330672</v>
      </c>
      <c r="N9042">
        <v>111.01094210330672</v>
      </c>
      <c r="O9042">
        <v>0</v>
      </c>
    </row>
    <row r="9043" spans="10:15" x14ac:dyDescent="0.3">
      <c r="J9043">
        <v>81.532891868828727</v>
      </c>
      <c r="K9043">
        <v>0</v>
      </c>
      <c r="L9043">
        <v>18.467108131171273</v>
      </c>
      <c r="M9043">
        <v>79.453788178880089</v>
      </c>
      <c r="N9043">
        <v>0</v>
      </c>
      <c r="O9043">
        <v>20.546211821119911</v>
      </c>
    </row>
    <row r="9044" spans="10:15" x14ac:dyDescent="0.3">
      <c r="J9044">
        <v>115.23434930159144</v>
      </c>
      <c r="K9044">
        <v>15.234349301591436</v>
      </c>
      <c r="L9044">
        <v>0</v>
      </c>
      <c r="M9044">
        <v>45.337995370343663</v>
      </c>
      <c r="N9044">
        <v>0</v>
      </c>
      <c r="O9044">
        <v>54.662004629656337</v>
      </c>
    </row>
    <row r="9045" spans="10:15" x14ac:dyDescent="0.3">
      <c r="J9045">
        <v>90.573838825368654</v>
      </c>
      <c r="K9045">
        <v>0</v>
      </c>
      <c r="L9045">
        <v>9.4261611746313463</v>
      </c>
      <c r="M9045">
        <v>155.30291592644147</v>
      </c>
      <c r="N9045">
        <v>55.302915926441472</v>
      </c>
      <c r="O9045">
        <v>0</v>
      </c>
    </row>
    <row r="9046" spans="10:15" x14ac:dyDescent="0.3">
      <c r="J9046">
        <v>258.23782163241611</v>
      </c>
      <c r="K9046">
        <v>158.23782163241611</v>
      </c>
      <c r="L9046">
        <v>0</v>
      </c>
      <c r="M9046">
        <v>140.57468266438156</v>
      </c>
      <c r="N9046">
        <v>40.574682664381555</v>
      </c>
      <c r="O9046">
        <v>0</v>
      </c>
    </row>
    <row r="9047" spans="10:15" x14ac:dyDescent="0.3">
      <c r="J9047">
        <v>218.19689057297924</v>
      </c>
      <c r="K9047">
        <v>118.19689057297924</v>
      </c>
      <c r="L9047">
        <v>0</v>
      </c>
      <c r="M9047">
        <v>112.20797138546455</v>
      </c>
      <c r="N9047">
        <v>12.207971385464546</v>
      </c>
      <c r="O9047">
        <v>0</v>
      </c>
    </row>
    <row r="9048" spans="10:15" x14ac:dyDescent="0.3">
      <c r="J9048">
        <v>181.0405066379553</v>
      </c>
      <c r="K9048">
        <v>81.040506637955303</v>
      </c>
      <c r="L9048">
        <v>0</v>
      </c>
      <c r="M9048">
        <v>115.7288210540033</v>
      </c>
      <c r="N9048">
        <v>15.728821054003305</v>
      </c>
      <c r="O9048">
        <v>0</v>
      </c>
    </row>
    <row r="9049" spans="10:15" x14ac:dyDescent="0.3">
      <c r="J9049">
        <v>135.7109577238441</v>
      </c>
      <c r="K9049">
        <v>35.710957723844103</v>
      </c>
      <c r="L9049">
        <v>0</v>
      </c>
      <c r="M9049">
        <v>101.74929295870804</v>
      </c>
      <c r="N9049">
        <v>1.7492929587080397</v>
      </c>
      <c r="O9049">
        <v>0</v>
      </c>
    </row>
    <row r="9050" spans="10:15" x14ac:dyDescent="0.3">
      <c r="J9050">
        <v>72.545107668293454</v>
      </c>
      <c r="K9050">
        <v>0</v>
      </c>
      <c r="L9050">
        <v>27.454892331706546</v>
      </c>
      <c r="M9050">
        <v>112.82543668703846</v>
      </c>
      <c r="N9050">
        <v>12.825436687038462</v>
      </c>
      <c r="O9050">
        <v>0</v>
      </c>
    </row>
    <row r="9051" spans="10:15" x14ac:dyDescent="0.3">
      <c r="J9051">
        <v>40.278633721347049</v>
      </c>
      <c r="K9051">
        <v>0</v>
      </c>
      <c r="L9051">
        <v>59.721366278652951</v>
      </c>
      <c r="M9051">
        <v>86.954463091025616</v>
      </c>
      <c r="N9051">
        <v>0</v>
      </c>
      <c r="O9051">
        <v>13.045536908974384</v>
      </c>
    </row>
    <row r="9052" spans="10:15" x14ac:dyDescent="0.3">
      <c r="J9052">
        <v>66.7054040591415</v>
      </c>
      <c r="K9052">
        <v>0</v>
      </c>
      <c r="L9052">
        <v>33.2945959408585</v>
      </c>
      <c r="M9052">
        <v>25.769338593966559</v>
      </c>
      <c r="N9052">
        <v>0</v>
      </c>
      <c r="O9052">
        <v>74.230661406033448</v>
      </c>
    </row>
    <row r="9053" spans="10:15" x14ac:dyDescent="0.3">
      <c r="J9053">
        <v>59.898397655179991</v>
      </c>
      <c r="K9053">
        <v>0</v>
      </c>
      <c r="L9053">
        <v>40.101602344820009</v>
      </c>
      <c r="M9053">
        <v>82.88189851980988</v>
      </c>
      <c r="N9053">
        <v>0</v>
      </c>
      <c r="O9053">
        <v>17.11810148019012</v>
      </c>
    </row>
    <row r="9054" spans="10:15" x14ac:dyDescent="0.3">
      <c r="J9054">
        <v>212.56055853735569</v>
      </c>
      <c r="K9054">
        <v>112.56055853735569</v>
      </c>
      <c r="L9054">
        <v>0</v>
      </c>
      <c r="M9054">
        <v>171.96965414707756</v>
      </c>
      <c r="N9054">
        <v>71.969654147077563</v>
      </c>
      <c r="O9054">
        <v>0</v>
      </c>
    </row>
    <row r="9055" spans="10:15" x14ac:dyDescent="0.3">
      <c r="J9055">
        <v>61.38629387190624</v>
      </c>
      <c r="K9055">
        <v>0</v>
      </c>
      <c r="L9055">
        <v>38.61370612809376</v>
      </c>
      <c r="M9055">
        <v>73.095280251694604</v>
      </c>
      <c r="N9055">
        <v>0</v>
      </c>
      <c r="O9055">
        <v>26.904719748305396</v>
      </c>
    </row>
    <row r="9056" spans="10:15" x14ac:dyDescent="0.3">
      <c r="J9056">
        <v>30.590230825927229</v>
      </c>
      <c r="K9056">
        <v>0</v>
      </c>
      <c r="L9056">
        <v>69.409769174072778</v>
      </c>
      <c r="M9056">
        <v>49.791677962318531</v>
      </c>
      <c r="N9056">
        <v>0</v>
      </c>
      <c r="O9056">
        <v>50.208322037681469</v>
      </c>
    </row>
    <row r="9057" spans="10:15" x14ac:dyDescent="0.3">
      <c r="J9057">
        <v>174.67727343919285</v>
      </c>
      <c r="K9057">
        <v>74.677273439192845</v>
      </c>
      <c r="L9057">
        <v>0</v>
      </c>
      <c r="M9057">
        <v>152.3508223582507</v>
      </c>
      <c r="N9057">
        <v>52.350822358250696</v>
      </c>
      <c r="O9057">
        <v>0</v>
      </c>
    </row>
    <row r="9058" spans="10:15" x14ac:dyDescent="0.3">
      <c r="J9058">
        <v>73.120940044323888</v>
      </c>
      <c r="K9058">
        <v>0</v>
      </c>
      <c r="L9058">
        <v>26.879059955676112</v>
      </c>
      <c r="M9058">
        <v>56.793635630068955</v>
      </c>
      <c r="N9058">
        <v>0</v>
      </c>
      <c r="O9058">
        <v>43.206364369931045</v>
      </c>
    </row>
    <row r="9059" spans="10:15" x14ac:dyDescent="0.3">
      <c r="J9059">
        <v>63.03139146345201</v>
      </c>
      <c r="K9059">
        <v>0</v>
      </c>
      <c r="L9059">
        <v>36.96860853654799</v>
      </c>
      <c r="M9059">
        <v>41.45340118254947</v>
      </c>
      <c r="N9059">
        <v>0</v>
      </c>
      <c r="O9059">
        <v>58.54659881745053</v>
      </c>
    </row>
    <row r="9060" spans="10:15" x14ac:dyDescent="0.3">
      <c r="J9060">
        <v>137.69110419202033</v>
      </c>
      <c r="K9060">
        <v>37.691104192020333</v>
      </c>
      <c r="L9060">
        <v>0</v>
      </c>
      <c r="M9060">
        <v>207.88936687082966</v>
      </c>
      <c r="N9060">
        <v>107.88936687082966</v>
      </c>
      <c r="O9060">
        <v>0</v>
      </c>
    </row>
    <row r="9061" spans="10:15" x14ac:dyDescent="0.3">
      <c r="J9061">
        <v>77.793768167236564</v>
      </c>
      <c r="K9061">
        <v>0</v>
      </c>
      <c r="L9061">
        <v>22.206231832763436</v>
      </c>
      <c r="M9061">
        <v>103.41674850751512</v>
      </c>
      <c r="N9061">
        <v>3.4167485075151234</v>
      </c>
      <c r="O9061">
        <v>0</v>
      </c>
    </row>
    <row r="9062" spans="10:15" x14ac:dyDescent="0.3">
      <c r="J9062">
        <v>125.82564344433915</v>
      </c>
      <c r="K9062">
        <v>25.82564344433915</v>
      </c>
      <c r="L9062">
        <v>0</v>
      </c>
      <c r="M9062">
        <v>96.248019962379018</v>
      </c>
      <c r="N9062">
        <v>0</v>
      </c>
      <c r="O9062">
        <v>3.7519800376209815</v>
      </c>
    </row>
    <row r="9063" spans="10:15" x14ac:dyDescent="0.3">
      <c r="J9063">
        <v>115.33953757658475</v>
      </c>
      <c r="K9063">
        <v>15.339537576584746</v>
      </c>
      <c r="L9063">
        <v>0</v>
      </c>
      <c r="M9063">
        <v>252.49036968615601</v>
      </c>
      <c r="N9063">
        <v>152.49036968615601</v>
      </c>
      <c r="O9063">
        <v>0</v>
      </c>
    </row>
    <row r="9064" spans="10:15" x14ac:dyDescent="0.3">
      <c r="J9064">
        <v>69.633280867738961</v>
      </c>
      <c r="K9064">
        <v>0</v>
      </c>
      <c r="L9064">
        <v>30.366719132261039</v>
      </c>
      <c r="M9064">
        <v>100.01753504946271</v>
      </c>
      <c r="N9064">
        <v>1.753504946270823E-2</v>
      </c>
      <c r="O9064">
        <v>0</v>
      </c>
    </row>
    <row r="9065" spans="10:15" x14ac:dyDescent="0.3">
      <c r="J9065">
        <v>49.125272450778859</v>
      </c>
      <c r="K9065">
        <v>0</v>
      </c>
      <c r="L9065">
        <v>50.874727549221141</v>
      </c>
      <c r="M9065">
        <v>70.512366475827591</v>
      </c>
      <c r="N9065">
        <v>0</v>
      </c>
      <c r="O9065">
        <v>29.487633524172409</v>
      </c>
    </row>
    <row r="9066" spans="10:15" x14ac:dyDescent="0.3">
      <c r="J9066">
        <v>68.689676603886113</v>
      </c>
      <c r="K9066">
        <v>0</v>
      </c>
      <c r="L9066">
        <v>31.310323396113887</v>
      </c>
      <c r="M9066">
        <v>199.30781912717373</v>
      </c>
      <c r="N9066">
        <v>99.30781912717373</v>
      </c>
      <c r="O9066">
        <v>0</v>
      </c>
    </row>
    <row r="9067" spans="10:15" x14ac:dyDescent="0.3">
      <c r="J9067">
        <v>104.74146699583603</v>
      </c>
      <c r="K9067">
        <v>4.7414669958360349</v>
      </c>
      <c r="L9067">
        <v>0</v>
      </c>
      <c r="M9067">
        <v>77.751032451822525</v>
      </c>
      <c r="N9067">
        <v>0</v>
      </c>
      <c r="O9067">
        <v>22.248967548177475</v>
      </c>
    </row>
    <row r="9068" spans="10:15" x14ac:dyDescent="0.3">
      <c r="J9068">
        <v>88.169492236719179</v>
      </c>
      <c r="K9068">
        <v>0</v>
      </c>
      <c r="L9068">
        <v>11.830507763280821</v>
      </c>
      <c r="M9068">
        <v>38.968275198448282</v>
      </c>
      <c r="N9068">
        <v>0</v>
      </c>
      <c r="O9068">
        <v>61.031724801551718</v>
      </c>
    </row>
    <row r="9069" spans="10:15" x14ac:dyDescent="0.3">
      <c r="J9069">
        <v>134.40340616805184</v>
      </c>
      <c r="K9069">
        <v>34.403406168051845</v>
      </c>
      <c r="L9069">
        <v>0</v>
      </c>
      <c r="M9069">
        <v>162.8831559537833</v>
      </c>
      <c r="N9069">
        <v>62.883155953783302</v>
      </c>
      <c r="O9069">
        <v>0</v>
      </c>
    </row>
    <row r="9070" spans="10:15" x14ac:dyDescent="0.3">
      <c r="J9070">
        <v>61.590345995924125</v>
      </c>
      <c r="K9070">
        <v>0</v>
      </c>
      <c r="L9070">
        <v>38.409654004075875</v>
      </c>
      <c r="M9070">
        <v>93.513480056318713</v>
      </c>
      <c r="N9070">
        <v>0</v>
      </c>
      <c r="O9070">
        <v>6.4865199436812873</v>
      </c>
    </row>
    <row r="9071" spans="10:15" x14ac:dyDescent="0.3">
      <c r="J9071">
        <v>87.911575600033032</v>
      </c>
      <c r="K9071">
        <v>0</v>
      </c>
      <c r="L9071">
        <v>12.088424399966968</v>
      </c>
      <c r="M9071">
        <v>43.902053446946205</v>
      </c>
      <c r="N9071">
        <v>0</v>
      </c>
      <c r="O9071">
        <v>56.097946553053795</v>
      </c>
    </row>
    <row r="9072" spans="10:15" x14ac:dyDescent="0.3">
      <c r="J9072">
        <v>84.274971845005382</v>
      </c>
      <c r="K9072">
        <v>0</v>
      </c>
      <c r="L9072">
        <v>15.725028154994618</v>
      </c>
      <c r="M9072">
        <v>143.5096307923838</v>
      </c>
      <c r="N9072">
        <v>43.509630792383803</v>
      </c>
      <c r="O9072">
        <v>0</v>
      </c>
    </row>
    <row r="9073" spans="10:15" x14ac:dyDescent="0.3">
      <c r="J9073">
        <v>131.52080263086518</v>
      </c>
      <c r="K9073">
        <v>31.520802630865177</v>
      </c>
      <c r="L9073">
        <v>0</v>
      </c>
      <c r="M9073">
        <v>80.05714865283025</v>
      </c>
      <c r="N9073">
        <v>0</v>
      </c>
      <c r="O9073">
        <v>19.94285134716975</v>
      </c>
    </row>
    <row r="9074" spans="10:15" x14ac:dyDescent="0.3">
      <c r="J9074">
        <v>64.225646557529217</v>
      </c>
      <c r="K9074">
        <v>0</v>
      </c>
      <c r="L9074">
        <v>35.774353442470783</v>
      </c>
      <c r="M9074">
        <v>141.901045070446</v>
      </c>
      <c r="N9074">
        <v>41.901045070446003</v>
      </c>
      <c r="O9074">
        <v>0</v>
      </c>
    </row>
    <row r="9075" spans="10:15" x14ac:dyDescent="0.3">
      <c r="J9075">
        <v>76.165828317999228</v>
      </c>
      <c r="K9075">
        <v>0</v>
      </c>
      <c r="L9075">
        <v>23.834171682000772</v>
      </c>
      <c r="M9075">
        <v>70.011782980266432</v>
      </c>
      <c r="N9075">
        <v>0</v>
      </c>
      <c r="O9075">
        <v>29.988217019733568</v>
      </c>
    </row>
    <row r="9076" spans="10:15" x14ac:dyDescent="0.3">
      <c r="J9076">
        <v>56.861490317499232</v>
      </c>
      <c r="K9076">
        <v>0</v>
      </c>
      <c r="L9076">
        <v>43.138509682500768</v>
      </c>
      <c r="M9076">
        <v>70.020164081687255</v>
      </c>
      <c r="N9076">
        <v>0</v>
      </c>
      <c r="O9076">
        <v>29.979835918312745</v>
      </c>
    </row>
    <row r="9077" spans="10:15" x14ac:dyDescent="0.3">
      <c r="J9077">
        <v>151.00940112108637</v>
      </c>
      <c r="K9077">
        <v>51.00940112108637</v>
      </c>
      <c r="L9077">
        <v>0</v>
      </c>
      <c r="M9077">
        <v>89.421719481807102</v>
      </c>
      <c r="N9077">
        <v>0</v>
      </c>
      <c r="O9077">
        <v>10.578280518192898</v>
      </c>
    </row>
    <row r="9078" spans="10:15" x14ac:dyDescent="0.3">
      <c r="J9078">
        <v>34.480948161750135</v>
      </c>
      <c r="K9078">
        <v>0</v>
      </c>
      <c r="L9078">
        <v>65.519051838249865</v>
      </c>
      <c r="M9078">
        <v>78.605213569708042</v>
      </c>
      <c r="N9078">
        <v>0</v>
      </c>
      <c r="O9078">
        <v>21.394786430291958</v>
      </c>
    </row>
    <row r="9079" spans="10:15" x14ac:dyDescent="0.3">
      <c r="J9079">
        <v>110.92172664382352</v>
      </c>
      <c r="K9079">
        <v>10.921726643823519</v>
      </c>
      <c r="L9079">
        <v>0</v>
      </c>
      <c r="M9079">
        <v>97.821664189734875</v>
      </c>
      <c r="N9079">
        <v>0</v>
      </c>
      <c r="O9079">
        <v>2.1783358102651249</v>
      </c>
    </row>
    <row r="9080" spans="10:15" x14ac:dyDescent="0.3">
      <c r="J9080">
        <v>130.81696460396768</v>
      </c>
      <c r="K9080">
        <v>30.816964603967676</v>
      </c>
      <c r="L9080">
        <v>0</v>
      </c>
      <c r="M9080">
        <v>143.46394290959668</v>
      </c>
      <c r="N9080">
        <v>43.463942909596682</v>
      </c>
      <c r="O9080">
        <v>0</v>
      </c>
    </row>
    <row r="9081" spans="10:15" x14ac:dyDescent="0.3">
      <c r="J9081">
        <v>61.935779606806427</v>
      </c>
      <c r="K9081">
        <v>0</v>
      </c>
      <c r="L9081">
        <v>38.064220393193573</v>
      </c>
      <c r="M9081">
        <v>36.855625553814946</v>
      </c>
      <c r="N9081">
        <v>0</v>
      </c>
      <c r="O9081">
        <v>63.144374446185054</v>
      </c>
    </row>
    <row r="9082" spans="10:15" x14ac:dyDescent="0.3">
      <c r="J9082">
        <v>91.690940941921426</v>
      </c>
      <c r="K9082">
        <v>0</v>
      </c>
      <c r="L9082">
        <v>8.3090590580785744</v>
      </c>
      <c r="M9082">
        <v>60.439095641868711</v>
      </c>
      <c r="N9082">
        <v>0</v>
      </c>
      <c r="O9082">
        <v>39.560904358131289</v>
      </c>
    </row>
    <row r="9083" spans="10:15" x14ac:dyDescent="0.3">
      <c r="J9083">
        <v>82.601244310800723</v>
      </c>
      <c r="K9083">
        <v>0</v>
      </c>
      <c r="L9083">
        <v>17.398755689199277</v>
      </c>
      <c r="M9083">
        <v>29.233852653566586</v>
      </c>
      <c r="N9083">
        <v>0</v>
      </c>
      <c r="O9083">
        <v>70.766147346433414</v>
      </c>
    </row>
    <row r="9084" spans="10:15" x14ac:dyDescent="0.3">
      <c r="J9084">
        <v>86.633570344699223</v>
      </c>
      <c r="K9084">
        <v>0</v>
      </c>
      <c r="L9084">
        <v>13.366429655300777</v>
      </c>
      <c r="M9084">
        <v>142.42086124330271</v>
      </c>
      <c r="N9084">
        <v>42.42086124330271</v>
      </c>
      <c r="O9084">
        <v>0</v>
      </c>
    </row>
    <row r="9085" spans="10:15" x14ac:dyDescent="0.3">
      <c r="J9085">
        <v>107.20423877049959</v>
      </c>
      <c r="K9085">
        <v>7.2042387704995861</v>
      </c>
      <c r="L9085">
        <v>0</v>
      </c>
      <c r="M9085">
        <v>121.01087122224094</v>
      </c>
      <c r="N9085">
        <v>21.010871222240937</v>
      </c>
      <c r="O9085">
        <v>0</v>
      </c>
    </row>
    <row r="9086" spans="10:15" x14ac:dyDescent="0.3">
      <c r="J9086">
        <v>106.05711382438312</v>
      </c>
      <c r="K9086">
        <v>6.0571138243831228</v>
      </c>
      <c r="L9086">
        <v>0</v>
      </c>
      <c r="M9086">
        <v>131.96812133317101</v>
      </c>
      <c r="N9086">
        <v>31.968121333171013</v>
      </c>
      <c r="O9086">
        <v>0</v>
      </c>
    </row>
    <row r="9087" spans="10:15" x14ac:dyDescent="0.3">
      <c r="J9087">
        <v>105.31837493484817</v>
      </c>
      <c r="K9087">
        <v>5.3183749348481655</v>
      </c>
      <c r="L9087">
        <v>0</v>
      </c>
      <c r="M9087">
        <v>97.951099058408758</v>
      </c>
      <c r="N9087">
        <v>0</v>
      </c>
      <c r="O9087">
        <v>2.048900941591242</v>
      </c>
    </row>
    <row r="9088" spans="10:15" x14ac:dyDescent="0.3">
      <c r="J9088">
        <v>240.14333397548566</v>
      </c>
      <c r="K9088">
        <v>140.14333397548566</v>
      </c>
      <c r="L9088">
        <v>0</v>
      </c>
      <c r="M9088">
        <v>202.32525447715096</v>
      </c>
      <c r="N9088">
        <v>102.32525447715096</v>
      </c>
      <c r="O9088">
        <v>0</v>
      </c>
    </row>
    <row r="9089" spans="10:15" x14ac:dyDescent="0.3">
      <c r="J9089">
        <v>80.982393193630173</v>
      </c>
      <c r="K9089">
        <v>0</v>
      </c>
      <c r="L9089">
        <v>19.017606806369827</v>
      </c>
      <c r="M9089">
        <v>55.916636088945374</v>
      </c>
      <c r="N9089">
        <v>0</v>
      </c>
      <c r="O9089">
        <v>44.083363911054626</v>
      </c>
    </row>
    <row r="9090" spans="10:15" x14ac:dyDescent="0.3">
      <c r="J9090">
        <v>74.004084985214476</v>
      </c>
      <c r="K9090">
        <v>0</v>
      </c>
      <c r="L9090">
        <v>25.995915014785524</v>
      </c>
      <c r="M9090">
        <v>34.242964934949129</v>
      </c>
      <c r="N9090">
        <v>0</v>
      </c>
      <c r="O9090">
        <v>65.757035065050871</v>
      </c>
    </row>
    <row r="9091" spans="10:15" x14ac:dyDescent="0.3">
      <c r="J9091">
        <v>102.54976438978787</v>
      </c>
      <c r="K9091">
        <v>2.5497643897878675</v>
      </c>
      <c r="L9091">
        <v>0</v>
      </c>
      <c r="M9091">
        <v>98.067672863805797</v>
      </c>
      <c r="N9091">
        <v>0</v>
      </c>
      <c r="O9091">
        <v>1.9323271361942034</v>
      </c>
    </row>
    <row r="9092" spans="10:15" x14ac:dyDescent="0.3">
      <c r="J9092">
        <v>53.464433959512277</v>
      </c>
      <c r="K9092">
        <v>0</v>
      </c>
      <c r="L9092">
        <v>46.535566040487723</v>
      </c>
      <c r="M9092">
        <v>56.30854964344708</v>
      </c>
      <c r="N9092">
        <v>0</v>
      </c>
      <c r="O9092">
        <v>43.69145035655292</v>
      </c>
    </row>
    <row r="9093" spans="10:15" x14ac:dyDescent="0.3">
      <c r="J9093">
        <v>61.344063270451429</v>
      </c>
      <c r="K9093">
        <v>0</v>
      </c>
      <c r="L9093">
        <v>38.655936729548571</v>
      </c>
      <c r="M9093">
        <v>105.43017993270962</v>
      </c>
      <c r="N9093">
        <v>5.4301799327096205</v>
      </c>
      <c r="O9093">
        <v>0</v>
      </c>
    </row>
    <row r="9094" spans="10:15" x14ac:dyDescent="0.3">
      <c r="J9094">
        <v>42.209593550238857</v>
      </c>
      <c r="K9094">
        <v>0</v>
      </c>
      <c r="L9094">
        <v>57.790406449761143</v>
      </c>
      <c r="M9094">
        <v>44.979388287771052</v>
      </c>
      <c r="N9094">
        <v>0</v>
      </c>
      <c r="O9094">
        <v>55.020611712228948</v>
      </c>
    </row>
    <row r="9095" spans="10:15" x14ac:dyDescent="0.3">
      <c r="J9095">
        <v>83.337613186694455</v>
      </c>
      <c r="K9095">
        <v>0</v>
      </c>
      <c r="L9095">
        <v>16.662386813305545</v>
      </c>
      <c r="M9095">
        <v>158.01212376623556</v>
      </c>
      <c r="N9095">
        <v>58.012123766235561</v>
      </c>
      <c r="O9095">
        <v>0</v>
      </c>
    </row>
    <row r="9096" spans="10:15" x14ac:dyDescent="0.3">
      <c r="J9096">
        <v>138.43263313025901</v>
      </c>
      <c r="K9096">
        <v>38.432633130259006</v>
      </c>
      <c r="L9096">
        <v>0</v>
      </c>
      <c r="M9096">
        <v>83.783087264145252</v>
      </c>
      <c r="N9096">
        <v>0</v>
      </c>
      <c r="O9096">
        <v>16.216912735854748</v>
      </c>
    </row>
    <row r="9097" spans="10:15" x14ac:dyDescent="0.3">
      <c r="J9097">
        <v>59.552753256121036</v>
      </c>
      <c r="K9097">
        <v>0</v>
      </c>
      <c r="L9097">
        <v>40.447246743878964</v>
      </c>
      <c r="M9097">
        <v>105.23839978427102</v>
      </c>
      <c r="N9097">
        <v>5.2383997842710244</v>
      </c>
      <c r="O9097">
        <v>0</v>
      </c>
    </row>
    <row r="9098" spans="10:15" x14ac:dyDescent="0.3">
      <c r="J9098">
        <v>130.83349173927624</v>
      </c>
      <c r="K9098">
        <v>30.833491739276241</v>
      </c>
      <c r="L9098">
        <v>0</v>
      </c>
      <c r="M9098">
        <v>89.708238651947681</v>
      </c>
      <c r="N9098">
        <v>0</v>
      </c>
      <c r="O9098">
        <v>10.291761348052319</v>
      </c>
    </row>
    <row r="9099" spans="10:15" x14ac:dyDescent="0.3">
      <c r="J9099">
        <v>123.23303414250771</v>
      </c>
      <c r="K9099">
        <v>23.233034142507705</v>
      </c>
      <c r="L9099">
        <v>0</v>
      </c>
      <c r="M9099">
        <v>41.858372497981932</v>
      </c>
      <c r="N9099">
        <v>0</v>
      </c>
      <c r="O9099">
        <v>58.141627502018068</v>
      </c>
    </row>
    <row r="9100" spans="10:15" x14ac:dyDescent="0.3">
      <c r="J9100">
        <v>184.09641999937665</v>
      </c>
      <c r="K9100">
        <v>84.09641999937665</v>
      </c>
      <c r="L9100">
        <v>0</v>
      </c>
      <c r="M9100">
        <v>172.1499597980843</v>
      </c>
      <c r="N9100">
        <v>72.149959798084296</v>
      </c>
      <c r="O9100">
        <v>0</v>
      </c>
    </row>
    <row r="9101" spans="10:15" x14ac:dyDescent="0.3">
      <c r="J9101">
        <v>59.247389904215964</v>
      </c>
      <c r="K9101">
        <v>0</v>
      </c>
      <c r="L9101">
        <v>40.752610095784036</v>
      </c>
      <c r="M9101">
        <v>101.37806141040571</v>
      </c>
      <c r="N9101">
        <v>1.3780614104057065</v>
      </c>
      <c r="O9101">
        <v>0</v>
      </c>
    </row>
    <row r="9102" spans="10:15" x14ac:dyDescent="0.3">
      <c r="J9102">
        <v>90.007262773953755</v>
      </c>
      <c r="K9102">
        <v>0</v>
      </c>
      <c r="L9102">
        <v>9.9927372260462448</v>
      </c>
      <c r="M9102">
        <v>89.794367939095622</v>
      </c>
      <c r="N9102">
        <v>0</v>
      </c>
      <c r="O9102">
        <v>10.205632060904378</v>
      </c>
    </row>
    <row r="9103" spans="10:15" x14ac:dyDescent="0.3">
      <c r="J9103">
        <v>89.364916533424747</v>
      </c>
      <c r="K9103">
        <v>0</v>
      </c>
      <c r="L9103">
        <v>10.635083466575253</v>
      </c>
      <c r="M9103">
        <v>86.248646822503517</v>
      </c>
      <c r="N9103">
        <v>0</v>
      </c>
      <c r="O9103">
        <v>13.751353177496483</v>
      </c>
    </row>
    <row r="9104" spans="10:15" x14ac:dyDescent="0.3">
      <c r="J9104">
        <v>83.57963948484003</v>
      </c>
      <c r="K9104">
        <v>0</v>
      </c>
      <c r="L9104">
        <v>16.42036051515997</v>
      </c>
      <c r="M9104">
        <v>151.73056209921867</v>
      </c>
      <c r="N9104">
        <v>51.730562099218673</v>
      </c>
      <c r="O9104">
        <v>0</v>
      </c>
    </row>
    <row r="9105" spans="10:15" x14ac:dyDescent="0.3">
      <c r="J9105">
        <v>122.72165377233276</v>
      </c>
      <c r="K9105">
        <v>22.721653772332758</v>
      </c>
      <c r="L9105">
        <v>0</v>
      </c>
      <c r="M9105">
        <v>73.560163880393361</v>
      </c>
      <c r="N9105">
        <v>0</v>
      </c>
      <c r="O9105">
        <v>26.439836119606639</v>
      </c>
    </row>
    <row r="9106" spans="10:15" x14ac:dyDescent="0.3">
      <c r="J9106">
        <v>144.06341165135203</v>
      </c>
      <c r="K9106">
        <v>44.063411651352027</v>
      </c>
      <c r="L9106">
        <v>0</v>
      </c>
      <c r="M9106">
        <v>153.09873955633449</v>
      </c>
      <c r="N9106">
        <v>53.098739556334493</v>
      </c>
      <c r="O9106">
        <v>0</v>
      </c>
    </row>
    <row r="9107" spans="10:15" x14ac:dyDescent="0.3">
      <c r="J9107">
        <v>271.43349226021479</v>
      </c>
      <c r="K9107">
        <v>171.43349226021479</v>
      </c>
      <c r="L9107">
        <v>0</v>
      </c>
      <c r="M9107">
        <v>86.265291644782693</v>
      </c>
      <c r="N9107">
        <v>0</v>
      </c>
      <c r="O9107">
        <v>13.734708355217307</v>
      </c>
    </row>
    <row r="9108" spans="10:15" x14ac:dyDescent="0.3">
      <c r="J9108">
        <v>48.528057471828298</v>
      </c>
      <c r="K9108">
        <v>0</v>
      </c>
      <c r="L9108">
        <v>51.471942528171702</v>
      </c>
      <c r="M9108">
        <v>97.357314116816411</v>
      </c>
      <c r="N9108">
        <v>0</v>
      </c>
      <c r="O9108">
        <v>2.6426858831835887</v>
      </c>
    </row>
    <row r="9109" spans="10:15" x14ac:dyDescent="0.3">
      <c r="J9109">
        <v>53.047695455317367</v>
      </c>
      <c r="K9109">
        <v>0</v>
      </c>
      <c r="L9109">
        <v>46.952304544682633</v>
      </c>
      <c r="M9109">
        <v>82.181865723442769</v>
      </c>
      <c r="N9109">
        <v>0</v>
      </c>
      <c r="O9109">
        <v>17.818134276557231</v>
      </c>
    </row>
    <row r="9110" spans="10:15" x14ac:dyDescent="0.3">
      <c r="J9110">
        <v>75.161809937738795</v>
      </c>
      <c r="K9110">
        <v>0</v>
      </c>
      <c r="L9110">
        <v>24.838190062261205</v>
      </c>
      <c r="M9110">
        <v>65.803663641200259</v>
      </c>
      <c r="N9110">
        <v>0</v>
      </c>
      <c r="O9110">
        <v>34.196336358799741</v>
      </c>
    </row>
    <row r="9111" spans="10:15" x14ac:dyDescent="0.3">
      <c r="J9111">
        <v>112.52163982878459</v>
      </c>
      <c r="K9111">
        <v>12.521639828784586</v>
      </c>
      <c r="L9111">
        <v>0</v>
      </c>
      <c r="M9111">
        <v>52.665282925606419</v>
      </c>
      <c r="N9111">
        <v>0</v>
      </c>
      <c r="O9111">
        <v>47.334717074393581</v>
      </c>
    </row>
    <row r="9112" spans="10:15" x14ac:dyDescent="0.3">
      <c r="J9112">
        <v>79.483211579579816</v>
      </c>
      <c r="K9112">
        <v>0</v>
      </c>
      <c r="L9112">
        <v>20.516788420420184</v>
      </c>
      <c r="M9112">
        <v>163.78086131140384</v>
      </c>
      <c r="N9112">
        <v>63.780861311403839</v>
      </c>
      <c r="O9112">
        <v>0</v>
      </c>
    </row>
    <row r="9113" spans="10:15" x14ac:dyDescent="0.3">
      <c r="J9113">
        <v>55.70223560729228</v>
      </c>
      <c r="K9113">
        <v>0</v>
      </c>
      <c r="L9113">
        <v>44.29776439270772</v>
      </c>
      <c r="M9113">
        <v>72.921438293888343</v>
      </c>
      <c r="N9113">
        <v>0</v>
      </c>
      <c r="O9113">
        <v>27.078561706111657</v>
      </c>
    </row>
    <row r="9114" spans="10:15" x14ac:dyDescent="0.3">
      <c r="J9114">
        <v>157.17954012668639</v>
      </c>
      <c r="K9114">
        <v>57.179540126686391</v>
      </c>
      <c r="L9114">
        <v>0</v>
      </c>
      <c r="M9114">
        <v>114.06521343069508</v>
      </c>
      <c r="N9114">
        <v>14.065213430695081</v>
      </c>
      <c r="O9114">
        <v>0</v>
      </c>
    </row>
    <row r="9115" spans="10:15" x14ac:dyDescent="0.3">
      <c r="J9115">
        <v>72.807072951835863</v>
      </c>
      <c r="K9115">
        <v>0</v>
      </c>
      <c r="L9115">
        <v>27.192927048164137</v>
      </c>
      <c r="M9115">
        <v>53.821743036830604</v>
      </c>
      <c r="N9115">
        <v>0</v>
      </c>
      <c r="O9115">
        <v>46.178256963169396</v>
      </c>
    </row>
    <row r="9116" spans="10:15" x14ac:dyDescent="0.3">
      <c r="J9116">
        <v>128.86151332515752</v>
      </c>
      <c r="K9116">
        <v>28.861513325157517</v>
      </c>
      <c r="L9116">
        <v>0</v>
      </c>
      <c r="M9116">
        <v>161.41533649254714</v>
      </c>
      <c r="N9116">
        <v>61.415336492547141</v>
      </c>
      <c r="O9116">
        <v>0</v>
      </c>
    </row>
    <row r="9117" spans="10:15" x14ac:dyDescent="0.3">
      <c r="J9117">
        <v>173.53777992101593</v>
      </c>
      <c r="K9117">
        <v>73.537779921015925</v>
      </c>
      <c r="L9117">
        <v>0</v>
      </c>
      <c r="M9117">
        <v>197.62211414117024</v>
      </c>
      <c r="N9117">
        <v>97.622114141170243</v>
      </c>
      <c r="O9117">
        <v>0</v>
      </c>
    </row>
    <row r="9118" spans="10:15" x14ac:dyDescent="0.3">
      <c r="J9118">
        <v>69.342890088540486</v>
      </c>
      <c r="K9118">
        <v>0</v>
      </c>
      <c r="L9118">
        <v>30.657109911459514</v>
      </c>
      <c r="M9118">
        <v>97.009006623554399</v>
      </c>
      <c r="N9118">
        <v>0</v>
      </c>
      <c r="O9118">
        <v>2.9909933764456014</v>
      </c>
    </row>
    <row r="9119" spans="10:15" x14ac:dyDescent="0.3">
      <c r="J9119">
        <v>180.40822510536606</v>
      </c>
      <c r="K9119">
        <v>80.408225105366057</v>
      </c>
      <c r="L9119">
        <v>0</v>
      </c>
      <c r="M9119">
        <v>53.678439115375475</v>
      </c>
      <c r="N9119">
        <v>0</v>
      </c>
      <c r="O9119">
        <v>46.321560884624525</v>
      </c>
    </row>
    <row r="9120" spans="10:15" x14ac:dyDescent="0.3">
      <c r="J9120">
        <v>173.74665233806661</v>
      </c>
      <c r="K9120">
        <v>73.74665233806661</v>
      </c>
      <c r="L9120">
        <v>0</v>
      </c>
      <c r="M9120">
        <v>94.732292823759593</v>
      </c>
      <c r="N9120">
        <v>0</v>
      </c>
      <c r="O9120">
        <v>5.2677071762404069</v>
      </c>
    </row>
    <row r="9121" spans="10:15" x14ac:dyDescent="0.3">
      <c r="J9121">
        <v>100.2229643716535</v>
      </c>
      <c r="K9121">
        <v>0.22296437165350369</v>
      </c>
      <c r="L9121">
        <v>0</v>
      </c>
      <c r="M9121">
        <v>77.227392308580448</v>
      </c>
      <c r="N9121">
        <v>0</v>
      </c>
      <c r="O9121">
        <v>22.772607691419552</v>
      </c>
    </row>
    <row r="9122" spans="10:15" x14ac:dyDescent="0.3">
      <c r="J9122">
        <v>120.23804539467282</v>
      </c>
      <c r="K9122">
        <v>20.238045394672824</v>
      </c>
      <c r="L9122">
        <v>0</v>
      </c>
      <c r="M9122">
        <v>65.510542725830703</v>
      </c>
      <c r="N9122">
        <v>0</v>
      </c>
      <c r="O9122">
        <v>34.489457274169297</v>
      </c>
    </row>
    <row r="9123" spans="10:15" x14ac:dyDescent="0.3">
      <c r="J9123">
        <v>114.44679246015409</v>
      </c>
      <c r="K9123">
        <v>14.446792460154086</v>
      </c>
      <c r="L9123">
        <v>0</v>
      </c>
      <c r="M9123">
        <v>79.349652276922328</v>
      </c>
      <c r="N9123">
        <v>0</v>
      </c>
      <c r="O9123">
        <v>20.650347723077672</v>
      </c>
    </row>
    <row r="9124" spans="10:15" x14ac:dyDescent="0.3">
      <c r="J9124">
        <v>195.23432854267944</v>
      </c>
      <c r="K9124">
        <v>95.234328542679435</v>
      </c>
      <c r="L9124">
        <v>0</v>
      </c>
      <c r="M9124">
        <v>138.35592401253555</v>
      </c>
      <c r="N9124">
        <v>38.355924012535553</v>
      </c>
      <c r="O9124">
        <v>0</v>
      </c>
    </row>
    <row r="9125" spans="10:15" x14ac:dyDescent="0.3">
      <c r="J9125">
        <v>117.45530087876037</v>
      </c>
      <c r="K9125">
        <v>17.455300878760369</v>
      </c>
      <c r="L9125">
        <v>0</v>
      </c>
      <c r="M9125">
        <v>134.0243045696709</v>
      </c>
      <c r="N9125">
        <v>34.024304569670903</v>
      </c>
      <c r="O9125">
        <v>0</v>
      </c>
    </row>
    <row r="9126" spans="10:15" x14ac:dyDescent="0.3">
      <c r="J9126">
        <v>128.25344017695082</v>
      </c>
      <c r="K9126">
        <v>28.253440176950818</v>
      </c>
      <c r="L9126">
        <v>0</v>
      </c>
      <c r="M9126">
        <v>128.89994082977265</v>
      </c>
      <c r="N9126">
        <v>28.899940829772646</v>
      </c>
      <c r="O9126">
        <v>0</v>
      </c>
    </row>
    <row r="9127" spans="10:15" x14ac:dyDescent="0.3">
      <c r="J9127">
        <v>75.409683509606964</v>
      </c>
      <c r="K9127">
        <v>0</v>
      </c>
      <c r="L9127">
        <v>24.590316490393036</v>
      </c>
      <c r="M9127">
        <v>49.876994852027053</v>
      </c>
      <c r="N9127">
        <v>0</v>
      </c>
      <c r="O9127">
        <v>50.123005147972947</v>
      </c>
    </row>
    <row r="9128" spans="10:15" x14ac:dyDescent="0.3">
      <c r="J9128">
        <v>72.669422709237224</v>
      </c>
      <c r="K9128">
        <v>0</v>
      </c>
      <c r="L9128">
        <v>27.330577290762776</v>
      </c>
      <c r="M9128">
        <v>119.71678620998537</v>
      </c>
      <c r="N9128">
        <v>19.716786209985372</v>
      </c>
      <c r="O9128">
        <v>0</v>
      </c>
    </row>
    <row r="9129" spans="10:15" x14ac:dyDescent="0.3">
      <c r="J9129">
        <v>154.41197774935367</v>
      </c>
      <c r="K9129">
        <v>54.411977749353667</v>
      </c>
      <c r="L9129">
        <v>0</v>
      </c>
      <c r="M9129">
        <v>95.447933924176496</v>
      </c>
      <c r="N9129">
        <v>0</v>
      </c>
      <c r="O9129">
        <v>4.5520660758235039</v>
      </c>
    </row>
    <row r="9130" spans="10:15" x14ac:dyDescent="0.3">
      <c r="J9130">
        <v>121.20810094321655</v>
      </c>
      <c r="K9130">
        <v>21.20810094321655</v>
      </c>
      <c r="L9130">
        <v>0</v>
      </c>
      <c r="M9130">
        <v>124.38685326885749</v>
      </c>
      <c r="N9130">
        <v>24.386853268857493</v>
      </c>
      <c r="O9130">
        <v>0</v>
      </c>
    </row>
    <row r="9131" spans="10:15" x14ac:dyDescent="0.3">
      <c r="J9131">
        <v>56.803465805614842</v>
      </c>
      <c r="K9131">
        <v>0</v>
      </c>
      <c r="L9131">
        <v>43.196534194385158</v>
      </c>
      <c r="M9131">
        <v>59.851952586827146</v>
      </c>
      <c r="N9131">
        <v>0</v>
      </c>
      <c r="O9131">
        <v>40.148047413172854</v>
      </c>
    </row>
    <row r="9132" spans="10:15" x14ac:dyDescent="0.3">
      <c r="J9132">
        <v>39.561749969739054</v>
      </c>
      <c r="K9132">
        <v>0</v>
      </c>
      <c r="L9132">
        <v>60.438250030260946</v>
      </c>
      <c r="M9132">
        <v>56.06884531439983</v>
      </c>
      <c r="N9132">
        <v>0</v>
      </c>
      <c r="O9132">
        <v>43.93115468560017</v>
      </c>
    </row>
    <row r="9133" spans="10:15" x14ac:dyDescent="0.3">
      <c r="J9133">
        <v>124.04168251022325</v>
      </c>
      <c r="K9133">
        <v>24.041682510223254</v>
      </c>
      <c r="L9133">
        <v>0</v>
      </c>
      <c r="M9133">
        <v>102.23888173244262</v>
      </c>
      <c r="N9133">
        <v>2.2388817324426213</v>
      </c>
      <c r="O9133">
        <v>0</v>
      </c>
    </row>
    <row r="9134" spans="10:15" x14ac:dyDescent="0.3">
      <c r="J9134">
        <v>60.23955852023758</v>
      </c>
      <c r="K9134">
        <v>0</v>
      </c>
      <c r="L9134">
        <v>39.76044147976242</v>
      </c>
      <c r="M9134">
        <v>79.659975963047614</v>
      </c>
      <c r="N9134">
        <v>0</v>
      </c>
      <c r="O9134">
        <v>20.340024036952386</v>
      </c>
    </row>
    <row r="9135" spans="10:15" x14ac:dyDescent="0.3">
      <c r="J9135">
        <v>35.431143496837031</v>
      </c>
      <c r="K9135">
        <v>0</v>
      </c>
      <c r="L9135">
        <v>64.568856503162976</v>
      </c>
      <c r="M9135">
        <v>73.498844234263004</v>
      </c>
      <c r="N9135">
        <v>0</v>
      </c>
      <c r="O9135">
        <v>26.501155765736996</v>
      </c>
    </row>
    <row r="9136" spans="10:15" x14ac:dyDescent="0.3">
      <c r="J9136">
        <v>64.463568311925883</v>
      </c>
      <c r="K9136">
        <v>0</v>
      </c>
      <c r="L9136">
        <v>35.536431688074117</v>
      </c>
      <c r="M9136">
        <v>78.123956517775497</v>
      </c>
      <c r="N9136">
        <v>0</v>
      </c>
      <c r="O9136">
        <v>21.876043482224503</v>
      </c>
    </row>
    <row r="9137" spans="10:15" x14ac:dyDescent="0.3">
      <c r="J9137">
        <v>61.781884299945823</v>
      </c>
      <c r="K9137">
        <v>0</v>
      </c>
      <c r="L9137">
        <v>38.218115700054177</v>
      </c>
      <c r="M9137">
        <v>113.23669522091566</v>
      </c>
      <c r="N9137">
        <v>13.236695220915664</v>
      </c>
      <c r="O9137">
        <v>0</v>
      </c>
    </row>
    <row r="9138" spans="10:15" x14ac:dyDescent="0.3">
      <c r="J9138">
        <v>70.625206739963772</v>
      </c>
      <c r="K9138">
        <v>0</v>
      </c>
      <c r="L9138">
        <v>29.374793260036228</v>
      </c>
      <c r="M9138">
        <v>187.11069473306716</v>
      </c>
      <c r="N9138">
        <v>87.110694733067163</v>
      </c>
      <c r="O9138">
        <v>0</v>
      </c>
    </row>
    <row r="9139" spans="10:15" x14ac:dyDescent="0.3">
      <c r="J9139">
        <v>145.12220748561023</v>
      </c>
      <c r="K9139">
        <v>45.122207485610232</v>
      </c>
      <c r="L9139">
        <v>0</v>
      </c>
      <c r="M9139">
        <v>184.31619367835538</v>
      </c>
      <c r="N9139">
        <v>84.316193678355376</v>
      </c>
      <c r="O9139">
        <v>0</v>
      </c>
    </row>
    <row r="9140" spans="10:15" x14ac:dyDescent="0.3">
      <c r="J9140">
        <v>112.58269649934405</v>
      </c>
      <c r="K9140">
        <v>12.582696499344053</v>
      </c>
      <c r="L9140">
        <v>0</v>
      </c>
      <c r="M9140">
        <v>50.387058343994994</v>
      </c>
      <c r="N9140">
        <v>0</v>
      </c>
      <c r="O9140">
        <v>49.612941656005006</v>
      </c>
    </row>
    <row r="9141" spans="10:15" x14ac:dyDescent="0.3">
      <c r="J9141">
        <v>113.62358117624147</v>
      </c>
      <c r="K9141">
        <v>13.623581176241473</v>
      </c>
      <c r="L9141">
        <v>0</v>
      </c>
      <c r="M9141">
        <v>130.76666215500893</v>
      </c>
      <c r="N9141">
        <v>30.76666215500893</v>
      </c>
      <c r="O9141">
        <v>0</v>
      </c>
    </row>
    <row r="9142" spans="10:15" x14ac:dyDescent="0.3">
      <c r="J9142">
        <v>41.752489825469318</v>
      </c>
      <c r="K9142">
        <v>0</v>
      </c>
      <c r="L9142">
        <v>58.247510174530682</v>
      </c>
      <c r="M9142">
        <v>79.58445734348507</v>
      </c>
      <c r="N9142">
        <v>0</v>
      </c>
      <c r="O9142">
        <v>20.41554265651493</v>
      </c>
    </row>
    <row r="9143" spans="10:15" x14ac:dyDescent="0.3">
      <c r="J9143">
        <v>83.481582762861009</v>
      </c>
      <c r="K9143">
        <v>0</v>
      </c>
      <c r="L9143">
        <v>16.518417237138991</v>
      </c>
      <c r="M9143">
        <v>201.9645098182267</v>
      </c>
      <c r="N9143">
        <v>101.9645098182267</v>
      </c>
      <c r="O9143">
        <v>0</v>
      </c>
    </row>
    <row r="9144" spans="10:15" x14ac:dyDescent="0.3">
      <c r="J9144">
        <v>102.21706528523671</v>
      </c>
      <c r="K9144">
        <v>2.2170652852367141</v>
      </c>
      <c r="L9144">
        <v>0</v>
      </c>
      <c r="M9144">
        <v>70.984116125717208</v>
      </c>
      <c r="N9144">
        <v>0</v>
      </c>
      <c r="O9144">
        <v>29.015883874282792</v>
      </c>
    </row>
    <row r="9145" spans="10:15" x14ac:dyDescent="0.3">
      <c r="J9145">
        <v>36.808205602229094</v>
      </c>
      <c r="K9145">
        <v>0</v>
      </c>
      <c r="L9145">
        <v>63.191794397770906</v>
      </c>
      <c r="M9145">
        <v>39.171366374149926</v>
      </c>
      <c r="N9145">
        <v>0</v>
      </c>
      <c r="O9145">
        <v>60.828633625850074</v>
      </c>
    </row>
    <row r="9146" spans="10:15" x14ac:dyDescent="0.3">
      <c r="J9146">
        <v>100.96661559436258</v>
      </c>
      <c r="K9146">
        <v>0.9666155943625796</v>
      </c>
      <c r="L9146">
        <v>0</v>
      </c>
      <c r="M9146">
        <v>113.04753349790182</v>
      </c>
      <c r="N9146">
        <v>13.047533497901824</v>
      </c>
      <c r="O9146">
        <v>0</v>
      </c>
    </row>
    <row r="9147" spans="10:15" x14ac:dyDescent="0.3">
      <c r="J9147">
        <v>81.811347113243158</v>
      </c>
      <c r="K9147">
        <v>0</v>
      </c>
      <c r="L9147">
        <v>18.188652886756842</v>
      </c>
      <c r="M9147">
        <v>116.51779125979823</v>
      </c>
      <c r="N9147">
        <v>16.51779125979823</v>
      </c>
      <c r="O9147">
        <v>0</v>
      </c>
    </row>
    <row r="9148" spans="10:15" x14ac:dyDescent="0.3">
      <c r="J9148">
        <v>77.145460510450945</v>
      </c>
      <c r="K9148">
        <v>0</v>
      </c>
      <c r="L9148">
        <v>22.854539489549055</v>
      </c>
      <c r="M9148">
        <v>70.336580000282268</v>
      </c>
      <c r="N9148">
        <v>0</v>
      </c>
      <c r="O9148">
        <v>29.663419999717732</v>
      </c>
    </row>
    <row r="9149" spans="10:15" x14ac:dyDescent="0.3">
      <c r="J9149">
        <v>97.662644093430742</v>
      </c>
      <c r="K9149">
        <v>0</v>
      </c>
      <c r="L9149">
        <v>2.3373559065692575</v>
      </c>
      <c r="M9149">
        <v>48.730005171718844</v>
      </c>
      <c r="N9149">
        <v>0</v>
      </c>
      <c r="O9149">
        <v>51.269994828281156</v>
      </c>
    </row>
    <row r="9150" spans="10:15" x14ac:dyDescent="0.3">
      <c r="J9150">
        <v>123.39604793515544</v>
      </c>
      <c r="K9150">
        <v>23.396047935155437</v>
      </c>
      <c r="L9150">
        <v>0</v>
      </c>
      <c r="M9150">
        <v>134.70196486673785</v>
      </c>
      <c r="N9150">
        <v>34.701964866737853</v>
      </c>
      <c r="O9150">
        <v>0</v>
      </c>
    </row>
    <row r="9151" spans="10:15" x14ac:dyDescent="0.3">
      <c r="J9151">
        <v>75.393769337375019</v>
      </c>
      <c r="K9151">
        <v>0</v>
      </c>
      <c r="L9151">
        <v>24.606230662624981</v>
      </c>
      <c r="M9151">
        <v>99.444809787817931</v>
      </c>
      <c r="N9151">
        <v>0</v>
      </c>
      <c r="O9151">
        <v>0.55519021218206888</v>
      </c>
    </row>
    <row r="9152" spans="10:15" x14ac:dyDescent="0.3">
      <c r="J9152">
        <v>174.56018553995719</v>
      </c>
      <c r="K9152">
        <v>74.560185539957189</v>
      </c>
      <c r="L9152">
        <v>0</v>
      </c>
      <c r="M9152">
        <v>142.05367059156765</v>
      </c>
      <c r="N9152">
        <v>42.053670591567652</v>
      </c>
      <c r="O9152">
        <v>0</v>
      </c>
    </row>
    <row r="9153" spans="10:15" x14ac:dyDescent="0.3">
      <c r="J9153">
        <v>89.097521785563131</v>
      </c>
      <c r="K9153">
        <v>0</v>
      </c>
      <c r="L9153">
        <v>10.902478214436869</v>
      </c>
      <c r="M9153">
        <v>73.402969334765757</v>
      </c>
      <c r="N9153">
        <v>0</v>
      </c>
      <c r="O9153">
        <v>26.597030665234243</v>
      </c>
    </row>
    <row r="9154" spans="10:15" x14ac:dyDescent="0.3">
      <c r="J9154">
        <v>133.53629133693465</v>
      </c>
      <c r="K9154">
        <v>33.536291336934653</v>
      </c>
      <c r="L9154">
        <v>0</v>
      </c>
      <c r="M9154">
        <v>179.32626889515865</v>
      </c>
      <c r="N9154">
        <v>79.326268895158648</v>
      </c>
      <c r="O9154">
        <v>0</v>
      </c>
    </row>
    <row r="9155" spans="10:15" x14ac:dyDescent="0.3">
      <c r="J9155">
        <v>78.987899527206295</v>
      </c>
      <c r="K9155">
        <v>0</v>
      </c>
      <c r="L9155">
        <v>21.012100472793705</v>
      </c>
      <c r="M9155">
        <v>64.92036515089562</v>
      </c>
      <c r="N9155">
        <v>0</v>
      </c>
      <c r="O9155">
        <v>35.07963484910438</v>
      </c>
    </row>
    <row r="9156" spans="10:15" x14ac:dyDescent="0.3">
      <c r="J9156">
        <v>72.592480366496815</v>
      </c>
      <c r="K9156">
        <v>0</v>
      </c>
      <c r="L9156">
        <v>27.407519633503185</v>
      </c>
      <c r="M9156">
        <v>110.90178741021538</v>
      </c>
      <c r="N9156">
        <v>10.901787410215377</v>
      </c>
      <c r="O9156">
        <v>0</v>
      </c>
    </row>
    <row r="9157" spans="10:15" x14ac:dyDescent="0.3">
      <c r="J9157">
        <v>39.70041027867228</v>
      </c>
      <c r="K9157">
        <v>0</v>
      </c>
      <c r="L9157">
        <v>60.29958972132772</v>
      </c>
      <c r="M9157">
        <v>59.867069106487158</v>
      </c>
      <c r="N9157">
        <v>0</v>
      </c>
      <c r="O9157">
        <v>40.132930893512842</v>
      </c>
    </row>
    <row r="9158" spans="10:15" x14ac:dyDescent="0.3">
      <c r="J9158">
        <v>107.16275964492092</v>
      </c>
      <c r="K9158">
        <v>7.162759644920925</v>
      </c>
      <c r="L9158">
        <v>0</v>
      </c>
      <c r="M9158">
        <v>70.803949887769733</v>
      </c>
      <c r="N9158">
        <v>0</v>
      </c>
      <c r="O9158">
        <v>29.196050112230267</v>
      </c>
    </row>
    <row r="9159" spans="10:15" x14ac:dyDescent="0.3">
      <c r="J9159">
        <v>139.18630649309617</v>
      </c>
      <c r="K9159">
        <v>39.186306493096168</v>
      </c>
      <c r="L9159">
        <v>0</v>
      </c>
      <c r="M9159">
        <v>118.01113165104073</v>
      </c>
      <c r="N9159">
        <v>18.011131651040728</v>
      </c>
      <c r="O9159">
        <v>0</v>
      </c>
    </row>
    <row r="9160" spans="10:15" x14ac:dyDescent="0.3">
      <c r="J9160">
        <v>80.465119401776946</v>
      </c>
      <c r="K9160">
        <v>0</v>
      </c>
      <c r="L9160">
        <v>19.534880598223054</v>
      </c>
      <c r="M9160">
        <v>90.679680144483783</v>
      </c>
      <c r="N9160">
        <v>0</v>
      </c>
      <c r="O9160">
        <v>9.3203198555162174</v>
      </c>
    </row>
    <row r="9161" spans="10:15" x14ac:dyDescent="0.3">
      <c r="J9161">
        <v>84.104479970620702</v>
      </c>
      <c r="K9161">
        <v>0</v>
      </c>
      <c r="L9161">
        <v>15.895520029379298</v>
      </c>
      <c r="M9161">
        <v>115.7995438289289</v>
      </c>
      <c r="N9161">
        <v>15.799543828928904</v>
      </c>
      <c r="O9161">
        <v>0</v>
      </c>
    </row>
    <row r="9162" spans="10:15" x14ac:dyDescent="0.3">
      <c r="J9162">
        <v>92.905813883865591</v>
      </c>
      <c r="K9162">
        <v>0</v>
      </c>
      <c r="L9162">
        <v>7.0941861161344093</v>
      </c>
      <c r="M9162">
        <v>112.32201967510483</v>
      </c>
      <c r="N9162">
        <v>12.322019675104826</v>
      </c>
      <c r="O9162">
        <v>0</v>
      </c>
    </row>
    <row r="9163" spans="10:15" x14ac:dyDescent="0.3">
      <c r="J9163">
        <v>78.653033555362384</v>
      </c>
      <c r="K9163">
        <v>0</v>
      </c>
      <c r="L9163">
        <v>21.346966444637616</v>
      </c>
      <c r="M9163">
        <v>74.903389038590618</v>
      </c>
      <c r="N9163">
        <v>0</v>
      </c>
      <c r="O9163">
        <v>25.096610961409382</v>
      </c>
    </row>
    <row r="9164" spans="10:15" x14ac:dyDescent="0.3">
      <c r="J9164">
        <v>69.629478320287149</v>
      </c>
      <c r="K9164">
        <v>0</v>
      </c>
      <c r="L9164">
        <v>30.370521679712851</v>
      </c>
      <c r="M9164">
        <v>157.11050300568553</v>
      </c>
      <c r="N9164">
        <v>57.11050300568553</v>
      </c>
      <c r="O9164">
        <v>0</v>
      </c>
    </row>
    <row r="9165" spans="10:15" x14ac:dyDescent="0.3">
      <c r="J9165">
        <v>199.01517992631136</v>
      </c>
      <c r="K9165">
        <v>99.015179926311362</v>
      </c>
      <c r="L9165">
        <v>0</v>
      </c>
      <c r="M9165">
        <v>121.29979766339991</v>
      </c>
      <c r="N9165">
        <v>21.299797663399914</v>
      </c>
      <c r="O9165">
        <v>0</v>
      </c>
    </row>
    <row r="9166" spans="10:15" x14ac:dyDescent="0.3">
      <c r="J9166">
        <v>73.952286796814107</v>
      </c>
      <c r="K9166">
        <v>0</v>
      </c>
      <c r="L9166">
        <v>26.047713203185893</v>
      </c>
      <c r="M9166">
        <v>70.343371656926436</v>
      </c>
      <c r="N9166">
        <v>0</v>
      </c>
      <c r="O9166">
        <v>29.656628343073564</v>
      </c>
    </row>
    <row r="9167" spans="10:15" x14ac:dyDescent="0.3">
      <c r="J9167">
        <v>94.97308120153177</v>
      </c>
      <c r="K9167">
        <v>0</v>
      </c>
      <c r="L9167">
        <v>5.0269187984682304</v>
      </c>
      <c r="M9167">
        <v>64.824616288916445</v>
      </c>
      <c r="N9167">
        <v>0</v>
      </c>
      <c r="O9167">
        <v>35.175383711083555</v>
      </c>
    </row>
    <row r="9168" spans="10:15" x14ac:dyDescent="0.3">
      <c r="J9168">
        <v>118.79067357814066</v>
      </c>
      <c r="K9168">
        <v>18.790673578140655</v>
      </c>
      <c r="L9168">
        <v>0</v>
      </c>
      <c r="M9168">
        <v>163.34057413504576</v>
      </c>
      <c r="N9168">
        <v>63.340574135045756</v>
      </c>
      <c r="O9168">
        <v>0</v>
      </c>
    </row>
    <row r="9169" spans="10:15" x14ac:dyDescent="0.3">
      <c r="J9169">
        <v>263.40701831709032</v>
      </c>
      <c r="K9169">
        <v>163.40701831709032</v>
      </c>
      <c r="L9169">
        <v>0</v>
      </c>
      <c r="M9169">
        <v>101.17808314603727</v>
      </c>
      <c r="N9169">
        <v>1.1780831460372667</v>
      </c>
      <c r="O9169">
        <v>0</v>
      </c>
    </row>
    <row r="9170" spans="10:15" x14ac:dyDescent="0.3">
      <c r="J9170">
        <v>257.41170979589469</v>
      </c>
      <c r="K9170">
        <v>157.41170979589469</v>
      </c>
      <c r="L9170">
        <v>0</v>
      </c>
      <c r="M9170">
        <v>232.38301687214451</v>
      </c>
      <c r="N9170">
        <v>132.38301687214451</v>
      </c>
      <c r="O9170">
        <v>0</v>
      </c>
    </row>
    <row r="9171" spans="10:15" x14ac:dyDescent="0.3">
      <c r="J9171">
        <v>156.53636282588269</v>
      </c>
      <c r="K9171">
        <v>56.536362825882691</v>
      </c>
      <c r="L9171">
        <v>0</v>
      </c>
      <c r="M9171">
        <v>72.914224915758894</v>
      </c>
      <c r="N9171">
        <v>0</v>
      </c>
      <c r="O9171">
        <v>27.085775084241106</v>
      </c>
    </row>
    <row r="9172" spans="10:15" x14ac:dyDescent="0.3">
      <c r="J9172">
        <v>57.431696619369134</v>
      </c>
      <c r="K9172">
        <v>0</v>
      </c>
      <c r="L9172">
        <v>42.568303380630866</v>
      </c>
      <c r="M9172">
        <v>56.803464673065527</v>
      </c>
      <c r="N9172">
        <v>0</v>
      </c>
      <c r="O9172">
        <v>43.196535326934473</v>
      </c>
    </row>
    <row r="9173" spans="10:15" x14ac:dyDescent="0.3">
      <c r="J9173">
        <v>80.487662896887429</v>
      </c>
      <c r="K9173">
        <v>0</v>
      </c>
      <c r="L9173">
        <v>19.512337103112571</v>
      </c>
      <c r="M9173">
        <v>99.051465875044016</v>
      </c>
      <c r="N9173">
        <v>0</v>
      </c>
      <c r="O9173">
        <v>0.94853412495598377</v>
      </c>
    </row>
    <row r="9174" spans="10:15" x14ac:dyDescent="0.3">
      <c r="J9174">
        <v>60.87393608345635</v>
      </c>
      <c r="K9174">
        <v>0</v>
      </c>
      <c r="L9174">
        <v>39.12606391654365</v>
      </c>
      <c r="M9174">
        <v>75.501810307574971</v>
      </c>
      <c r="N9174">
        <v>0</v>
      </c>
      <c r="O9174">
        <v>24.498189692425029</v>
      </c>
    </row>
    <row r="9175" spans="10:15" x14ac:dyDescent="0.3">
      <c r="J9175">
        <v>84.434733199344265</v>
      </c>
      <c r="K9175">
        <v>0</v>
      </c>
      <c r="L9175">
        <v>15.565266800655735</v>
      </c>
      <c r="M9175">
        <v>47.000122357517867</v>
      </c>
      <c r="N9175">
        <v>0</v>
      </c>
      <c r="O9175">
        <v>52.999877642482133</v>
      </c>
    </row>
    <row r="9176" spans="10:15" x14ac:dyDescent="0.3">
      <c r="J9176">
        <v>40.115312552051577</v>
      </c>
      <c r="K9176">
        <v>0</v>
      </c>
      <c r="L9176">
        <v>59.884687447948423</v>
      </c>
      <c r="M9176">
        <v>40.717518594536315</v>
      </c>
      <c r="N9176">
        <v>0</v>
      </c>
      <c r="O9176">
        <v>59.282481405463685</v>
      </c>
    </row>
    <row r="9177" spans="10:15" x14ac:dyDescent="0.3">
      <c r="J9177">
        <v>76.317092809059275</v>
      </c>
      <c r="K9177">
        <v>0</v>
      </c>
      <c r="L9177">
        <v>23.682907190940725</v>
      </c>
      <c r="M9177">
        <v>100.05868898641107</v>
      </c>
      <c r="N9177">
        <v>5.8688986411070232E-2</v>
      </c>
      <c r="O9177">
        <v>0</v>
      </c>
    </row>
    <row r="9178" spans="10:15" x14ac:dyDescent="0.3">
      <c r="J9178">
        <v>39.934118479428378</v>
      </c>
      <c r="K9178">
        <v>0</v>
      </c>
      <c r="L9178">
        <v>60.065881520571622</v>
      </c>
      <c r="M9178">
        <v>70.145170847310723</v>
      </c>
      <c r="N9178">
        <v>0</v>
      </c>
      <c r="O9178">
        <v>29.854829152689277</v>
      </c>
    </row>
    <row r="9179" spans="10:15" x14ac:dyDescent="0.3">
      <c r="J9179">
        <v>214.80684655522455</v>
      </c>
      <c r="K9179">
        <v>114.80684655522455</v>
      </c>
      <c r="L9179">
        <v>0</v>
      </c>
      <c r="M9179">
        <v>233.80927895020795</v>
      </c>
      <c r="N9179">
        <v>133.80927895020795</v>
      </c>
      <c r="O9179">
        <v>0</v>
      </c>
    </row>
    <row r="9180" spans="10:15" x14ac:dyDescent="0.3">
      <c r="J9180">
        <v>169.36668375824908</v>
      </c>
      <c r="K9180">
        <v>69.366683758249081</v>
      </c>
      <c r="L9180">
        <v>0</v>
      </c>
      <c r="M9180">
        <v>121.63907419602403</v>
      </c>
      <c r="N9180">
        <v>21.639074196024026</v>
      </c>
      <c r="O9180">
        <v>0</v>
      </c>
    </row>
    <row r="9181" spans="10:15" x14ac:dyDescent="0.3">
      <c r="J9181">
        <v>75.884372349495294</v>
      </c>
      <c r="K9181">
        <v>0</v>
      </c>
      <c r="L9181">
        <v>24.115627650504706</v>
      </c>
      <c r="M9181">
        <v>64.304789765943539</v>
      </c>
      <c r="N9181">
        <v>0</v>
      </c>
      <c r="O9181">
        <v>35.695210234056461</v>
      </c>
    </row>
    <row r="9182" spans="10:15" x14ac:dyDescent="0.3">
      <c r="J9182">
        <v>81.108841103000401</v>
      </c>
      <c r="K9182">
        <v>0</v>
      </c>
      <c r="L9182">
        <v>18.891158896999599</v>
      </c>
      <c r="M9182">
        <v>143.31277712903352</v>
      </c>
      <c r="N9182">
        <v>43.31277712903352</v>
      </c>
      <c r="O9182">
        <v>0</v>
      </c>
    </row>
    <row r="9183" spans="10:15" x14ac:dyDescent="0.3">
      <c r="J9183">
        <v>101.73675716427826</v>
      </c>
      <c r="K9183">
        <v>1.7367571642782593</v>
      </c>
      <c r="L9183">
        <v>0</v>
      </c>
      <c r="M9183">
        <v>90.481494732159234</v>
      </c>
      <c r="N9183">
        <v>0</v>
      </c>
      <c r="O9183">
        <v>9.5185052678407658</v>
      </c>
    </row>
    <row r="9184" spans="10:15" x14ac:dyDescent="0.3">
      <c r="J9184">
        <v>258.13710029029761</v>
      </c>
      <c r="K9184">
        <v>158.13710029029761</v>
      </c>
      <c r="L9184">
        <v>0</v>
      </c>
      <c r="M9184">
        <v>125.3154885009352</v>
      </c>
      <c r="N9184">
        <v>25.315488500935203</v>
      </c>
      <c r="O9184">
        <v>0</v>
      </c>
    </row>
    <row r="9185" spans="10:15" x14ac:dyDescent="0.3">
      <c r="J9185">
        <v>235.75356546604874</v>
      </c>
      <c r="K9185">
        <v>135.75356546604874</v>
      </c>
      <c r="L9185">
        <v>0</v>
      </c>
      <c r="M9185">
        <v>207.288523341114</v>
      </c>
      <c r="N9185">
        <v>107.288523341114</v>
      </c>
      <c r="O9185">
        <v>0</v>
      </c>
    </row>
    <row r="9186" spans="10:15" x14ac:dyDescent="0.3">
      <c r="J9186">
        <v>62.237349855537751</v>
      </c>
      <c r="K9186">
        <v>0</v>
      </c>
      <c r="L9186">
        <v>37.762650144462249</v>
      </c>
      <c r="M9186">
        <v>93.319107355315822</v>
      </c>
      <c r="N9186">
        <v>0</v>
      </c>
      <c r="O9186">
        <v>6.6808926446841781</v>
      </c>
    </row>
    <row r="9187" spans="10:15" x14ac:dyDescent="0.3">
      <c r="J9187">
        <v>118.67134679141722</v>
      </c>
      <c r="K9187">
        <v>18.671346791417221</v>
      </c>
      <c r="L9187">
        <v>0</v>
      </c>
      <c r="M9187">
        <v>105.34954198635063</v>
      </c>
      <c r="N9187">
        <v>5.3495419863506299</v>
      </c>
      <c r="O9187">
        <v>0</v>
      </c>
    </row>
    <row r="9188" spans="10:15" x14ac:dyDescent="0.3">
      <c r="J9188">
        <v>106.80862589671972</v>
      </c>
      <c r="K9188">
        <v>6.8086258967197182</v>
      </c>
      <c r="L9188">
        <v>0</v>
      </c>
      <c r="M9188">
        <v>128.1104193982865</v>
      </c>
      <c r="N9188">
        <v>28.110419398286496</v>
      </c>
      <c r="O9188">
        <v>0</v>
      </c>
    </row>
    <row r="9189" spans="10:15" x14ac:dyDescent="0.3">
      <c r="J9189">
        <v>170.19838081248511</v>
      </c>
      <c r="K9189">
        <v>70.198380812485112</v>
      </c>
      <c r="L9189">
        <v>0</v>
      </c>
      <c r="M9189">
        <v>124.33164160427395</v>
      </c>
      <c r="N9189">
        <v>24.331641604273955</v>
      </c>
      <c r="O9189">
        <v>0</v>
      </c>
    </row>
    <row r="9190" spans="10:15" x14ac:dyDescent="0.3">
      <c r="J9190">
        <v>120.84198481299575</v>
      </c>
      <c r="K9190">
        <v>20.841984812995747</v>
      </c>
      <c r="L9190">
        <v>0</v>
      </c>
      <c r="M9190">
        <v>165.24235614030371</v>
      </c>
      <c r="N9190">
        <v>65.242356140303713</v>
      </c>
      <c r="O9190">
        <v>0</v>
      </c>
    </row>
    <row r="9191" spans="10:15" x14ac:dyDescent="0.3">
      <c r="J9191">
        <v>100.589196328988</v>
      </c>
      <c r="K9191">
        <v>0.58919632898799534</v>
      </c>
      <c r="L9191">
        <v>0</v>
      </c>
      <c r="M9191">
        <v>90.514310069063512</v>
      </c>
      <c r="N9191">
        <v>0</v>
      </c>
      <c r="O9191">
        <v>9.4856899309364877</v>
      </c>
    </row>
    <row r="9192" spans="10:15" x14ac:dyDescent="0.3">
      <c r="J9192">
        <v>61.476978834333963</v>
      </c>
      <c r="K9192">
        <v>0</v>
      </c>
      <c r="L9192">
        <v>38.523021165666037</v>
      </c>
      <c r="M9192">
        <v>65.445903692735271</v>
      </c>
      <c r="N9192">
        <v>0</v>
      </c>
      <c r="O9192">
        <v>34.554096307264729</v>
      </c>
    </row>
    <row r="9193" spans="10:15" x14ac:dyDescent="0.3">
      <c r="J9193">
        <v>87.530392931987691</v>
      </c>
      <c r="K9193">
        <v>0</v>
      </c>
      <c r="L9193">
        <v>12.469607068012309</v>
      </c>
      <c r="M9193">
        <v>124.81911737919127</v>
      </c>
      <c r="N9193">
        <v>24.819117379191269</v>
      </c>
      <c r="O9193">
        <v>0</v>
      </c>
    </row>
    <row r="9194" spans="10:15" x14ac:dyDescent="0.3">
      <c r="J9194">
        <v>79.835009239575498</v>
      </c>
      <c r="K9194">
        <v>0</v>
      </c>
      <c r="L9194">
        <v>20.164990760424502</v>
      </c>
      <c r="M9194">
        <v>63.898399098601892</v>
      </c>
      <c r="N9194">
        <v>0</v>
      </c>
      <c r="O9194">
        <v>36.101600901398108</v>
      </c>
    </row>
    <row r="9195" spans="10:15" x14ac:dyDescent="0.3">
      <c r="J9195">
        <v>74.082045391480619</v>
      </c>
      <c r="K9195">
        <v>0</v>
      </c>
      <c r="L9195">
        <v>25.917954608519381</v>
      </c>
      <c r="M9195">
        <v>123.04358215696243</v>
      </c>
      <c r="N9195">
        <v>23.04358215696243</v>
      </c>
      <c r="O9195">
        <v>0</v>
      </c>
    </row>
    <row r="9196" spans="10:15" x14ac:dyDescent="0.3">
      <c r="J9196">
        <v>134.45989086527607</v>
      </c>
      <c r="K9196">
        <v>34.459890865276066</v>
      </c>
      <c r="L9196">
        <v>0</v>
      </c>
      <c r="M9196">
        <v>68.290118251912446</v>
      </c>
      <c r="N9196">
        <v>0</v>
      </c>
      <c r="O9196">
        <v>31.709881748087554</v>
      </c>
    </row>
    <row r="9197" spans="10:15" x14ac:dyDescent="0.3">
      <c r="J9197">
        <v>113.2670386396325</v>
      </c>
      <c r="K9197">
        <v>13.267038639632503</v>
      </c>
      <c r="L9197">
        <v>0</v>
      </c>
      <c r="M9197">
        <v>119.83704170410618</v>
      </c>
      <c r="N9197">
        <v>19.837041704106184</v>
      </c>
      <c r="O9197">
        <v>0</v>
      </c>
    </row>
    <row r="9198" spans="10:15" x14ac:dyDescent="0.3">
      <c r="J9198">
        <v>68.06246075812615</v>
      </c>
      <c r="K9198">
        <v>0</v>
      </c>
      <c r="L9198">
        <v>31.93753924187385</v>
      </c>
      <c r="M9198">
        <v>41.517037145280561</v>
      </c>
      <c r="N9198">
        <v>0</v>
      </c>
      <c r="O9198">
        <v>58.482962854719439</v>
      </c>
    </row>
    <row r="9199" spans="10:15" x14ac:dyDescent="0.3">
      <c r="J9199">
        <v>82.688848357154527</v>
      </c>
      <c r="K9199">
        <v>0</v>
      </c>
      <c r="L9199">
        <v>17.311151642845473</v>
      </c>
      <c r="M9199">
        <v>162.34755940671531</v>
      </c>
      <c r="N9199">
        <v>62.347559406715305</v>
      </c>
      <c r="O9199">
        <v>0</v>
      </c>
    </row>
    <row r="9200" spans="10:15" x14ac:dyDescent="0.3">
      <c r="J9200">
        <v>65.319633214116152</v>
      </c>
      <c r="K9200">
        <v>0</v>
      </c>
      <c r="L9200">
        <v>34.680366785883848</v>
      </c>
      <c r="M9200">
        <v>109.84923548869176</v>
      </c>
      <c r="N9200">
        <v>9.849235488691761</v>
      </c>
      <c r="O9200">
        <v>0</v>
      </c>
    </row>
    <row r="9201" spans="10:15" x14ac:dyDescent="0.3">
      <c r="J9201">
        <v>95.350411842754838</v>
      </c>
      <c r="K9201">
        <v>0</v>
      </c>
      <c r="L9201">
        <v>4.6495881572451623</v>
      </c>
      <c r="M9201">
        <v>191.5438887523805</v>
      </c>
      <c r="N9201">
        <v>91.543888752380496</v>
      </c>
      <c r="O9201">
        <v>0</v>
      </c>
    </row>
    <row r="9202" spans="10:15" x14ac:dyDescent="0.3">
      <c r="J9202">
        <v>133.44886801967775</v>
      </c>
      <c r="K9202">
        <v>33.448868019677747</v>
      </c>
      <c r="L9202">
        <v>0</v>
      </c>
      <c r="M9202">
        <v>71.629018153902607</v>
      </c>
      <c r="N9202">
        <v>0</v>
      </c>
      <c r="O9202">
        <v>28.370981846097393</v>
      </c>
    </row>
    <row r="9203" spans="10:15" x14ac:dyDescent="0.3">
      <c r="J9203">
        <v>128.82494504382748</v>
      </c>
      <c r="K9203">
        <v>28.824945043827483</v>
      </c>
      <c r="L9203">
        <v>0</v>
      </c>
      <c r="M9203">
        <v>75.18965599346717</v>
      </c>
      <c r="N9203">
        <v>0</v>
      </c>
      <c r="O9203">
        <v>24.81034400653283</v>
      </c>
    </row>
    <row r="9204" spans="10:15" x14ac:dyDescent="0.3">
      <c r="J9204">
        <v>51.51559298229251</v>
      </c>
      <c r="K9204">
        <v>0</v>
      </c>
      <c r="L9204">
        <v>48.48440701770749</v>
      </c>
      <c r="M9204">
        <v>114.6608144954788</v>
      </c>
      <c r="N9204">
        <v>14.660814495478803</v>
      </c>
      <c r="O9204">
        <v>0</v>
      </c>
    </row>
    <row r="9205" spans="10:15" x14ac:dyDescent="0.3">
      <c r="J9205">
        <v>66.873256246856471</v>
      </c>
      <c r="K9205">
        <v>0</v>
      </c>
      <c r="L9205">
        <v>33.126743753143529</v>
      </c>
      <c r="M9205">
        <v>115.9212666782841</v>
      </c>
      <c r="N9205">
        <v>15.921266678284098</v>
      </c>
      <c r="O9205">
        <v>0</v>
      </c>
    </row>
    <row r="9206" spans="10:15" x14ac:dyDescent="0.3">
      <c r="J9206">
        <v>69.935929194330683</v>
      </c>
      <c r="K9206">
        <v>0</v>
      </c>
      <c r="L9206">
        <v>30.064070805669317</v>
      </c>
      <c r="M9206">
        <v>61.18110334958341</v>
      </c>
      <c r="N9206">
        <v>0</v>
      </c>
      <c r="O9206">
        <v>38.81889665041659</v>
      </c>
    </row>
    <row r="9207" spans="10:15" x14ac:dyDescent="0.3">
      <c r="J9207">
        <v>31.004054902671747</v>
      </c>
      <c r="K9207">
        <v>0</v>
      </c>
      <c r="L9207">
        <v>68.995945097328246</v>
      </c>
      <c r="M9207">
        <v>87.082120914050208</v>
      </c>
      <c r="N9207">
        <v>0</v>
      </c>
      <c r="O9207">
        <v>12.917879085949792</v>
      </c>
    </row>
    <row r="9208" spans="10:15" x14ac:dyDescent="0.3">
      <c r="J9208">
        <v>194.37464640468454</v>
      </c>
      <c r="K9208">
        <v>94.37464640468454</v>
      </c>
      <c r="L9208">
        <v>0</v>
      </c>
      <c r="M9208">
        <v>99.102954909355333</v>
      </c>
      <c r="N9208">
        <v>0</v>
      </c>
      <c r="O9208">
        <v>0.8970450906446672</v>
      </c>
    </row>
    <row r="9209" spans="10:15" x14ac:dyDescent="0.3">
      <c r="J9209">
        <v>96.73832601658205</v>
      </c>
      <c r="K9209">
        <v>0</v>
      </c>
      <c r="L9209">
        <v>3.2616739834179498</v>
      </c>
      <c r="M9209">
        <v>98.008378154480766</v>
      </c>
      <c r="N9209">
        <v>0</v>
      </c>
      <c r="O9209">
        <v>1.9916218455192336</v>
      </c>
    </row>
    <row r="9210" spans="10:15" x14ac:dyDescent="0.3">
      <c r="J9210">
        <v>151.24040274916103</v>
      </c>
      <c r="K9210">
        <v>51.240402749161035</v>
      </c>
      <c r="L9210">
        <v>0</v>
      </c>
      <c r="M9210">
        <v>68.712621066950362</v>
      </c>
      <c r="N9210">
        <v>0</v>
      </c>
      <c r="O9210">
        <v>31.287378933049638</v>
      </c>
    </row>
    <row r="9211" spans="10:15" x14ac:dyDescent="0.3">
      <c r="J9211">
        <v>64.870585364088328</v>
      </c>
      <c r="K9211">
        <v>0</v>
      </c>
      <c r="L9211">
        <v>35.129414635911672</v>
      </c>
      <c r="M9211">
        <v>97.904892624855293</v>
      </c>
      <c r="N9211">
        <v>0</v>
      </c>
      <c r="O9211">
        <v>2.0951073751447069</v>
      </c>
    </row>
    <row r="9212" spans="10:15" x14ac:dyDescent="0.3">
      <c r="J9212">
        <v>65.217795844149492</v>
      </c>
      <c r="K9212">
        <v>0</v>
      </c>
      <c r="L9212">
        <v>34.782204155850508</v>
      </c>
      <c r="M9212">
        <v>109.61169538745639</v>
      </c>
      <c r="N9212">
        <v>9.6116953874563933</v>
      </c>
      <c r="O9212">
        <v>0</v>
      </c>
    </row>
    <row r="9213" spans="10:15" x14ac:dyDescent="0.3">
      <c r="J9213">
        <v>202.13744059450141</v>
      </c>
      <c r="K9213">
        <v>102.13744059450141</v>
      </c>
      <c r="L9213">
        <v>0</v>
      </c>
      <c r="M9213">
        <v>213.23959737226014</v>
      </c>
      <c r="N9213">
        <v>113.23959737226014</v>
      </c>
      <c r="O9213">
        <v>0</v>
      </c>
    </row>
    <row r="9214" spans="10:15" x14ac:dyDescent="0.3">
      <c r="J9214">
        <v>41.058387836582334</v>
      </c>
      <c r="K9214">
        <v>0</v>
      </c>
      <c r="L9214">
        <v>58.941612163417666</v>
      </c>
      <c r="M9214">
        <v>89.311003738613181</v>
      </c>
      <c r="N9214">
        <v>0</v>
      </c>
      <c r="O9214">
        <v>10.688996261386819</v>
      </c>
    </row>
    <row r="9215" spans="10:15" x14ac:dyDescent="0.3">
      <c r="J9215">
        <v>65.176206563725273</v>
      </c>
      <c r="K9215">
        <v>0</v>
      </c>
      <c r="L9215">
        <v>34.823793436274727</v>
      </c>
      <c r="M9215">
        <v>123.82574499588351</v>
      </c>
      <c r="N9215">
        <v>23.825744995883511</v>
      </c>
      <c r="O9215">
        <v>0</v>
      </c>
    </row>
    <row r="9216" spans="10:15" x14ac:dyDescent="0.3">
      <c r="J9216">
        <v>111.33298407974365</v>
      </c>
      <c r="K9216">
        <v>11.332984079743653</v>
      </c>
      <c r="L9216">
        <v>0</v>
      </c>
      <c r="M9216">
        <v>70.172289582487593</v>
      </c>
      <c r="N9216">
        <v>0</v>
      </c>
      <c r="O9216">
        <v>29.827710417512407</v>
      </c>
    </row>
    <row r="9217" spans="10:15" x14ac:dyDescent="0.3">
      <c r="J9217">
        <v>75.346740926775865</v>
      </c>
      <c r="K9217">
        <v>0</v>
      </c>
      <c r="L9217">
        <v>24.653259073224135</v>
      </c>
      <c r="M9217">
        <v>72.952316130758319</v>
      </c>
      <c r="N9217">
        <v>0</v>
      </c>
      <c r="O9217">
        <v>27.047683869241681</v>
      </c>
    </row>
    <row r="9218" spans="10:15" x14ac:dyDescent="0.3">
      <c r="J9218">
        <v>89.10460782791202</v>
      </c>
      <c r="K9218">
        <v>0</v>
      </c>
      <c r="L9218">
        <v>10.89539217208798</v>
      </c>
      <c r="M9218">
        <v>62.835206972319213</v>
      </c>
      <c r="N9218">
        <v>0</v>
      </c>
      <c r="O9218">
        <v>37.164793027680787</v>
      </c>
    </row>
    <row r="9219" spans="10:15" x14ac:dyDescent="0.3">
      <c r="J9219">
        <v>225.23340859179748</v>
      </c>
      <c r="K9219">
        <v>125.23340859179748</v>
      </c>
      <c r="L9219">
        <v>0</v>
      </c>
      <c r="M9219">
        <v>63.454907130919644</v>
      </c>
      <c r="N9219">
        <v>0</v>
      </c>
      <c r="O9219">
        <v>36.545092869080356</v>
      </c>
    </row>
    <row r="9220" spans="10:15" x14ac:dyDescent="0.3">
      <c r="J9220">
        <v>54.270886672115239</v>
      </c>
      <c r="K9220">
        <v>0</v>
      </c>
      <c r="L9220">
        <v>45.729113327884761</v>
      </c>
      <c r="M9220">
        <v>163.78416711363852</v>
      </c>
      <c r="N9220">
        <v>63.784167113638517</v>
      </c>
      <c r="O9220">
        <v>0</v>
      </c>
    </row>
    <row r="9221" spans="10:15" x14ac:dyDescent="0.3">
      <c r="J9221">
        <v>130.61405399563094</v>
      </c>
      <c r="K9221">
        <v>30.61405399563094</v>
      </c>
      <c r="L9221">
        <v>0</v>
      </c>
      <c r="M9221">
        <v>89.263446986158755</v>
      </c>
      <c r="N9221">
        <v>0</v>
      </c>
      <c r="O9221">
        <v>10.736553013841245</v>
      </c>
    </row>
    <row r="9222" spans="10:15" x14ac:dyDescent="0.3">
      <c r="J9222">
        <v>84.379253923136574</v>
      </c>
      <c r="K9222">
        <v>0</v>
      </c>
      <c r="L9222">
        <v>15.620746076863426</v>
      </c>
      <c r="M9222">
        <v>178.28254120680342</v>
      </c>
      <c r="N9222">
        <v>78.282541206803415</v>
      </c>
      <c r="O9222">
        <v>0</v>
      </c>
    </row>
    <row r="9223" spans="10:15" x14ac:dyDescent="0.3">
      <c r="J9223">
        <v>73.185501084207985</v>
      </c>
      <c r="K9223">
        <v>0</v>
      </c>
      <c r="L9223">
        <v>26.814498915792015</v>
      </c>
      <c r="M9223">
        <v>107.07722797952913</v>
      </c>
      <c r="N9223">
        <v>7.0772279795291269</v>
      </c>
      <c r="O9223">
        <v>0</v>
      </c>
    </row>
    <row r="9224" spans="10:15" x14ac:dyDescent="0.3">
      <c r="J9224">
        <v>68.584108259581726</v>
      </c>
      <c r="K9224">
        <v>0</v>
      </c>
      <c r="L9224">
        <v>31.415891740418274</v>
      </c>
      <c r="M9224">
        <v>66.714159065139128</v>
      </c>
      <c r="N9224">
        <v>0</v>
      </c>
      <c r="O9224">
        <v>33.285840934860872</v>
      </c>
    </row>
    <row r="9225" spans="10:15" x14ac:dyDescent="0.3">
      <c r="J9225">
        <v>139.10912649015069</v>
      </c>
      <c r="K9225">
        <v>39.109126490150686</v>
      </c>
      <c r="L9225">
        <v>0</v>
      </c>
      <c r="M9225">
        <v>70.935205551900864</v>
      </c>
      <c r="N9225">
        <v>0</v>
      </c>
      <c r="O9225">
        <v>29.064794448099136</v>
      </c>
    </row>
    <row r="9226" spans="10:15" x14ac:dyDescent="0.3">
      <c r="J9226">
        <v>119.64902293503603</v>
      </c>
      <c r="K9226">
        <v>19.649022935036029</v>
      </c>
      <c r="L9226">
        <v>0</v>
      </c>
      <c r="M9226">
        <v>208.70999119071894</v>
      </c>
      <c r="N9226">
        <v>108.70999119071894</v>
      </c>
      <c r="O9226">
        <v>0</v>
      </c>
    </row>
    <row r="9227" spans="10:15" x14ac:dyDescent="0.3">
      <c r="J9227">
        <v>124.63850111679898</v>
      </c>
      <c r="K9227">
        <v>24.638501116798977</v>
      </c>
      <c r="L9227">
        <v>0</v>
      </c>
      <c r="M9227">
        <v>84.351761274392189</v>
      </c>
      <c r="N9227">
        <v>0</v>
      </c>
      <c r="O9227">
        <v>15.648238725607811</v>
      </c>
    </row>
    <row r="9228" spans="10:15" x14ac:dyDescent="0.3">
      <c r="J9228">
        <v>104.81341325816254</v>
      </c>
      <c r="K9228">
        <v>4.8134132581625408</v>
      </c>
      <c r="L9228">
        <v>0</v>
      </c>
      <c r="M9228">
        <v>277.07521460362403</v>
      </c>
      <c r="N9228">
        <v>177.07521460362403</v>
      </c>
      <c r="O9228">
        <v>0</v>
      </c>
    </row>
    <row r="9229" spans="10:15" x14ac:dyDescent="0.3">
      <c r="J9229">
        <v>123.04249096512723</v>
      </c>
      <c r="K9229">
        <v>23.042490965127229</v>
      </c>
      <c r="L9229">
        <v>0</v>
      </c>
      <c r="M9229">
        <v>201.23322584437352</v>
      </c>
      <c r="N9229">
        <v>101.23322584437352</v>
      </c>
      <c r="O9229">
        <v>0</v>
      </c>
    </row>
    <row r="9230" spans="10:15" x14ac:dyDescent="0.3">
      <c r="J9230">
        <v>137.40849523314574</v>
      </c>
      <c r="K9230">
        <v>37.408495233145743</v>
      </c>
      <c r="L9230">
        <v>0</v>
      </c>
      <c r="M9230">
        <v>160.70924905146137</v>
      </c>
      <c r="N9230">
        <v>60.70924905146137</v>
      </c>
      <c r="O9230">
        <v>0</v>
      </c>
    </row>
    <row r="9231" spans="10:15" x14ac:dyDescent="0.3">
      <c r="J9231">
        <v>86.247131589591334</v>
      </c>
      <c r="K9231">
        <v>0</v>
      </c>
      <c r="L9231">
        <v>13.752868410408666</v>
      </c>
      <c r="M9231">
        <v>85.027114893927958</v>
      </c>
      <c r="N9231">
        <v>0</v>
      </c>
      <c r="O9231">
        <v>14.972885106072042</v>
      </c>
    </row>
    <row r="9232" spans="10:15" x14ac:dyDescent="0.3">
      <c r="J9232">
        <v>191.83637708097626</v>
      </c>
      <c r="K9232">
        <v>91.836377080976263</v>
      </c>
      <c r="L9232">
        <v>0</v>
      </c>
      <c r="M9232">
        <v>178.25682277075697</v>
      </c>
      <c r="N9232">
        <v>78.256822770756969</v>
      </c>
      <c r="O9232">
        <v>0</v>
      </c>
    </row>
    <row r="9233" spans="10:15" x14ac:dyDescent="0.3">
      <c r="J9233">
        <v>59.789245575263884</v>
      </c>
      <c r="K9233">
        <v>0</v>
      </c>
      <c r="L9233">
        <v>40.210754424736116</v>
      </c>
      <c r="M9233">
        <v>79.220219061514257</v>
      </c>
      <c r="N9233">
        <v>0</v>
      </c>
      <c r="O9233">
        <v>20.779780938485743</v>
      </c>
    </row>
    <row r="9234" spans="10:15" x14ac:dyDescent="0.3">
      <c r="J9234">
        <v>47.489685551528737</v>
      </c>
      <c r="K9234">
        <v>0</v>
      </c>
      <c r="L9234">
        <v>52.510314448471263</v>
      </c>
      <c r="M9234">
        <v>92.197545369968736</v>
      </c>
      <c r="N9234">
        <v>0</v>
      </c>
      <c r="O9234">
        <v>7.8024546300312636</v>
      </c>
    </row>
    <row r="9235" spans="10:15" x14ac:dyDescent="0.3">
      <c r="J9235">
        <v>51.412427891626841</v>
      </c>
      <c r="K9235">
        <v>0</v>
      </c>
      <c r="L9235">
        <v>48.587572108373159</v>
      </c>
      <c r="M9235">
        <v>58.994559827198088</v>
      </c>
      <c r="N9235">
        <v>0</v>
      </c>
      <c r="O9235">
        <v>41.005440172801912</v>
      </c>
    </row>
    <row r="9236" spans="10:15" x14ac:dyDescent="0.3">
      <c r="J9236">
        <v>53.787700898732915</v>
      </c>
      <c r="K9236">
        <v>0</v>
      </c>
      <c r="L9236">
        <v>46.212299101267085</v>
      </c>
      <c r="M9236">
        <v>129.96262419706267</v>
      </c>
      <c r="N9236">
        <v>29.962624197062667</v>
      </c>
      <c r="O9236">
        <v>0</v>
      </c>
    </row>
    <row r="9237" spans="10:15" x14ac:dyDescent="0.3">
      <c r="J9237">
        <v>120.68431761984802</v>
      </c>
      <c r="K9237">
        <v>20.684317619848017</v>
      </c>
      <c r="L9237">
        <v>0</v>
      </c>
      <c r="M9237">
        <v>129.56433455972331</v>
      </c>
      <c r="N9237">
        <v>29.564334559723306</v>
      </c>
      <c r="O9237">
        <v>0</v>
      </c>
    </row>
    <row r="9238" spans="10:15" x14ac:dyDescent="0.3">
      <c r="J9238">
        <v>123.93894394230851</v>
      </c>
      <c r="K9238">
        <v>23.938943942308512</v>
      </c>
      <c r="L9238">
        <v>0</v>
      </c>
      <c r="M9238">
        <v>124.46454691621923</v>
      </c>
      <c r="N9238">
        <v>24.464546916219234</v>
      </c>
      <c r="O9238">
        <v>0</v>
      </c>
    </row>
    <row r="9239" spans="10:15" x14ac:dyDescent="0.3">
      <c r="J9239">
        <v>105.09097740213753</v>
      </c>
      <c r="K9239">
        <v>5.0909774021375256</v>
      </c>
      <c r="L9239">
        <v>0</v>
      </c>
      <c r="M9239">
        <v>91.036832183960485</v>
      </c>
      <c r="N9239">
        <v>0</v>
      </c>
      <c r="O9239">
        <v>8.9631678160395154</v>
      </c>
    </row>
    <row r="9240" spans="10:15" x14ac:dyDescent="0.3">
      <c r="J9240">
        <v>67.64837855631238</v>
      </c>
      <c r="K9240">
        <v>0</v>
      </c>
      <c r="L9240">
        <v>32.35162144368762</v>
      </c>
      <c r="M9240">
        <v>74.497018258585612</v>
      </c>
      <c r="N9240">
        <v>0</v>
      </c>
      <c r="O9240">
        <v>25.502981741414388</v>
      </c>
    </row>
    <row r="9241" spans="10:15" x14ac:dyDescent="0.3">
      <c r="J9241">
        <v>85.438705074232601</v>
      </c>
      <c r="K9241">
        <v>0</v>
      </c>
      <c r="L9241">
        <v>14.561294925767399</v>
      </c>
      <c r="M9241">
        <v>73.362849412989874</v>
      </c>
      <c r="N9241">
        <v>0</v>
      </c>
      <c r="O9241">
        <v>26.637150587010126</v>
      </c>
    </row>
    <row r="9242" spans="10:15" x14ac:dyDescent="0.3">
      <c r="J9242">
        <v>34.945797966550636</v>
      </c>
      <c r="K9242">
        <v>0</v>
      </c>
      <c r="L9242">
        <v>65.054202033449371</v>
      </c>
      <c r="M9242">
        <v>74.125624857591561</v>
      </c>
      <c r="N9242">
        <v>0</v>
      </c>
      <c r="O9242">
        <v>25.874375142408439</v>
      </c>
    </row>
    <row r="9243" spans="10:15" x14ac:dyDescent="0.3">
      <c r="J9243">
        <v>51.80726173017365</v>
      </c>
      <c r="K9243">
        <v>0</v>
      </c>
      <c r="L9243">
        <v>48.19273826982635</v>
      </c>
      <c r="M9243">
        <v>34.460506283655413</v>
      </c>
      <c r="N9243">
        <v>0</v>
      </c>
      <c r="O9243">
        <v>65.539493716344595</v>
      </c>
    </row>
    <row r="9244" spans="10:15" x14ac:dyDescent="0.3">
      <c r="J9244">
        <v>133.4952919095621</v>
      </c>
      <c r="K9244">
        <v>33.495291909562098</v>
      </c>
      <c r="L9244">
        <v>0</v>
      </c>
      <c r="M9244">
        <v>107.54079201360709</v>
      </c>
      <c r="N9244">
        <v>7.5407920136070885</v>
      </c>
      <c r="O9244">
        <v>0</v>
      </c>
    </row>
    <row r="9245" spans="10:15" x14ac:dyDescent="0.3">
      <c r="J9245">
        <v>104.38735155924495</v>
      </c>
      <c r="K9245">
        <v>4.3873515592449479</v>
      </c>
      <c r="L9245">
        <v>0</v>
      </c>
      <c r="M9245">
        <v>147.57192975140538</v>
      </c>
      <c r="N9245">
        <v>47.571929751405378</v>
      </c>
      <c r="O9245">
        <v>0</v>
      </c>
    </row>
    <row r="9246" spans="10:15" x14ac:dyDescent="0.3">
      <c r="J9246">
        <v>32.878623199818179</v>
      </c>
      <c r="K9246">
        <v>0</v>
      </c>
      <c r="L9246">
        <v>67.121376800181821</v>
      </c>
      <c r="M9246">
        <v>29.577399463128721</v>
      </c>
      <c r="N9246">
        <v>0</v>
      </c>
      <c r="O9246">
        <v>70.422600536871272</v>
      </c>
    </row>
    <row r="9247" spans="10:15" x14ac:dyDescent="0.3">
      <c r="J9247">
        <v>203.0933412366648</v>
      </c>
      <c r="K9247">
        <v>103.0933412366648</v>
      </c>
      <c r="L9247">
        <v>0</v>
      </c>
      <c r="M9247">
        <v>122.89155056255842</v>
      </c>
      <c r="N9247">
        <v>22.891550562558422</v>
      </c>
      <c r="O9247">
        <v>0</v>
      </c>
    </row>
    <row r="9248" spans="10:15" x14ac:dyDescent="0.3">
      <c r="J9248">
        <v>119.33630069551209</v>
      </c>
      <c r="K9248">
        <v>19.336300695512094</v>
      </c>
      <c r="L9248">
        <v>0</v>
      </c>
      <c r="M9248">
        <v>162.48386832013753</v>
      </c>
      <c r="N9248">
        <v>62.483868320137532</v>
      </c>
      <c r="O9248">
        <v>0</v>
      </c>
    </row>
    <row r="9249" spans="10:15" x14ac:dyDescent="0.3">
      <c r="J9249">
        <v>88.587594324704511</v>
      </c>
      <c r="K9249">
        <v>0</v>
      </c>
      <c r="L9249">
        <v>11.412405675295489</v>
      </c>
      <c r="M9249">
        <v>129.70790956616051</v>
      </c>
      <c r="N9249">
        <v>29.707909566160509</v>
      </c>
      <c r="O9249">
        <v>0</v>
      </c>
    </row>
    <row r="9250" spans="10:15" x14ac:dyDescent="0.3">
      <c r="J9250">
        <v>126.76845866602977</v>
      </c>
      <c r="K9250">
        <v>26.768458666029773</v>
      </c>
      <c r="L9250">
        <v>0</v>
      </c>
      <c r="M9250">
        <v>59.900803190989492</v>
      </c>
      <c r="N9250">
        <v>0</v>
      </c>
      <c r="O9250">
        <v>40.099196809010508</v>
      </c>
    </row>
    <row r="9251" spans="10:15" x14ac:dyDescent="0.3">
      <c r="J9251">
        <v>121.4478600374419</v>
      </c>
      <c r="K9251">
        <v>21.447860037441899</v>
      </c>
      <c r="L9251">
        <v>0</v>
      </c>
      <c r="M9251">
        <v>70.727351467058014</v>
      </c>
      <c r="N9251">
        <v>0</v>
      </c>
      <c r="O9251">
        <v>29.272648532941986</v>
      </c>
    </row>
    <row r="9252" spans="10:15" x14ac:dyDescent="0.3">
      <c r="J9252">
        <v>64.943043123979379</v>
      </c>
      <c r="K9252">
        <v>0</v>
      </c>
      <c r="L9252">
        <v>35.056956876020621</v>
      </c>
      <c r="M9252">
        <v>49.23206094310941</v>
      </c>
      <c r="N9252">
        <v>0</v>
      </c>
      <c r="O9252">
        <v>50.76793905689059</v>
      </c>
    </row>
    <row r="9253" spans="10:15" x14ac:dyDescent="0.3">
      <c r="J9253">
        <v>205.04102814967541</v>
      </c>
      <c r="K9253">
        <v>105.04102814967541</v>
      </c>
      <c r="L9253">
        <v>0</v>
      </c>
      <c r="M9253">
        <v>21.635732916464068</v>
      </c>
      <c r="N9253">
        <v>0</v>
      </c>
      <c r="O9253">
        <v>78.364267083535935</v>
      </c>
    </row>
    <row r="9254" spans="10:15" x14ac:dyDescent="0.3">
      <c r="J9254">
        <v>347.49457130943699</v>
      </c>
      <c r="K9254">
        <v>247.49457130943699</v>
      </c>
      <c r="L9254">
        <v>0</v>
      </c>
      <c r="M9254">
        <v>148.51196380339641</v>
      </c>
      <c r="N9254">
        <v>48.511963803396412</v>
      </c>
      <c r="O9254">
        <v>0</v>
      </c>
    </row>
    <row r="9255" spans="10:15" x14ac:dyDescent="0.3">
      <c r="J9255">
        <v>158.92723095524624</v>
      </c>
      <c r="K9255">
        <v>58.927230955246245</v>
      </c>
      <c r="L9255">
        <v>0</v>
      </c>
      <c r="M9255">
        <v>125.25121413446382</v>
      </c>
      <c r="N9255">
        <v>25.251214134463822</v>
      </c>
      <c r="O9255">
        <v>0</v>
      </c>
    </row>
    <row r="9256" spans="10:15" x14ac:dyDescent="0.3">
      <c r="J9256">
        <v>160.24040568497654</v>
      </c>
      <c r="K9256">
        <v>60.240405684976537</v>
      </c>
      <c r="L9256">
        <v>0</v>
      </c>
      <c r="M9256">
        <v>65.064732904727478</v>
      </c>
      <c r="N9256">
        <v>0</v>
      </c>
      <c r="O9256">
        <v>34.935267095272522</v>
      </c>
    </row>
    <row r="9257" spans="10:15" x14ac:dyDescent="0.3">
      <c r="J9257">
        <v>75.937145953143187</v>
      </c>
      <c r="K9257">
        <v>0</v>
      </c>
      <c r="L9257">
        <v>24.062854046856813</v>
      </c>
      <c r="M9257">
        <v>170.74337968417029</v>
      </c>
      <c r="N9257">
        <v>70.743379684170293</v>
      </c>
      <c r="O9257">
        <v>0</v>
      </c>
    </row>
    <row r="9258" spans="10:15" x14ac:dyDescent="0.3">
      <c r="J9258">
        <v>110.21303745081426</v>
      </c>
      <c r="K9258">
        <v>10.213037450814255</v>
      </c>
      <c r="L9258">
        <v>0</v>
      </c>
      <c r="M9258">
        <v>116.27786478417134</v>
      </c>
      <c r="N9258">
        <v>16.277864784171342</v>
      </c>
      <c r="O9258">
        <v>0</v>
      </c>
    </row>
    <row r="9259" spans="10:15" x14ac:dyDescent="0.3">
      <c r="J9259">
        <v>120.10221953160818</v>
      </c>
      <c r="K9259">
        <v>20.102219531608185</v>
      </c>
      <c r="L9259">
        <v>0</v>
      </c>
      <c r="M9259">
        <v>104.94232441602485</v>
      </c>
      <c r="N9259">
        <v>4.9423244160248458</v>
      </c>
      <c r="O9259">
        <v>0</v>
      </c>
    </row>
    <row r="9260" spans="10:15" x14ac:dyDescent="0.3">
      <c r="J9260">
        <v>65.747774337397274</v>
      </c>
      <c r="K9260">
        <v>0</v>
      </c>
      <c r="L9260">
        <v>34.252225662602726</v>
      </c>
      <c r="M9260">
        <v>33.786025150704027</v>
      </c>
      <c r="N9260">
        <v>0</v>
      </c>
      <c r="O9260">
        <v>66.213974849295965</v>
      </c>
    </row>
    <row r="9261" spans="10:15" x14ac:dyDescent="0.3">
      <c r="J9261">
        <v>53.954228970953146</v>
      </c>
      <c r="K9261">
        <v>0</v>
      </c>
      <c r="L9261">
        <v>46.045771029046854</v>
      </c>
      <c r="M9261">
        <v>113.9248052363628</v>
      </c>
      <c r="N9261">
        <v>13.924805236362801</v>
      </c>
      <c r="O9261">
        <v>0</v>
      </c>
    </row>
    <row r="9262" spans="10:15" x14ac:dyDescent="0.3">
      <c r="J9262">
        <v>136.35440663783353</v>
      </c>
      <c r="K9262">
        <v>36.354406637833534</v>
      </c>
      <c r="L9262">
        <v>0</v>
      </c>
      <c r="M9262">
        <v>111.21235879634527</v>
      </c>
      <c r="N9262">
        <v>11.212358796345271</v>
      </c>
      <c r="O9262">
        <v>0</v>
      </c>
    </row>
    <row r="9263" spans="10:15" x14ac:dyDescent="0.3">
      <c r="J9263">
        <v>158.25368865462639</v>
      </c>
      <c r="K9263">
        <v>58.253688654626387</v>
      </c>
      <c r="L9263">
        <v>0</v>
      </c>
      <c r="M9263">
        <v>104.30654136823476</v>
      </c>
      <c r="N9263">
        <v>4.3065413682347611</v>
      </c>
      <c r="O9263">
        <v>0</v>
      </c>
    </row>
    <row r="9264" spans="10:15" x14ac:dyDescent="0.3">
      <c r="J9264">
        <v>76.30343923134852</v>
      </c>
      <c r="K9264">
        <v>0</v>
      </c>
      <c r="L9264">
        <v>23.69656076865148</v>
      </c>
      <c r="M9264">
        <v>84.560939928790177</v>
      </c>
      <c r="N9264">
        <v>0</v>
      </c>
      <c r="O9264">
        <v>15.439060071209823</v>
      </c>
    </row>
    <row r="9265" spans="10:15" x14ac:dyDescent="0.3">
      <c r="J9265">
        <v>118.34816061942097</v>
      </c>
      <c r="K9265">
        <v>18.348160619420966</v>
      </c>
      <c r="L9265">
        <v>0</v>
      </c>
      <c r="M9265">
        <v>150.13711860876987</v>
      </c>
      <c r="N9265">
        <v>50.137118608769867</v>
      </c>
      <c r="O9265">
        <v>0</v>
      </c>
    </row>
    <row r="9266" spans="10:15" x14ac:dyDescent="0.3">
      <c r="J9266">
        <v>71.342953351466477</v>
      </c>
      <c r="K9266">
        <v>0</v>
      </c>
      <c r="L9266">
        <v>28.657046648533523</v>
      </c>
      <c r="M9266">
        <v>79.182406716546964</v>
      </c>
      <c r="N9266">
        <v>0</v>
      </c>
      <c r="O9266">
        <v>20.817593283453036</v>
      </c>
    </row>
    <row r="9267" spans="10:15" x14ac:dyDescent="0.3">
      <c r="J9267">
        <v>57.656229987639016</v>
      </c>
      <c r="K9267">
        <v>0</v>
      </c>
      <c r="L9267">
        <v>42.343770012360984</v>
      </c>
      <c r="M9267">
        <v>51.989573880637522</v>
      </c>
      <c r="N9267">
        <v>0</v>
      </c>
      <c r="O9267">
        <v>48.010426119362478</v>
      </c>
    </row>
    <row r="9268" spans="10:15" x14ac:dyDescent="0.3">
      <c r="J9268">
        <v>57.923270124789219</v>
      </c>
      <c r="K9268">
        <v>0</v>
      </c>
      <c r="L9268">
        <v>42.076729875210781</v>
      </c>
      <c r="M9268">
        <v>60.596842595287313</v>
      </c>
      <c r="N9268">
        <v>0</v>
      </c>
      <c r="O9268">
        <v>39.403157404712687</v>
      </c>
    </row>
    <row r="9269" spans="10:15" x14ac:dyDescent="0.3">
      <c r="J9269">
        <v>28.437605249215231</v>
      </c>
      <c r="K9269">
        <v>0</v>
      </c>
      <c r="L9269">
        <v>71.562394750784762</v>
      </c>
      <c r="M9269">
        <v>58.379642466046135</v>
      </c>
      <c r="N9269">
        <v>0</v>
      </c>
      <c r="O9269">
        <v>41.620357533953865</v>
      </c>
    </row>
    <row r="9270" spans="10:15" x14ac:dyDescent="0.3">
      <c r="J9270">
        <v>27.560309154309191</v>
      </c>
      <c r="K9270">
        <v>0</v>
      </c>
      <c r="L9270">
        <v>72.439690845690805</v>
      </c>
      <c r="M9270">
        <v>32.023744875677949</v>
      </c>
      <c r="N9270">
        <v>0</v>
      </c>
      <c r="O9270">
        <v>67.976255124322051</v>
      </c>
    </row>
    <row r="9271" spans="10:15" x14ac:dyDescent="0.3">
      <c r="J9271">
        <v>138.6758691442746</v>
      </c>
      <c r="K9271">
        <v>38.6758691442746</v>
      </c>
      <c r="L9271">
        <v>0</v>
      </c>
      <c r="M9271">
        <v>113.51539463371986</v>
      </c>
      <c r="N9271">
        <v>13.515394633719865</v>
      </c>
      <c r="O9271">
        <v>0</v>
      </c>
    </row>
    <row r="9272" spans="10:15" x14ac:dyDescent="0.3">
      <c r="J9272">
        <v>133.36002910052346</v>
      </c>
      <c r="K9272">
        <v>33.360029100523462</v>
      </c>
      <c r="L9272">
        <v>0</v>
      </c>
      <c r="M9272">
        <v>212.42643328184167</v>
      </c>
      <c r="N9272">
        <v>112.42643328184167</v>
      </c>
      <c r="O9272">
        <v>0</v>
      </c>
    </row>
    <row r="9273" spans="10:15" x14ac:dyDescent="0.3">
      <c r="J9273">
        <v>83.832983951978875</v>
      </c>
      <c r="K9273">
        <v>0</v>
      </c>
      <c r="L9273">
        <v>16.167016048021125</v>
      </c>
      <c r="M9273">
        <v>139.0089995940339</v>
      </c>
      <c r="N9273">
        <v>39.008999594033895</v>
      </c>
      <c r="O9273">
        <v>0</v>
      </c>
    </row>
    <row r="9274" spans="10:15" x14ac:dyDescent="0.3">
      <c r="J9274">
        <v>127.56049695781375</v>
      </c>
      <c r="K9274">
        <v>27.560496957813754</v>
      </c>
      <c r="L9274">
        <v>0</v>
      </c>
      <c r="M9274">
        <v>36.959888283448187</v>
      </c>
      <c r="N9274">
        <v>0</v>
      </c>
      <c r="O9274">
        <v>63.040111716551813</v>
      </c>
    </row>
    <row r="9275" spans="10:15" x14ac:dyDescent="0.3">
      <c r="J9275">
        <v>80.605100460224406</v>
      </c>
      <c r="K9275">
        <v>0</v>
      </c>
      <c r="L9275">
        <v>19.394899539775594</v>
      </c>
      <c r="M9275">
        <v>94.667323275276075</v>
      </c>
      <c r="N9275">
        <v>0</v>
      </c>
      <c r="O9275">
        <v>5.3326767247239246</v>
      </c>
    </row>
    <row r="9276" spans="10:15" x14ac:dyDescent="0.3">
      <c r="J9276">
        <v>71.499915765726612</v>
      </c>
      <c r="K9276">
        <v>0</v>
      </c>
      <c r="L9276">
        <v>28.500084234273388</v>
      </c>
      <c r="M9276">
        <v>76.924293557104136</v>
      </c>
      <c r="N9276">
        <v>0</v>
      </c>
      <c r="O9276">
        <v>23.075706442895864</v>
      </c>
    </row>
    <row r="9277" spans="10:15" x14ac:dyDescent="0.3">
      <c r="J9277">
        <v>64.191945249975603</v>
      </c>
      <c r="K9277">
        <v>0</v>
      </c>
      <c r="L9277">
        <v>35.808054750024397</v>
      </c>
      <c r="M9277">
        <v>75.753063727654933</v>
      </c>
      <c r="N9277">
        <v>0</v>
      </c>
      <c r="O9277">
        <v>24.246936272345067</v>
      </c>
    </row>
    <row r="9278" spans="10:15" x14ac:dyDescent="0.3">
      <c r="J9278">
        <v>74.755007426196215</v>
      </c>
      <c r="K9278">
        <v>0</v>
      </c>
      <c r="L9278">
        <v>25.244992573803785</v>
      </c>
      <c r="M9278">
        <v>81.395936982186527</v>
      </c>
      <c r="N9278">
        <v>0</v>
      </c>
      <c r="O9278">
        <v>18.604063017813473</v>
      </c>
    </row>
    <row r="9279" spans="10:15" x14ac:dyDescent="0.3">
      <c r="J9279">
        <v>76.631951100655542</v>
      </c>
      <c r="K9279">
        <v>0</v>
      </c>
      <c r="L9279">
        <v>23.368048899344458</v>
      </c>
      <c r="M9279">
        <v>154.9905041855115</v>
      </c>
      <c r="N9279">
        <v>54.990504185511497</v>
      </c>
      <c r="O9279">
        <v>0</v>
      </c>
    </row>
    <row r="9280" spans="10:15" x14ac:dyDescent="0.3">
      <c r="J9280">
        <v>136.68559365227645</v>
      </c>
      <c r="K9280">
        <v>36.685593652276452</v>
      </c>
      <c r="L9280">
        <v>0</v>
      </c>
      <c r="M9280">
        <v>133.78985551227507</v>
      </c>
      <c r="N9280">
        <v>33.789855512275068</v>
      </c>
      <c r="O9280">
        <v>0</v>
      </c>
    </row>
    <row r="9281" spans="10:15" x14ac:dyDescent="0.3">
      <c r="J9281">
        <v>183.86516461749977</v>
      </c>
      <c r="K9281">
        <v>83.865164617499772</v>
      </c>
      <c r="L9281">
        <v>0</v>
      </c>
      <c r="M9281">
        <v>197.25095717364087</v>
      </c>
      <c r="N9281">
        <v>97.25095717364087</v>
      </c>
      <c r="O9281">
        <v>0</v>
      </c>
    </row>
    <row r="9282" spans="10:15" x14ac:dyDescent="0.3">
      <c r="J9282">
        <v>107.67027750547959</v>
      </c>
      <c r="K9282">
        <v>7.6702775054795893</v>
      </c>
      <c r="L9282">
        <v>0</v>
      </c>
      <c r="M9282">
        <v>78.200950379381197</v>
      </c>
      <c r="N9282">
        <v>0</v>
      </c>
      <c r="O9282">
        <v>21.799049620618803</v>
      </c>
    </row>
    <row r="9283" spans="10:15" x14ac:dyDescent="0.3">
      <c r="J9283">
        <v>134.13625977497099</v>
      </c>
      <c r="K9283">
        <v>34.136259774970995</v>
      </c>
      <c r="L9283">
        <v>0</v>
      </c>
      <c r="M9283">
        <v>205.80060830965959</v>
      </c>
      <c r="N9283">
        <v>105.80060830965959</v>
      </c>
      <c r="O9283">
        <v>0</v>
      </c>
    </row>
    <row r="9284" spans="10:15" x14ac:dyDescent="0.3">
      <c r="J9284">
        <v>91.931934072130375</v>
      </c>
      <c r="K9284">
        <v>0</v>
      </c>
      <c r="L9284">
        <v>8.0680659278696254</v>
      </c>
      <c r="M9284">
        <v>78.240939355266306</v>
      </c>
      <c r="N9284">
        <v>0</v>
      </c>
      <c r="O9284">
        <v>21.759060644733694</v>
      </c>
    </row>
    <row r="9285" spans="10:15" x14ac:dyDescent="0.3">
      <c r="J9285">
        <v>115.5675430598919</v>
      </c>
      <c r="K9285">
        <v>15.567543059891904</v>
      </c>
      <c r="L9285">
        <v>0</v>
      </c>
      <c r="M9285">
        <v>194.9624950596606</v>
      </c>
      <c r="N9285">
        <v>94.962495059660597</v>
      </c>
      <c r="O9285">
        <v>0</v>
      </c>
    </row>
    <row r="9286" spans="10:15" x14ac:dyDescent="0.3">
      <c r="J9286">
        <v>123.6711116489268</v>
      </c>
      <c r="K9286">
        <v>23.671111648926797</v>
      </c>
      <c r="L9286">
        <v>0</v>
      </c>
      <c r="M9286">
        <v>114.78171562649472</v>
      </c>
      <c r="N9286">
        <v>14.781715626494716</v>
      </c>
      <c r="O9286">
        <v>0</v>
      </c>
    </row>
    <row r="9287" spans="10:15" x14ac:dyDescent="0.3">
      <c r="J9287">
        <v>67.179273881778983</v>
      </c>
      <c r="K9287">
        <v>0</v>
      </c>
      <c r="L9287">
        <v>32.820726118221017</v>
      </c>
      <c r="M9287">
        <v>75.822826457043064</v>
      </c>
      <c r="N9287">
        <v>0</v>
      </c>
      <c r="O9287">
        <v>24.177173542956936</v>
      </c>
    </row>
    <row r="9288" spans="10:15" x14ac:dyDescent="0.3">
      <c r="J9288">
        <v>130.45068458468688</v>
      </c>
      <c r="K9288">
        <v>30.450684584686883</v>
      </c>
      <c r="L9288">
        <v>0</v>
      </c>
      <c r="M9288">
        <v>109.31706166429132</v>
      </c>
      <c r="N9288">
        <v>9.317061664291316</v>
      </c>
      <c r="O9288">
        <v>0</v>
      </c>
    </row>
    <row r="9289" spans="10:15" x14ac:dyDescent="0.3">
      <c r="J9289">
        <v>91.087916185509883</v>
      </c>
      <c r="K9289">
        <v>0</v>
      </c>
      <c r="L9289">
        <v>8.9120838144901171</v>
      </c>
      <c r="M9289">
        <v>246.79479727855804</v>
      </c>
      <c r="N9289">
        <v>146.79479727855804</v>
      </c>
      <c r="O9289">
        <v>0</v>
      </c>
    </row>
    <row r="9290" spans="10:15" x14ac:dyDescent="0.3">
      <c r="J9290">
        <v>54.116790778413623</v>
      </c>
      <c r="K9290">
        <v>0</v>
      </c>
      <c r="L9290">
        <v>45.883209221586377</v>
      </c>
      <c r="M9290">
        <v>80.65599071489585</v>
      </c>
      <c r="N9290">
        <v>0</v>
      </c>
      <c r="O9290">
        <v>19.34400928510415</v>
      </c>
    </row>
    <row r="9291" spans="10:15" x14ac:dyDescent="0.3">
      <c r="J9291">
        <v>127.25185468583571</v>
      </c>
      <c r="K9291">
        <v>27.25185468583571</v>
      </c>
      <c r="L9291">
        <v>0</v>
      </c>
      <c r="M9291">
        <v>156.3267029811847</v>
      </c>
      <c r="N9291">
        <v>56.326702981184695</v>
      </c>
      <c r="O9291">
        <v>0</v>
      </c>
    </row>
    <row r="9292" spans="10:15" x14ac:dyDescent="0.3">
      <c r="J9292">
        <v>127.14291821969806</v>
      </c>
      <c r="K9292">
        <v>27.142918219698061</v>
      </c>
      <c r="L9292">
        <v>0</v>
      </c>
      <c r="M9292">
        <v>183.25492904896672</v>
      </c>
      <c r="N9292">
        <v>83.254929048966716</v>
      </c>
      <c r="O9292">
        <v>0</v>
      </c>
    </row>
    <row r="9293" spans="10:15" x14ac:dyDescent="0.3">
      <c r="J9293">
        <v>70.566215043391765</v>
      </c>
      <c r="K9293">
        <v>0</v>
      </c>
      <c r="L9293">
        <v>29.433784956608235</v>
      </c>
      <c r="M9293">
        <v>178.10427061130076</v>
      </c>
      <c r="N9293">
        <v>78.104270611300763</v>
      </c>
      <c r="O9293">
        <v>0</v>
      </c>
    </row>
    <row r="9294" spans="10:15" x14ac:dyDescent="0.3">
      <c r="J9294">
        <v>107.54560836192636</v>
      </c>
      <c r="K9294">
        <v>7.5456083619263552</v>
      </c>
      <c r="L9294">
        <v>0</v>
      </c>
      <c r="M9294">
        <v>134.46121417946421</v>
      </c>
      <c r="N9294">
        <v>34.461214179464207</v>
      </c>
      <c r="O9294">
        <v>0</v>
      </c>
    </row>
    <row r="9295" spans="10:15" x14ac:dyDescent="0.3">
      <c r="J9295">
        <v>147.24766926415012</v>
      </c>
      <c r="K9295">
        <v>47.247669264150119</v>
      </c>
      <c r="L9295">
        <v>0</v>
      </c>
      <c r="M9295">
        <v>134.28860639977881</v>
      </c>
      <c r="N9295">
        <v>34.288606399778814</v>
      </c>
      <c r="O9295">
        <v>0</v>
      </c>
    </row>
    <row r="9296" spans="10:15" x14ac:dyDescent="0.3">
      <c r="J9296">
        <v>105.27282549317259</v>
      </c>
      <c r="K9296">
        <v>5.27282549317259</v>
      </c>
      <c r="L9296">
        <v>0</v>
      </c>
      <c r="M9296">
        <v>86.224662148130378</v>
      </c>
      <c r="N9296">
        <v>0</v>
      </c>
      <c r="O9296">
        <v>13.775337851869622</v>
      </c>
    </row>
    <row r="9297" spans="10:15" x14ac:dyDescent="0.3">
      <c r="J9297">
        <v>42.167121342122073</v>
      </c>
      <c r="K9297">
        <v>0</v>
      </c>
      <c r="L9297">
        <v>57.832878657877927</v>
      </c>
      <c r="M9297">
        <v>74.082981162303057</v>
      </c>
      <c r="N9297">
        <v>0</v>
      </c>
      <c r="O9297">
        <v>25.917018837696943</v>
      </c>
    </row>
    <row r="9298" spans="10:15" x14ac:dyDescent="0.3">
      <c r="J9298">
        <v>98.654994023066635</v>
      </c>
      <c r="K9298">
        <v>0</v>
      </c>
      <c r="L9298">
        <v>1.3450059769333649</v>
      </c>
      <c r="M9298">
        <v>76.005985941872652</v>
      </c>
      <c r="N9298">
        <v>0</v>
      </c>
      <c r="O9298">
        <v>23.994014058127348</v>
      </c>
    </row>
    <row r="9299" spans="10:15" x14ac:dyDescent="0.3">
      <c r="J9299">
        <v>84.220348367780957</v>
      </c>
      <c r="K9299">
        <v>0</v>
      </c>
      <c r="L9299">
        <v>15.779651632219043</v>
      </c>
      <c r="M9299">
        <v>124.72772702554377</v>
      </c>
      <c r="N9299">
        <v>24.727727025543771</v>
      </c>
      <c r="O9299">
        <v>0</v>
      </c>
    </row>
    <row r="9300" spans="10:15" x14ac:dyDescent="0.3">
      <c r="J9300">
        <v>99.415966115653745</v>
      </c>
      <c r="K9300">
        <v>0</v>
      </c>
      <c r="L9300">
        <v>0.58403388434625469</v>
      </c>
      <c r="M9300">
        <v>102.19002298698742</v>
      </c>
      <c r="N9300">
        <v>2.1900229869874153</v>
      </c>
      <c r="O9300">
        <v>0</v>
      </c>
    </row>
    <row r="9301" spans="10:15" x14ac:dyDescent="0.3">
      <c r="J9301">
        <v>174.47143603023997</v>
      </c>
      <c r="K9301">
        <v>74.471436030239971</v>
      </c>
      <c r="L9301">
        <v>0</v>
      </c>
      <c r="M9301">
        <v>40.94053491683735</v>
      </c>
      <c r="N9301">
        <v>0</v>
      </c>
      <c r="O9301">
        <v>59.05946508316265</v>
      </c>
    </row>
    <row r="9302" spans="10:15" x14ac:dyDescent="0.3">
      <c r="J9302">
        <v>91.222015091014924</v>
      </c>
      <c r="K9302">
        <v>0</v>
      </c>
      <c r="L9302">
        <v>8.7779849089850757</v>
      </c>
      <c r="M9302">
        <v>83.645140450764686</v>
      </c>
      <c r="N9302">
        <v>0</v>
      </c>
      <c r="O9302">
        <v>16.354859549235314</v>
      </c>
    </row>
    <row r="9303" spans="10:15" x14ac:dyDescent="0.3">
      <c r="J9303">
        <v>94.41398909151782</v>
      </c>
      <c r="K9303">
        <v>0</v>
      </c>
      <c r="L9303">
        <v>5.5860109084821801</v>
      </c>
      <c r="M9303">
        <v>162.8413662003552</v>
      </c>
      <c r="N9303">
        <v>62.841366200355196</v>
      </c>
      <c r="O9303">
        <v>0</v>
      </c>
    </row>
    <row r="9304" spans="10:15" x14ac:dyDescent="0.3">
      <c r="J9304">
        <v>119.6814483245865</v>
      </c>
      <c r="K9304">
        <v>19.681448324586498</v>
      </c>
      <c r="L9304">
        <v>0</v>
      </c>
      <c r="M9304">
        <v>138.0267821212679</v>
      </c>
      <c r="N9304">
        <v>38.0267821212679</v>
      </c>
      <c r="O9304">
        <v>0</v>
      </c>
    </row>
    <row r="9305" spans="10:15" x14ac:dyDescent="0.3">
      <c r="J9305">
        <v>205.48439680213329</v>
      </c>
      <c r="K9305">
        <v>105.48439680213329</v>
      </c>
      <c r="L9305">
        <v>0</v>
      </c>
      <c r="M9305">
        <v>89.127862908568972</v>
      </c>
      <c r="N9305">
        <v>0</v>
      </c>
      <c r="O9305">
        <v>10.872137091431028</v>
      </c>
    </row>
    <row r="9306" spans="10:15" x14ac:dyDescent="0.3">
      <c r="J9306">
        <v>33.922132434922496</v>
      </c>
      <c r="K9306">
        <v>0</v>
      </c>
      <c r="L9306">
        <v>66.077867565077497</v>
      </c>
      <c r="M9306">
        <v>90.991714380344533</v>
      </c>
      <c r="N9306">
        <v>0</v>
      </c>
      <c r="O9306">
        <v>9.0082856196554673</v>
      </c>
    </row>
    <row r="9307" spans="10:15" x14ac:dyDescent="0.3">
      <c r="J9307">
        <v>78.466026046675339</v>
      </c>
      <c r="K9307">
        <v>0</v>
      </c>
      <c r="L9307">
        <v>21.533973953324661</v>
      </c>
      <c r="M9307">
        <v>73.629506492354949</v>
      </c>
      <c r="N9307">
        <v>0</v>
      </c>
      <c r="O9307">
        <v>26.370493507645051</v>
      </c>
    </row>
    <row r="9308" spans="10:15" x14ac:dyDescent="0.3">
      <c r="J9308">
        <v>127.06609483143187</v>
      </c>
      <c r="K9308">
        <v>27.066094831431869</v>
      </c>
      <c r="L9308">
        <v>0</v>
      </c>
      <c r="M9308">
        <v>131.68715584121875</v>
      </c>
      <c r="N9308">
        <v>31.687155841218754</v>
      </c>
      <c r="O9308">
        <v>0</v>
      </c>
    </row>
    <row r="9309" spans="10:15" x14ac:dyDescent="0.3">
      <c r="J9309">
        <v>54.022264525723706</v>
      </c>
      <c r="K9309">
        <v>0</v>
      </c>
      <c r="L9309">
        <v>45.977735474276294</v>
      </c>
      <c r="M9309">
        <v>37.776499187890082</v>
      </c>
      <c r="N9309">
        <v>0</v>
      </c>
      <c r="O9309">
        <v>62.223500812109918</v>
      </c>
    </row>
    <row r="9310" spans="10:15" x14ac:dyDescent="0.3">
      <c r="J9310">
        <v>102.2938518217255</v>
      </c>
      <c r="K9310">
        <v>2.2938518217254966</v>
      </c>
      <c r="L9310">
        <v>0</v>
      </c>
      <c r="M9310">
        <v>238.98897698931697</v>
      </c>
      <c r="N9310">
        <v>138.98897698931697</v>
      </c>
      <c r="O9310">
        <v>0</v>
      </c>
    </row>
    <row r="9311" spans="10:15" x14ac:dyDescent="0.3">
      <c r="J9311">
        <v>127.23935239115872</v>
      </c>
      <c r="K9311">
        <v>27.239352391158718</v>
      </c>
      <c r="L9311">
        <v>0</v>
      </c>
      <c r="M9311">
        <v>128.87683001095002</v>
      </c>
      <c r="N9311">
        <v>28.876830010950016</v>
      </c>
      <c r="O9311">
        <v>0</v>
      </c>
    </row>
    <row r="9312" spans="10:15" x14ac:dyDescent="0.3">
      <c r="J9312">
        <v>149.16751327688081</v>
      </c>
      <c r="K9312">
        <v>49.167513276880811</v>
      </c>
      <c r="L9312">
        <v>0</v>
      </c>
      <c r="M9312">
        <v>200.80105883274172</v>
      </c>
      <c r="N9312">
        <v>100.80105883274172</v>
      </c>
      <c r="O9312">
        <v>0</v>
      </c>
    </row>
    <row r="9313" spans="10:15" x14ac:dyDescent="0.3">
      <c r="J9313">
        <v>52.359652058990655</v>
      </c>
      <c r="K9313">
        <v>0</v>
      </c>
      <c r="L9313">
        <v>47.640347941009345</v>
      </c>
      <c r="M9313">
        <v>100.46949625384767</v>
      </c>
      <c r="N9313">
        <v>0.46949625384766591</v>
      </c>
      <c r="O9313">
        <v>0</v>
      </c>
    </row>
    <row r="9314" spans="10:15" x14ac:dyDescent="0.3">
      <c r="J9314">
        <v>42.131098976147747</v>
      </c>
      <c r="K9314">
        <v>0</v>
      </c>
      <c r="L9314">
        <v>57.868901023852253</v>
      </c>
      <c r="M9314">
        <v>81.172927099767946</v>
      </c>
      <c r="N9314">
        <v>0</v>
      </c>
      <c r="O9314">
        <v>18.827072900232054</v>
      </c>
    </row>
    <row r="9315" spans="10:15" x14ac:dyDescent="0.3">
      <c r="J9315">
        <v>140.03851880804174</v>
      </c>
      <c r="K9315">
        <v>40.038518808041744</v>
      </c>
      <c r="L9315">
        <v>0</v>
      </c>
      <c r="M9315">
        <v>126.90169763000162</v>
      </c>
      <c r="N9315">
        <v>26.901697630001621</v>
      </c>
      <c r="O9315">
        <v>0</v>
      </c>
    </row>
    <row r="9316" spans="10:15" x14ac:dyDescent="0.3">
      <c r="J9316">
        <v>154.95169245775708</v>
      </c>
      <c r="K9316">
        <v>54.951692457757076</v>
      </c>
      <c r="L9316">
        <v>0</v>
      </c>
      <c r="M9316">
        <v>117.00159216579267</v>
      </c>
      <c r="N9316">
        <v>17.001592165792673</v>
      </c>
      <c r="O9316">
        <v>0</v>
      </c>
    </row>
    <row r="9317" spans="10:15" x14ac:dyDescent="0.3">
      <c r="J9317">
        <v>63.68854798583574</v>
      </c>
      <c r="K9317">
        <v>0</v>
      </c>
      <c r="L9317">
        <v>36.31145201416426</v>
      </c>
      <c r="M9317">
        <v>74.266286176643746</v>
      </c>
      <c r="N9317">
        <v>0</v>
      </c>
      <c r="O9317">
        <v>25.733713823356254</v>
      </c>
    </row>
    <row r="9318" spans="10:15" x14ac:dyDescent="0.3">
      <c r="J9318">
        <v>183.45305518189946</v>
      </c>
      <c r="K9318">
        <v>83.453055181899458</v>
      </c>
      <c r="L9318">
        <v>0</v>
      </c>
      <c r="M9318">
        <v>173.90475562959938</v>
      </c>
      <c r="N9318">
        <v>73.904755629599379</v>
      </c>
      <c r="O9318">
        <v>0</v>
      </c>
    </row>
    <row r="9319" spans="10:15" x14ac:dyDescent="0.3">
      <c r="J9319">
        <v>131.07222460390966</v>
      </c>
      <c r="K9319">
        <v>31.07222460390966</v>
      </c>
      <c r="L9319">
        <v>0</v>
      </c>
      <c r="M9319">
        <v>134.09979154155198</v>
      </c>
      <c r="N9319">
        <v>34.09979154155198</v>
      </c>
      <c r="O9319">
        <v>0</v>
      </c>
    </row>
    <row r="9320" spans="10:15" x14ac:dyDescent="0.3">
      <c r="J9320">
        <v>84.865072687089082</v>
      </c>
      <c r="K9320">
        <v>0</v>
      </c>
      <c r="L9320">
        <v>15.134927312910918</v>
      </c>
      <c r="M9320">
        <v>53.55942569625838</v>
      </c>
      <c r="N9320">
        <v>0</v>
      </c>
      <c r="O9320">
        <v>46.44057430374162</v>
      </c>
    </row>
    <row r="9321" spans="10:15" x14ac:dyDescent="0.3">
      <c r="J9321">
        <v>64.547087466719546</v>
      </c>
      <c r="K9321">
        <v>0</v>
      </c>
      <c r="L9321">
        <v>35.452912533280454</v>
      </c>
      <c r="M9321">
        <v>283.22542299616958</v>
      </c>
      <c r="N9321">
        <v>183.22542299616958</v>
      </c>
      <c r="O9321">
        <v>0</v>
      </c>
    </row>
    <row r="9322" spans="10:15" x14ac:dyDescent="0.3">
      <c r="J9322">
        <v>102.72472122687421</v>
      </c>
      <c r="K9322">
        <v>2.7247212268742089</v>
      </c>
      <c r="L9322">
        <v>0</v>
      </c>
      <c r="M9322">
        <v>117.30337601361683</v>
      </c>
      <c r="N9322">
        <v>17.303376013616827</v>
      </c>
      <c r="O9322">
        <v>0</v>
      </c>
    </row>
    <row r="9323" spans="10:15" x14ac:dyDescent="0.3">
      <c r="J9323">
        <v>86.099283765678493</v>
      </c>
      <c r="K9323">
        <v>0</v>
      </c>
      <c r="L9323">
        <v>13.900716234321507</v>
      </c>
      <c r="M9323">
        <v>151.73807830147811</v>
      </c>
      <c r="N9323">
        <v>51.738078301478112</v>
      </c>
      <c r="O9323">
        <v>0</v>
      </c>
    </row>
    <row r="9324" spans="10:15" x14ac:dyDescent="0.3">
      <c r="J9324">
        <v>116.41908526469102</v>
      </c>
      <c r="K9324">
        <v>16.41908526469102</v>
      </c>
      <c r="L9324">
        <v>0</v>
      </c>
      <c r="M9324">
        <v>237.01361752940099</v>
      </c>
      <c r="N9324">
        <v>137.01361752940099</v>
      </c>
      <c r="O9324">
        <v>0</v>
      </c>
    </row>
    <row r="9325" spans="10:15" x14ac:dyDescent="0.3">
      <c r="J9325">
        <v>75.625730513769639</v>
      </c>
      <c r="K9325">
        <v>0</v>
      </c>
      <c r="L9325">
        <v>24.374269486230361</v>
      </c>
      <c r="M9325">
        <v>33.270904890341725</v>
      </c>
      <c r="N9325">
        <v>0</v>
      </c>
      <c r="O9325">
        <v>66.729095109658275</v>
      </c>
    </row>
    <row r="9326" spans="10:15" x14ac:dyDescent="0.3">
      <c r="J9326">
        <v>128.96971782727476</v>
      </c>
      <c r="K9326">
        <v>28.969717827274764</v>
      </c>
      <c r="L9326">
        <v>0</v>
      </c>
      <c r="M9326">
        <v>138.16161352749373</v>
      </c>
      <c r="N9326">
        <v>38.161613527493728</v>
      </c>
      <c r="O9326">
        <v>0</v>
      </c>
    </row>
    <row r="9327" spans="10:15" x14ac:dyDescent="0.3">
      <c r="J9327">
        <v>92.459761213029424</v>
      </c>
      <c r="K9327">
        <v>0</v>
      </c>
      <c r="L9327">
        <v>7.5402387869705763</v>
      </c>
      <c r="M9327">
        <v>74.660956113596441</v>
      </c>
      <c r="N9327">
        <v>0</v>
      </c>
      <c r="O9327">
        <v>25.339043886403559</v>
      </c>
    </row>
    <row r="9328" spans="10:15" x14ac:dyDescent="0.3">
      <c r="J9328">
        <v>65.066991719686172</v>
      </c>
      <c r="K9328">
        <v>0</v>
      </c>
      <c r="L9328">
        <v>34.933008280313828</v>
      </c>
      <c r="M9328">
        <v>52.944623059993745</v>
      </c>
      <c r="N9328">
        <v>0</v>
      </c>
      <c r="O9328">
        <v>47.055376940006255</v>
      </c>
    </row>
    <row r="9329" spans="10:15" x14ac:dyDescent="0.3">
      <c r="J9329">
        <v>33.318754911139372</v>
      </c>
      <c r="K9329">
        <v>0</v>
      </c>
      <c r="L9329">
        <v>66.681245088860635</v>
      </c>
      <c r="M9329">
        <v>72.655908586228747</v>
      </c>
      <c r="N9329">
        <v>0</v>
      </c>
      <c r="O9329">
        <v>27.344091413771253</v>
      </c>
    </row>
    <row r="9330" spans="10:15" x14ac:dyDescent="0.3">
      <c r="J9330">
        <v>53.667836473167988</v>
      </c>
      <c r="K9330">
        <v>0</v>
      </c>
      <c r="L9330">
        <v>46.332163526832012</v>
      </c>
      <c r="M9330">
        <v>61.345885771124898</v>
      </c>
      <c r="N9330">
        <v>0</v>
      </c>
      <c r="O9330">
        <v>38.654114228875102</v>
      </c>
    </row>
    <row r="9331" spans="10:15" x14ac:dyDescent="0.3">
      <c r="J9331">
        <v>62.735875635877434</v>
      </c>
      <c r="K9331">
        <v>0</v>
      </c>
      <c r="L9331">
        <v>37.264124364122566</v>
      </c>
      <c r="M9331">
        <v>76.316042073528081</v>
      </c>
      <c r="N9331">
        <v>0</v>
      </c>
      <c r="O9331">
        <v>23.683957926471919</v>
      </c>
    </row>
    <row r="9332" spans="10:15" x14ac:dyDescent="0.3">
      <c r="J9332">
        <v>96.447812597043566</v>
      </c>
      <c r="K9332">
        <v>0</v>
      </c>
      <c r="L9332">
        <v>3.5521874029564344</v>
      </c>
      <c r="M9332">
        <v>144.7549145767268</v>
      </c>
      <c r="N9332">
        <v>44.754914576726804</v>
      </c>
      <c r="O9332">
        <v>0</v>
      </c>
    </row>
    <row r="9333" spans="10:15" x14ac:dyDescent="0.3">
      <c r="J9333">
        <v>55.350854988114342</v>
      </c>
      <c r="K9333">
        <v>0</v>
      </c>
      <c r="L9333">
        <v>44.649145011885658</v>
      </c>
      <c r="M9333">
        <v>113.02406577236763</v>
      </c>
      <c r="N9333">
        <v>13.024065772367635</v>
      </c>
      <c r="O9333">
        <v>0</v>
      </c>
    </row>
    <row r="9334" spans="10:15" x14ac:dyDescent="0.3">
      <c r="J9334">
        <v>103.86411210004216</v>
      </c>
      <c r="K9334">
        <v>3.8641121000421634</v>
      </c>
      <c r="L9334">
        <v>0</v>
      </c>
      <c r="M9334">
        <v>212.00781628838246</v>
      </c>
      <c r="N9334">
        <v>112.00781628838246</v>
      </c>
      <c r="O9334">
        <v>0</v>
      </c>
    </row>
    <row r="9335" spans="10:15" x14ac:dyDescent="0.3">
      <c r="J9335">
        <v>144.2615853114618</v>
      </c>
      <c r="K9335">
        <v>44.261585311461801</v>
      </c>
      <c r="L9335">
        <v>0</v>
      </c>
      <c r="M9335">
        <v>93.500040135670005</v>
      </c>
      <c r="N9335">
        <v>0</v>
      </c>
      <c r="O9335">
        <v>6.4999598643299947</v>
      </c>
    </row>
    <row r="9336" spans="10:15" x14ac:dyDescent="0.3">
      <c r="J9336">
        <v>122.37731503459699</v>
      </c>
      <c r="K9336">
        <v>22.37731503459699</v>
      </c>
      <c r="L9336">
        <v>0</v>
      </c>
      <c r="M9336">
        <v>89.227651505905129</v>
      </c>
      <c r="N9336">
        <v>0</v>
      </c>
      <c r="O9336">
        <v>10.772348494094871</v>
      </c>
    </row>
    <row r="9337" spans="10:15" x14ac:dyDescent="0.3">
      <c r="J9337">
        <v>59.836636503613562</v>
      </c>
      <c r="K9337">
        <v>0</v>
      </c>
      <c r="L9337">
        <v>40.163363496386438</v>
      </c>
      <c r="M9337">
        <v>131.59340963595923</v>
      </c>
      <c r="N9337">
        <v>31.593409635959233</v>
      </c>
      <c r="O9337">
        <v>0</v>
      </c>
    </row>
    <row r="9338" spans="10:15" x14ac:dyDescent="0.3">
      <c r="J9338">
        <v>124.07634465153396</v>
      </c>
      <c r="K9338">
        <v>24.076344651533958</v>
      </c>
      <c r="L9338">
        <v>0</v>
      </c>
      <c r="M9338">
        <v>144.55981111290467</v>
      </c>
      <c r="N9338">
        <v>44.559811112904669</v>
      </c>
      <c r="O9338">
        <v>0</v>
      </c>
    </row>
    <row r="9339" spans="10:15" x14ac:dyDescent="0.3">
      <c r="J9339">
        <v>75.403862514084636</v>
      </c>
      <c r="K9339">
        <v>0</v>
      </c>
      <c r="L9339">
        <v>24.596137485915364</v>
      </c>
      <c r="M9339">
        <v>261.04287231477576</v>
      </c>
      <c r="N9339">
        <v>161.04287231477576</v>
      </c>
      <c r="O9339">
        <v>0</v>
      </c>
    </row>
    <row r="9340" spans="10:15" x14ac:dyDescent="0.3">
      <c r="J9340">
        <v>62.469802591935718</v>
      </c>
      <c r="K9340">
        <v>0</v>
      </c>
      <c r="L9340">
        <v>37.530197408064282</v>
      </c>
      <c r="M9340">
        <v>56.814003279506501</v>
      </c>
      <c r="N9340">
        <v>0</v>
      </c>
      <c r="O9340">
        <v>43.185996720493499</v>
      </c>
    </row>
    <row r="9341" spans="10:15" x14ac:dyDescent="0.3">
      <c r="J9341">
        <v>75.208567610105888</v>
      </c>
      <c r="K9341">
        <v>0</v>
      </c>
      <c r="L9341">
        <v>24.791432389894112</v>
      </c>
      <c r="M9341">
        <v>108.60093985946725</v>
      </c>
      <c r="N9341">
        <v>8.6009398594672462</v>
      </c>
      <c r="O9341">
        <v>0</v>
      </c>
    </row>
    <row r="9342" spans="10:15" x14ac:dyDescent="0.3">
      <c r="J9342">
        <v>98.058438804242797</v>
      </c>
      <c r="K9342">
        <v>0</v>
      </c>
      <c r="L9342">
        <v>1.9415611957572025</v>
      </c>
      <c r="M9342">
        <v>76.046021957502802</v>
      </c>
      <c r="N9342">
        <v>0</v>
      </c>
      <c r="O9342">
        <v>23.953978042497198</v>
      </c>
    </row>
    <row r="9343" spans="10:15" x14ac:dyDescent="0.3">
      <c r="J9343">
        <v>71.468675758779128</v>
      </c>
      <c r="K9343">
        <v>0</v>
      </c>
      <c r="L9343">
        <v>28.531324241220872</v>
      </c>
      <c r="M9343">
        <v>98.560515617646644</v>
      </c>
      <c r="N9343">
        <v>0</v>
      </c>
      <c r="O9343">
        <v>1.4394843823533563</v>
      </c>
    </row>
    <row r="9344" spans="10:15" x14ac:dyDescent="0.3">
      <c r="J9344">
        <v>68.821101599841654</v>
      </c>
      <c r="K9344">
        <v>0</v>
      </c>
      <c r="L9344">
        <v>31.178898400158346</v>
      </c>
      <c r="M9344">
        <v>74.947241853195251</v>
      </c>
      <c r="N9344">
        <v>0</v>
      </c>
      <c r="O9344">
        <v>25.052758146804749</v>
      </c>
    </row>
    <row r="9345" spans="10:15" x14ac:dyDescent="0.3">
      <c r="J9345">
        <v>68.823957043406679</v>
      </c>
      <c r="K9345">
        <v>0</v>
      </c>
      <c r="L9345">
        <v>31.176042956593321</v>
      </c>
      <c r="M9345">
        <v>95.000086516339721</v>
      </c>
      <c r="N9345">
        <v>0</v>
      </c>
      <c r="O9345">
        <v>4.9999134836602792</v>
      </c>
    </row>
    <row r="9346" spans="10:15" x14ac:dyDescent="0.3">
      <c r="J9346">
        <v>123.52287272622023</v>
      </c>
      <c r="K9346">
        <v>23.522872726220228</v>
      </c>
      <c r="L9346">
        <v>0</v>
      </c>
      <c r="M9346">
        <v>79.35753123899255</v>
      </c>
      <c r="N9346">
        <v>0</v>
      </c>
      <c r="O9346">
        <v>20.64246876100745</v>
      </c>
    </row>
    <row r="9347" spans="10:15" x14ac:dyDescent="0.3">
      <c r="J9347">
        <v>55.860169628350143</v>
      </c>
      <c r="K9347">
        <v>0</v>
      </c>
      <c r="L9347">
        <v>44.139830371649857</v>
      </c>
      <c r="M9347">
        <v>104.91960978169867</v>
      </c>
      <c r="N9347">
        <v>4.9196097816986679</v>
      </c>
      <c r="O9347">
        <v>0</v>
      </c>
    </row>
    <row r="9348" spans="10:15" x14ac:dyDescent="0.3">
      <c r="J9348">
        <v>25.477395254088432</v>
      </c>
      <c r="K9348">
        <v>0</v>
      </c>
      <c r="L9348">
        <v>74.522604745911565</v>
      </c>
      <c r="M9348">
        <v>28.018807721992346</v>
      </c>
      <c r="N9348">
        <v>0</v>
      </c>
      <c r="O9348">
        <v>71.981192278007654</v>
      </c>
    </row>
    <row r="9349" spans="10:15" x14ac:dyDescent="0.3">
      <c r="J9349">
        <v>60.561276421350577</v>
      </c>
      <c r="K9349">
        <v>0</v>
      </c>
      <c r="L9349">
        <v>39.438723578649423</v>
      </c>
      <c r="M9349">
        <v>92.489103987804612</v>
      </c>
      <c r="N9349">
        <v>0</v>
      </c>
      <c r="O9349">
        <v>7.5108960121953885</v>
      </c>
    </row>
    <row r="9350" spans="10:15" x14ac:dyDescent="0.3">
      <c r="J9350">
        <v>55.253442398612421</v>
      </c>
      <c r="K9350">
        <v>0</v>
      </c>
      <c r="L9350">
        <v>44.746557601387579</v>
      </c>
      <c r="M9350">
        <v>71.442529190876598</v>
      </c>
      <c r="N9350">
        <v>0</v>
      </c>
      <c r="O9350">
        <v>28.557470809123402</v>
      </c>
    </row>
    <row r="9351" spans="10:15" x14ac:dyDescent="0.3">
      <c r="J9351">
        <v>54.197037036042119</v>
      </c>
      <c r="K9351">
        <v>0</v>
      </c>
      <c r="L9351">
        <v>45.802962963957881</v>
      </c>
      <c r="M9351">
        <v>58.720967152171454</v>
      </c>
      <c r="N9351">
        <v>0</v>
      </c>
      <c r="O9351">
        <v>41.279032847828546</v>
      </c>
    </row>
    <row r="9352" spans="10:15" x14ac:dyDescent="0.3">
      <c r="J9352">
        <v>62.252658227857097</v>
      </c>
      <c r="K9352">
        <v>0</v>
      </c>
      <c r="L9352">
        <v>37.747341772142903</v>
      </c>
      <c r="M9352">
        <v>53.482409405436869</v>
      </c>
      <c r="N9352">
        <v>0</v>
      </c>
      <c r="O9352">
        <v>46.517590594563131</v>
      </c>
    </row>
    <row r="9353" spans="10:15" x14ac:dyDescent="0.3">
      <c r="J9353">
        <v>63.150873273602436</v>
      </c>
      <c r="K9353">
        <v>0</v>
      </c>
      <c r="L9353">
        <v>36.849126726397564</v>
      </c>
      <c r="M9353">
        <v>77.502521604491236</v>
      </c>
      <c r="N9353">
        <v>0</v>
      </c>
      <c r="O9353">
        <v>22.497478395508764</v>
      </c>
    </row>
    <row r="9354" spans="10:15" x14ac:dyDescent="0.3">
      <c r="J9354">
        <v>157.76998822251235</v>
      </c>
      <c r="K9354">
        <v>57.769988222512353</v>
      </c>
      <c r="L9354">
        <v>0</v>
      </c>
      <c r="M9354">
        <v>111.19719821086207</v>
      </c>
      <c r="N9354">
        <v>11.197198210862069</v>
      </c>
      <c r="O9354">
        <v>0</v>
      </c>
    </row>
    <row r="9355" spans="10:15" x14ac:dyDescent="0.3">
      <c r="J9355">
        <v>283.23904717689885</v>
      </c>
      <c r="K9355">
        <v>183.23904717689885</v>
      </c>
      <c r="L9355">
        <v>0</v>
      </c>
      <c r="M9355">
        <v>126.40916569224161</v>
      </c>
      <c r="N9355">
        <v>26.409165692241615</v>
      </c>
      <c r="O9355">
        <v>0</v>
      </c>
    </row>
    <row r="9356" spans="10:15" x14ac:dyDescent="0.3">
      <c r="J9356">
        <v>77.999155110396288</v>
      </c>
      <c r="K9356">
        <v>0</v>
      </c>
      <c r="L9356">
        <v>22.000844889603712</v>
      </c>
      <c r="M9356">
        <v>46.937435459899646</v>
      </c>
      <c r="N9356">
        <v>0</v>
      </c>
      <c r="O9356">
        <v>53.062564540100354</v>
      </c>
    </row>
    <row r="9357" spans="10:15" x14ac:dyDescent="0.3">
      <c r="J9357">
        <v>73.313752519795543</v>
      </c>
      <c r="K9357">
        <v>0</v>
      </c>
      <c r="L9357">
        <v>26.686247480204457</v>
      </c>
      <c r="M9357">
        <v>85.916774837213865</v>
      </c>
      <c r="N9357">
        <v>0</v>
      </c>
      <c r="O9357">
        <v>14.083225162786135</v>
      </c>
    </row>
    <row r="9358" spans="10:15" x14ac:dyDescent="0.3">
      <c r="J9358">
        <v>107.35778092829374</v>
      </c>
      <c r="K9358">
        <v>7.3577809282937352</v>
      </c>
      <c r="L9358">
        <v>0</v>
      </c>
      <c r="M9358">
        <v>163.98700295063139</v>
      </c>
      <c r="N9358">
        <v>63.987002950631393</v>
      </c>
      <c r="O9358">
        <v>0</v>
      </c>
    </row>
    <row r="9359" spans="10:15" x14ac:dyDescent="0.3">
      <c r="J9359">
        <v>80.272644657778415</v>
      </c>
      <c r="K9359">
        <v>0</v>
      </c>
      <c r="L9359">
        <v>19.727355342221585</v>
      </c>
      <c r="M9359">
        <v>125.53413791749236</v>
      </c>
      <c r="N9359">
        <v>25.534137917492359</v>
      </c>
      <c r="O9359">
        <v>0</v>
      </c>
    </row>
    <row r="9360" spans="10:15" x14ac:dyDescent="0.3">
      <c r="J9360">
        <v>115.48267695445169</v>
      </c>
      <c r="K9360">
        <v>15.482676954451691</v>
      </c>
      <c r="L9360">
        <v>0</v>
      </c>
      <c r="M9360">
        <v>173.73069806165137</v>
      </c>
      <c r="N9360">
        <v>73.730698061651367</v>
      </c>
      <c r="O9360">
        <v>0</v>
      </c>
    </row>
    <row r="9361" spans="10:15" x14ac:dyDescent="0.3">
      <c r="J9361">
        <v>91.305621050961591</v>
      </c>
      <c r="K9361">
        <v>0</v>
      </c>
      <c r="L9361">
        <v>8.6943789490384091</v>
      </c>
      <c r="M9361">
        <v>49.854003920993691</v>
      </c>
      <c r="N9361">
        <v>0</v>
      </c>
      <c r="O9361">
        <v>50.145996079006309</v>
      </c>
    </row>
    <row r="9362" spans="10:15" x14ac:dyDescent="0.3">
      <c r="J9362">
        <v>42.354746584825939</v>
      </c>
      <c r="K9362">
        <v>0</v>
      </c>
      <c r="L9362">
        <v>57.645253415174061</v>
      </c>
      <c r="M9362">
        <v>111.48350511091692</v>
      </c>
      <c r="N9362">
        <v>11.483505110916923</v>
      </c>
      <c r="O9362">
        <v>0</v>
      </c>
    </row>
    <row r="9363" spans="10:15" x14ac:dyDescent="0.3">
      <c r="J9363">
        <v>104.7955214442255</v>
      </c>
      <c r="K9363">
        <v>4.7955214442254999</v>
      </c>
      <c r="L9363">
        <v>0</v>
      </c>
      <c r="M9363">
        <v>74.30423111701441</v>
      </c>
      <c r="N9363">
        <v>0</v>
      </c>
      <c r="O9363">
        <v>25.69576888298559</v>
      </c>
    </row>
    <row r="9364" spans="10:15" x14ac:dyDescent="0.3">
      <c r="J9364">
        <v>79.334972643569046</v>
      </c>
      <c r="K9364">
        <v>0</v>
      </c>
      <c r="L9364">
        <v>20.665027356430954</v>
      </c>
      <c r="M9364">
        <v>124.11976265270887</v>
      </c>
      <c r="N9364">
        <v>24.119762652708872</v>
      </c>
      <c r="O9364">
        <v>0</v>
      </c>
    </row>
    <row r="9365" spans="10:15" x14ac:dyDescent="0.3">
      <c r="J9365">
        <v>150.45534267912501</v>
      </c>
      <c r="K9365">
        <v>50.45534267912501</v>
      </c>
      <c r="L9365">
        <v>0</v>
      </c>
      <c r="M9365">
        <v>95.493066576842907</v>
      </c>
      <c r="N9365">
        <v>0</v>
      </c>
      <c r="O9365">
        <v>4.5069334231570934</v>
      </c>
    </row>
    <row r="9366" spans="10:15" x14ac:dyDescent="0.3">
      <c r="J9366">
        <v>65.317185817975769</v>
      </c>
      <c r="K9366">
        <v>0</v>
      </c>
      <c r="L9366">
        <v>34.682814182024231</v>
      </c>
      <c r="M9366">
        <v>57.124186778355281</v>
      </c>
      <c r="N9366">
        <v>0</v>
      </c>
      <c r="O9366">
        <v>42.875813221644719</v>
      </c>
    </row>
    <row r="9367" spans="10:15" x14ac:dyDescent="0.3">
      <c r="J9367">
        <v>136.20124305864084</v>
      </c>
      <c r="K9367">
        <v>36.201243058640841</v>
      </c>
      <c r="L9367">
        <v>0</v>
      </c>
      <c r="M9367">
        <v>91.081481660472988</v>
      </c>
      <c r="N9367">
        <v>0</v>
      </c>
      <c r="O9367">
        <v>8.9185183395270116</v>
      </c>
    </row>
    <row r="9368" spans="10:15" x14ac:dyDescent="0.3">
      <c r="J9368">
        <v>86.054650833059782</v>
      </c>
      <c r="K9368">
        <v>0</v>
      </c>
      <c r="L9368">
        <v>13.945349166940218</v>
      </c>
      <c r="M9368">
        <v>91.593230489656918</v>
      </c>
      <c r="N9368">
        <v>0</v>
      </c>
      <c r="O9368">
        <v>8.4067695103430822</v>
      </c>
    </row>
    <row r="9369" spans="10:15" x14ac:dyDescent="0.3">
      <c r="J9369">
        <v>118.33936853838011</v>
      </c>
      <c r="K9369">
        <v>18.339368538380114</v>
      </c>
      <c r="L9369">
        <v>0</v>
      </c>
      <c r="M9369">
        <v>54.315105641634638</v>
      </c>
      <c r="N9369">
        <v>0</v>
      </c>
      <c r="O9369">
        <v>45.684894358365362</v>
      </c>
    </row>
    <row r="9370" spans="10:15" x14ac:dyDescent="0.3">
      <c r="J9370">
        <v>111.69814388218995</v>
      </c>
      <c r="K9370">
        <v>11.698143882189953</v>
      </c>
      <c r="L9370">
        <v>0</v>
      </c>
      <c r="M9370">
        <v>93.352727727903442</v>
      </c>
      <c r="N9370">
        <v>0</v>
      </c>
      <c r="O9370">
        <v>6.6472722720965578</v>
      </c>
    </row>
    <row r="9371" spans="10:15" x14ac:dyDescent="0.3">
      <c r="J9371">
        <v>61.16166005048683</v>
      </c>
      <c r="K9371">
        <v>0</v>
      </c>
      <c r="L9371">
        <v>38.83833994951317</v>
      </c>
      <c r="M9371">
        <v>131.11848840444574</v>
      </c>
      <c r="N9371">
        <v>31.118488404445742</v>
      </c>
      <c r="O9371">
        <v>0</v>
      </c>
    </row>
    <row r="9372" spans="10:15" x14ac:dyDescent="0.3">
      <c r="J9372">
        <v>101.11993235323867</v>
      </c>
      <c r="K9372">
        <v>1.1199323532386671</v>
      </c>
      <c r="L9372">
        <v>0</v>
      </c>
      <c r="M9372">
        <v>124.18515708314163</v>
      </c>
      <c r="N9372">
        <v>24.185157083141632</v>
      </c>
      <c r="O9372">
        <v>0</v>
      </c>
    </row>
    <row r="9373" spans="10:15" x14ac:dyDescent="0.3">
      <c r="J9373">
        <v>172.25140267940608</v>
      </c>
      <c r="K9373">
        <v>72.251402679406084</v>
      </c>
      <c r="L9373">
        <v>0</v>
      </c>
      <c r="M9373">
        <v>133.46494105710403</v>
      </c>
      <c r="N9373">
        <v>33.464941057104028</v>
      </c>
      <c r="O9373">
        <v>0</v>
      </c>
    </row>
    <row r="9374" spans="10:15" x14ac:dyDescent="0.3">
      <c r="J9374">
        <v>71.565011946915277</v>
      </c>
      <c r="K9374">
        <v>0</v>
      </c>
      <c r="L9374">
        <v>28.434988053084723</v>
      </c>
      <c r="M9374">
        <v>76.959305755598962</v>
      </c>
      <c r="N9374">
        <v>0</v>
      </c>
      <c r="O9374">
        <v>23.040694244401038</v>
      </c>
    </row>
    <row r="9375" spans="10:15" x14ac:dyDescent="0.3">
      <c r="J9375">
        <v>135.75376825016394</v>
      </c>
      <c r="K9375">
        <v>35.753768250163944</v>
      </c>
      <c r="L9375">
        <v>0</v>
      </c>
      <c r="M9375">
        <v>137.95924267268694</v>
      </c>
      <c r="N9375">
        <v>37.959242672686941</v>
      </c>
      <c r="O9375">
        <v>0</v>
      </c>
    </row>
    <row r="9376" spans="10:15" x14ac:dyDescent="0.3">
      <c r="J9376">
        <v>180.73828496371326</v>
      </c>
      <c r="K9376">
        <v>80.738284963713255</v>
      </c>
      <c r="L9376">
        <v>0</v>
      </c>
      <c r="M9376">
        <v>59.837988879428806</v>
      </c>
      <c r="N9376">
        <v>0</v>
      </c>
      <c r="O9376">
        <v>40.162011120571194</v>
      </c>
    </row>
    <row r="9377" spans="10:15" x14ac:dyDescent="0.3">
      <c r="J9377">
        <v>100.92507251724243</v>
      </c>
      <c r="K9377">
        <v>0.92507251724242678</v>
      </c>
      <c r="L9377">
        <v>0</v>
      </c>
      <c r="M9377">
        <v>68.322003033506064</v>
      </c>
      <c r="N9377">
        <v>0</v>
      </c>
      <c r="O9377">
        <v>31.677996966493936</v>
      </c>
    </row>
    <row r="9378" spans="10:15" x14ac:dyDescent="0.3">
      <c r="J9378">
        <v>149.65228887294805</v>
      </c>
      <c r="K9378">
        <v>49.652288872948048</v>
      </c>
      <c r="L9378">
        <v>0</v>
      </c>
      <c r="M9378">
        <v>81.030356632853241</v>
      </c>
      <c r="N9378">
        <v>0</v>
      </c>
      <c r="O9378">
        <v>18.969643367146759</v>
      </c>
    </row>
    <row r="9379" spans="10:15" x14ac:dyDescent="0.3">
      <c r="J9379">
        <v>154.96781313802194</v>
      </c>
      <c r="K9379">
        <v>54.967813138021938</v>
      </c>
      <c r="L9379">
        <v>0</v>
      </c>
      <c r="M9379">
        <v>94.487677700896469</v>
      </c>
      <c r="N9379">
        <v>0</v>
      </c>
      <c r="O9379">
        <v>5.5123222991035306</v>
      </c>
    </row>
    <row r="9380" spans="10:15" x14ac:dyDescent="0.3">
      <c r="J9380">
        <v>96.55298026927737</v>
      </c>
      <c r="K9380">
        <v>0</v>
      </c>
      <c r="L9380">
        <v>3.44701973072263</v>
      </c>
      <c r="M9380">
        <v>55.330650016802743</v>
      </c>
      <c r="N9380">
        <v>0</v>
      </c>
      <c r="O9380">
        <v>44.669349983197257</v>
      </c>
    </row>
    <row r="9381" spans="10:15" x14ac:dyDescent="0.3">
      <c r="J9381">
        <v>247.32452786819726</v>
      </c>
      <c r="K9381">
        <v>147.32452786819726</v>
      </c>
      <c r="L9381">
        <v>0</v>
      </c>
      <c r="M9381">
        <v>149.23103529558892</v>
      </c>
      <c r="N9381">
        <v>49.231035295588924</v>
      </c>
      <c r="O9381">
        <v>0</v>
      </c>
    </row>
    <row r="9382" spans="10:15" x14ac:dyDescent="0.3">
      <c r="J9382">
        <v>92.27212305649951</v>
      </c>
      <c r="K9382">
        <v>0</v>
      </c>
      <c r="L9382">
        <v>7.7278769435004904</v>
      </c>
      <c r="M9382">
        <v>88.512356280696395</v>
      </c>
      <c r="N9382">
        <v>0</v>
      </c>
      <c r="O9382">
        <v>11.487643719303605</v>
      </c>
    </row>
    <row r="9383" spans="10:15" x14ac:dyDescent="0.3">
      <c r="J9383">
        <v>107.34554624945223</v>
      </c>
      <c r="K9383">
        <v>7.3455462494522266</v>
      </c>
      <c r="L9383">
        <v>0</v>
      </c>
      <c r="M9383">
        <v>158.10672893898567</v>
      </c>
      <c r="N9383">
        <v>58.106728938985668</v>
      </c>
      <c r="O9383">
        <v>0</v>
      </c>
    </row>
    <row r="9384" spans="10:15" x14ac:dyDescent="0.3">
      <c r="J9384">
        <v>264.52911248213093</v>
      </c>
      <c r="K9384">
        <v>164.52911248213093</v>
      </c>
      <c r="L9384">
        <v>0</v>
      </c>
      <c r="M9384">
        <v>166.01818089801571</v>
      </c>
      <c r="N9384">
        <v>66.018180898015714</v>
      </c>
      <c r="O9384">
        <v>0</v>
      </c>
    </row>
    <row r="9385" spans="10:15" x14ac:dyDescent="0.3">
      <c r="J9385">
        <v>178.38753002244735</v>
      </c>
      <c r="K9385">
        <v>78.387530022447351</v>
      </c>
      <c r="L9385">
        <v>0</v>
      </c>
      <c r="M9385">
        <v>101.7929181520032</v>
      </c>
      <c r="N9385">
        <v>1.792918152003196</v>
      </c>
      <c r="O9385">
        <v>0</v>
      </c>
    </row>
    <row r="9386" spans="10:15" x14ac:dyDescent="0.3">
      <c r="J9386">
        <v>56.085205512140369</v>
      </c>
      <c r="K9386">
        <v>0</v>
      </c>
      <c r="L9386">
        <v>43.914794487859631</v>
      </c>
      <c r="M9386">
        <v>85.049819325340309</v>
      </c>
      <c r="N9386">
        <v>0</v>
      </c>
      <c r="O9386">
        <v>14.950180674659691</v>
      </c>
    </row>
    <row r="9387" spans="10:15" x14ac:dyDescent="0.3">
      <c r="J9387">
        <v>143.18464631661257</v>
      </c>
      <c r="K9387">
        <v>43.184646316612572</v>
      </c>
      <c r="L9387">
        <v>0</v>
      </c>
      <c r="M9387">
        <v>271.86140727220237</v>
      </c>
      <c r="N9387">
        <v>171.86140727220237</v>
      </c>
      <c r="O9387">
        <v>0</v>
      </c>
    </row>
    <row r="9388" spans="10:15" x14ac:dyDescent="0.3">
      <c r="J9388">
        <v>67.107809687043812</v>
      </c>
      <c r="K9388">
        <v>0</v>
      </c>
      <c r="L9388">
        <v>32.892190312956188</v>
      </c>
      <c r="M9388">
        <v>61.280829130215324</v>
      </c>
      <c r="N9388">
        <v>0</v>
      </c>
      <c r="O9388">
        <v>38.719170869784676</v>
      </c>
    </row>
    <row r="9389" spans="10:15" x14ac:dyDescent="0.3">
      <c r="J9389">
        <v>127.10142344252485</v>
      </c>
      <c r="K9389">
        <v>27.101423442524847</v>
      </c>
      <c r="L9389">
        <v>0</v>
      </c>
      <c r="M9389">
        <v>91.342671264613244</v>
      </c>
      <c r="N9389">
        <v>0</v>
      </c>
      <c r="O9389">
        <v>8.6573287353867556</v>
      </c>
    </row>
    <row r="9390" spans="10:15" x14ac:dyDescent="0.3">
      <c r="J9390">
        <v>65.160426695850688</v>
      </c>
      <c r="K9390">
        <v>0</v>
      </c>
      <c r="L9390">
        <v>34.839573304149312</v>
      </c>
      <c r="M9390">
        <v>110.15042426899615</v>
      </c>
      <c r="N9390">
        <v>10.150424268996147</v>
      </c>
      <c r="O9390">
        <v>0</v>
      </c>
    </row>
    <row r="9391" spans="10:15" x14ac:dyDescent="0.3">
      <c r="J9391">
        <v>56.889301895513114</v>
      </c>
      <c r="K9391">
        <v>0</v>
      </c>
      <c r="L9391">
        <v>43.110698104486886</v>
      </c>
      <c r="M9391">
        <v>33.595867423856475</v>
      </c>
      <c r="N9391">
        <v>0</v>
      </c>
      <c r="O9391">
        <v>66.404132576143525</v>
      </c>
    </row>
    <row r="9392" spans="10:15" x14ac:dyDescent="0.3">
      <c r="J9392">
        <v>89.611704894685218</v>
      </c>
      <c r="K9392">
        <v>0</v>
      </c>
      <c r="L9392">
        <v>10.388295105314782</v>
      </c>
      <c r="M9392">
        <v>248.05702115251677</v>
      </c>
      <c r="N9392">
        <v>148.05702115251677</v>
      </c>
      <c r="O9392">
        <v>0</v>
      </c>
    </row>
    <row r="9393" spans="10:15" x14ac:dyDescent="0.3">
      <c r="J9393">
        <v>59.093513608413829</v>
      </c>
      <c r="K9393">
        <v>0</v>
      </c>
      <c r="L9393">
        <v>40.906486391586171</v>
      </c>
      <c r="M9393">
        <v>64.669718226477713</v>
      </c>
      <c r="N9393">
        <v>0</v>
      </c>
      <c r="O9393">
        <v>35.330281773522287</v>
      </c>
    </row>
    <row r="9394" spans="10:15" x14ac:dyDescent="0.3">
      <c r="J9394">
        <v>51.496125819384851</v>
      </c>
      <c r="K9394">
        <v>0</v>
      </c>
      <c r="L9394">
        <v>48.503874180615149</v>
      </c>
      <c r="M9394">
        <v>66.795952985558159</v>
      </c>
      <c r="N9394">
        <v>0</v>
      </c>
      <c r="O9394">
        <v>33.204047014441841</v>
      </c>
    </row>
    <row r="9395" spans="10:15" x14ac:dyDescent="0.3">
      <c r="J9395">
        <v>147.02719480247885</v>
      </c>
      <c r="K9395">
        <v>47.027194802478846</v>
      </c>
      <c r="L9395">
        <v>0</v>
      </c>
      <c r="M9395">
        <v>88.664129607007638</v>
      </c>
      <c r="N9395">
        <v>0</v>
      </c>
      <c r="O9395">
        <v>11.335870392992362</v>
      </c>
    </row>
    <row r="9396" spans="10:15" x14ac:dyDescent="0.3">
      <c r="J9396">
        <v>44.312748537809924</v>
      </c>
      <c r="K9396">
        <v>0</v>
      </c>
      <c r="L9396">
        <v>55.687251462190076</v>
      </c>
      <c r="M9396">
        <v>81.478149804489618</v>
      </c>
      <c r="N9396">
        <v>0</v>
      </c>
      <c r="O9396">
        <v>18.521850195510382</v>
      </c>
    </row>
    <row r="9397" spans="10:15" x14ac:dyDescent="0.3">
      <c r="J9397">
        <v>161.57337659458111</v>
      </c>
      <c r="K9397">
        <v>61.573376594581106</v>
      </c>
      <c r="L9397">
        <v>0</v>
      </c>
      <c r="M9397">
        <v>144.20416869266489</v>
      </c>
      <c r="N9397">
        <v>44.204168692664894</v>
      </c>
      <c r="O9397">
        <v>0</v>
      </c>
    </row>
    <row r="9398" spans="10:15" x14ac:dyDescent="0.3">
      <c r="J9398">
        <v>120.5354049814207</v>
      </c>
      <c r="K9398">
        <v>20.535404981420697</v>
      </c>
      <c r="L9398">
        <v>0</v>
      </c>
      <c r="M9398">
        <v>147.74415064762343</v>
      </c>
      <c r="N9398">
        <v>47.744150647623428</v>
      </c>
      <c r="O9398">
        <v>0</v>
      </c>
    </row>
    <row r="9399" spans="10:15" x14ac:dyDescent="0.3">
      <c r="J9399">
        <v>101.39130926596869</v>
      </c>
      <c r="K9399">
        <v>1.3913092659686868</v>
      </c>
      <c r="L9399">
        <v>0</v>
      </c>
      <c r="M9399">
        <v>50.35168816206464</v>
      </c>
      <c r="N9399">
        <v>0</v>
      </c>
      <c r="O9399">
        <v>49.64831183793536</v>
      </c>
    </row>
    <row r="9400" spans="10:15" x14ac:dyDescent="0.3">
      <c r="J9400">
        <v>67.612727978188616</v>
      </c>
      <c r="K9400">
        <v>0</v>
      </c>
      <c r="L9400">
        <v>32.387272021811384</v>
      </c>
      <c r="M9400">
        <v>99.207734787371564</v>
      </c>
      <c r="N9400">
        <v>0</v>
      </c>
      <c r="O9400">
        <v>0.79226521262843619</v>
      </c>
    </row>
    <row r="9401" spans="10:15" x14ac:dyDescent="0.3">
      <c r="J9401">
        <v>79.171061508986298</v>
      </c>
      <c r="K9401">
        <v>0</v>
      </c>
      <c r="L9401">
        <v>20.828938491013702</v>
      </c>
      <c r="M9401">
        <v>63.061957681620655</v>
      </c>
      <c r="N9401">
        <v>0</v>
      </c>
      <c r="O9401">
        <v>36.938042318379345</v>
      </c>
    </row>
    <row r="9402" spans="10:15" x14ac:dyDescent="0.3">
      <c r="J9402">
        <v>111.10204122030981</v>
      </c>
      <c r="K9402">
        <v>11.102041220309815</v>
      </c>
      <c r="L9402">
        <v>0</v>
      </c>
      <c r="M9402">
        <v>121.06030769268108</v>
      </c>
      <c r="N9402">
        <v>21.060307692681079</v>
      </c>
      <c r="O9402">
        <v>0</v>
      </c>
    </row>
    <row r="9403" spans="10:15" x14ac:dyDescent="0.3">
      <c r="J9403">
        <v>54.612953678676725</v>
      </c>
      <c r="K9403">
        <v>0</v>
      </c>
      <c r="L9403">
        <v>45.387046321323275</v>
      </c>
      <c r="M9403">
        <v>50.318612931692329</v>
      </c>
      <c r="N9403">
        <v>0</v>
      </c>
      <c r="O9403">
        <v>49.681387068307671</v>
      </c>
    </row>
    <row r="9404" spans="10:15" x14ac:dyDescent="0.3">
      <c r="J9404">
        <v>140.77121563407761</v>
      </c>
      <c r="K9404">
        <v>40.771215634077606</v>
      </c>
      <c r="L9404">
        <v>0</v>
      </c>
      <c r="M9404">
        <v>73.179344771810534</v>
      </c>
      <c r="N9404">
        <v>0</v>
      </c>
      <c r="O9404">
        <v>26.820655228189466</v>
      </c>
    </row>
    <row r="9405" spans="10:15" x14ac:dyDescent="0.3">
      <c r="J9405">
        <v>103.24473352031774</v>
      </c>
      <c r="K9405">
        <v>3.2447335203177374</v>
      </c>
      <c r="L9405">
        <v>0</v>
      </c>
      <c r="M9405">
        <v>74.846093025364041</v>
      </c>
      <c r="N9405">
        <v>0</v>
      </c>
      <c r="O9405">
        <v>25.153906974635959</v>
      </c>
    </row>
    <row r="9406" spans="10:15" x14ac:dyDescent="0.3">
      <c r="J9406">
        <v>98.456481108518503</v>
      </c>
      <c r="K9406">
        <v>0</v>
      </c>
      <c r="L9406">
        <v>1.5435188914814972</v>
      </c>
      <c r="M9406">
        <v>82.651929071369906</v>
      </c>
      <c r="N9406">
        <v>0</v>
      </c>
      <c r="O9406">
        <v>17.348070928630094</v>
      </c>
    </row>
    <row r="9407" spans="10:15" x14ac:dyDescent="0.3">
      <c r="J9407">
        <v>102.06772387601148</v>
      </c>
      <c r="K9407">
        <v>2.0677238760114847</v>
      </c>
      <c r="L9407">
        <v>0</v>
      </c>
      <c r="M9407">
        <v>149.32808430907687</v>
      </c>
      <c r="N9407">
        <v>49.328084309076871</v>
      </c>
      <c r="O9407">
        <v>0</v>
      </c>
    </row>
    <row r="9408" spans="10:15" x14ac:dyDescent="0.3">
      <c r="J9408">
        <v>46.72002272809646</v>
      </c>
      <c r="K9408">
        <v>0</v>
      </c>
      <c r="L9408">
        <v>53.27997727190354</v>
      </c>
      <c r="M9408">
        <v>59.99943159057382</v>
      </c>
      <c r="N9408">
        <v>0</v>
      </c>
      <c r="O9408">
        <v>40.00056840942618</v>
      </c>
    </row>
    <row r="9409" spans="10:15" x14ac:dyDescent="0.3">
      <c r="J9409">
        <v>193.46779459331592</v>
      </c>
      <c r="K9409">
        <v>93.467794593315915</v>
      </c>
      <c r="L9409">
        <v>0</v>
      </c>
      <c r="M9409">
        <v>167.468297164267</v>
      </c>
      <c r="N9409">
        <v>67.468297164267</v>
      </c>
      <c r="O9409">
        <v>0</v>
      </c>
    </row>
    <row r="9410" spans="10:15" x14ac:dyDescent="0.3">
      <c r="J9410">
        <v>101.65497368808785</v>
      </c>
      <c r="K9410">
        <v>1.6549736880878498</v>
      </c>
      <c r="L9410">
        <v>0</v>
      </c>
      <c r="M9410">
        <v>99.397197402196682</v>
      </c>
      <c r="N9410">
        <v>0</v>
      </c>
      <c r="O9410">
        <v>0.60280259780331846</v>
      </c>
    </row>
    <row r="9411" spans="10:15" x14ac:dyDescent="0.3">
      <c r="J9411">
        <v>167.85620152435126</v>
      </c>
      <c r="K9411">
        <v>67.856201524351263</v>
      </c>
      <c r="L9411">
        <v>0</v>
      </c>
      <c r="M9411">
        <v>173.40341461805613</v>
      </c>
      <c r="N9411">
        <v>73.403414618056132</v>
      </c>
      <c r="O9411">
        <v>0</v>
      </c>
    </row>
    <row r="9412" spans="10:15" x14ac:dyDescent="0.3">
      <c r="J9412">
        <v>60.850318193821273</v>
      </c>
      <c r="K9412">
        <v>0</v>
      </c>
      <c r="L9412">
        <v>39.149681806178727</v>
      </c>
      <c r="M9412">
        <v>47.837347580343113</v>
      </c>
      <c r="N9412">
        <v>0</v>
      </c>
      <c r="O9412">
        <v>52.162652419656887</v>
      </c>
    </row>
    <row r="9413" spans="10:15" x14ac:dyDescent="0.3">
      <c r="J9413">
        <v>86.143655201970816</v>
      </c>
      <c r="K9413">
        <v>0</v>
      </c>
      <c r="L9413">
        <v>13.856344798029184</v>
      </c>
      <c r="M9413">
        <v>141.32074091713591</v>
      </c>
      <c r="N9413">
        <v>41.320740917135907</v>
      </c>
      <c r="O9413">
        <v>0</v>
      </c>
    </row>
    <row r="9414" spans="10:15" x14ac:dyDescent="0.3">
      <c r="J9414">
        <v>96.883461562023555</v>
      </c>
      <c r="K9414">
        <v>0</v>
      </c>
      <c r="L9414">
        <v>3.1165384379764447</v>
      </c>
      <c r="M9414">
        <v>160.04122997942488</v>
      </c>
      <c r="N9414">
        <v>60.041229979424884</v>
      </c>
      <c r="O9414">
        <v>0</v>
      </c>
    </row>
    <row r="9415" spans="10:15" x14ac:dyDescent="0.3">
      <c r="J9415">
        <v>73.897062517357341</v>
      </c>
      <c r="K9415">
        <v>0</v>
      </c>
      <c r="L9415">
        <v>26.102937482642659</v>
      </c>
      <c r="M9415">
        <v>60.236922913125007</v>
      </c>
      <c r="N9415">
        <v>0</v>
      </c>
      <c r="O9415">
        <v>39.763077086874993</v>
      </c>
    </row>
    <row r="9416" spans="10:15" x14ac:dyDescent="0.3">
      <c r="J9416">
        <v>41.91917636134562</v>
      </c>
      <c r="K9416">
        <v>0</v>
      </c>
      <c r="L9416">
        <v>58.08082363865438</v>
      </c>
      <c r="M9416">
        <v>77.576122627242114</v>
      </c>
      <c r="N9416">
        <v>0</v>
      </c>
      <c r="O9416">
        <v>22.423877372757886</v>
      </c>
    </row>
    <row r="9417" spans="10:15" x14ac:dyDescent="0.3">
      <c r="J9417">
        <v>171.01796794687056</v>
      </c>
      <c r="K9417">
        <v>71.017967946870556</v>
      </c>
      <c r="L9417">
        <v>0</v>
      </c>
      <c r="M9417">
        <v>117.80114963694314</v>
      </c>
      <c r="N9417">
        <v>17.801149636943137</v>
      </c>
      <c r="O9417">
        <v>0</v>
      </c>
    </row>
    <row r="9418" spans="10:15" x14ac:dyDescent="0.3">
      <c r="J9418">
        <v>45.914780240231714</v>
      </c>
      <c r="K9418">
        <v>0</v>
      </c>
      <c r="L9418">
        <v>54.085219759768286</v>
      </c>
      <c r="M9418">
        <v>58.613780812182995</v>
      </c>
      <c r="N9418">
        <v>0</v>
      </c>
      <c r="O9418">
        <v>41.386219187817005</v>
      </c>
    </row>
    <row r="9419" spans="10:15" x14ac:dyDescent="0.3">
      <c r="J9419">
        <v>158.3650730921683</v>
      </c>
      <c r="K9419">
        <v>58.365073092168302</v>
      </c>
      <c r="L9419">
        <v>0</v>
      </c>
      <c r="M9419">
        <v>136.29885647046652</v>
      </c>
      <c r="N9419">
        <v>36.298856470466518</v>
      </c>
      <c r="O9419">
        <v>0</v>
      </c>
    </row>
    <row r="9420" spans="10:15" x14ac:dyDescent="0.3">
      <c r="J9420">
        <v>35.879941288339843</v>
      </c>
      <c r="K9420">
        <v>0</v>
      </c>
      <c r="L9420">
        <v>64.120058711660164</v>
      </c>
      <c r="M9420">
        <v>106.62400877166679</v>
      </c>
      <c r="N9420">
        <v>6.6240087716667944</v>
      </c>
      <c r="O9420">
        <v>0</v>
      </c>
    </row>
    <row r="9421" spans="10:15" x14ac:dyDescent="0.3">
      <c r="J9421">
        <v>73.268783287919632</v>
      </c>
      <c r="K9421">
        <v>0</v>
      </c>
      <c r="L9421">
        <v>26.731216712080368</v>
      </c>
      <c r="M9421">
        <v>103.79192394656957</v>
      </c>
      <c r="N9421">
        <v>3.7919239465695682</v>
      </c>
      <c r="O9421">
        <v>0</v>
      </c>
    </row>
    <row r="9422" spans="10:15" x14ac:dyDescent="0.3">
      <c r="J9422">
        <v>86.504495623518437</v>
      </c>
      <c r="K9422">
        <v>0</v>
      </c>
      <c r="L9422">
        <v>13.495504376481563</v>
      </c>
      <c r="M9422">
        <v>53.144763334896382</v>
      </c>
      <c r="N9422">
        <v>0</v>
      </c>
      <c r="O9422">
        <v>46.855236665103618</v>
      </c>
    </row>
    <row r="9423" spans="10:15" x14ac:dyDescent="0.3">
      <c r="J9423">
        <v>96.173133835012081</v>
      </c>
      <c r="K9423">
        <v>0</v>
      </c>
      <c r="L9423">
        <v>3.8268661649879192</v>
      </c>
      <c r="M9423">
        <v>39.046762169423133</v>
      </c>
      <c r="N9423">
        <v>0</v>
      </c>
      <c r="O9423">
        <v>60.953237830576867</v>
      </c>
    </row>
    <row r="9424" spans="10:15" x14ac:dyDescent="0.3">
      <c r="J9424">
        <v>117.15634809966559</v>
      </c>
      <c r="K9424">
        <v>17.156348099665593</v>
      </c>
      <c r="L9424">
        <v>0</v>
      </c>
      <c r="M9424">
        <v>155.99180734864038</v>
      </c>
      <c r="N9424">
        <v>55.991807348640378</v>
      </c>
      <c r="O9424">
        <v>0</v>
      </c>
    </row>
    <row r="9425" spans="10:15" x14ac:dyDescent="0.3">
      <c r="J9425">
        <v>84.095108247824029</v>
      </c>
      <c r="K9425">
        <v>0</v>
      </c>
      <c r="L9425">
        <v>15.904891752175971</v>
      </c>
      <c r="M9425">
        <v>28.72725826814548</v>
      </c>
      <c r="N9425">
        <v>0</v>
      </c>
      <c r="O9425">
        <v>71.272741731854524</v>
      </c>
    </row>
    <row r="9426" spans="10:15" x14ac:dyDescent="0.3">
      <c r="J9426">
        <v>135.89765752055777</v>
      </c>
      <c r="K9426">
        <v>35.897657520557772</v>
      </c>
      <c r="L9426">
        <v>0</v>
      </c>
      <c r="M9426">
        <v>36.642478576719057</v>
      </c>
      <c r="N9426">
        <v>0</v>
      </c>
      <c r="O9426">
        <v>63.357521423280943</v>
      </c>
    </row>
    <row r="9427" spans="10:15" x14ac:dyDescent="0.3">
      <c r="J9427">
        <v>79.875214787079585</v>
      </c>
      <c r="K9427">
        <v>0</v>
      </c>
      <c r="L9427">
        <v>20.124785212920415</v>
      </c>
      <c r="M9427">
        <v>106.76525563260675</v>
      </c>
      <c r="N9427">
        <v>6.7652556326067526</v>
      </c>
      <c r="O9427">
        <v>0</v>
      </c>
    </row>
    <row r="9428" spans="10:15" x14ac:dyDescent="0.3">
      <c r="J9428">
        <v>84.258668588772551</v>
      </c>
      <c r="K9428">
        <v>0</v>
      </c>
      <c r="L9428">
        <v>15.741331411227449</v>
      </c>
      <c r="M9428">
        <v>51.826290268397436</v>
      </c>
      <c r="N9428">
        <v>0</v>
      </c>
      <c r="O9428">
        <v>48.173709731602564</v>
      </c>
    </row>
    <row r="9429" spans="10:15" x14ac:dyDescent="0.3">
      <c r="J9429">
        <v>126.19851086891818</v>
      </c>
      <c r="K9429">
        <v>26.198510868918177</v>
      </c>
      <c r="L9429">
        <v>0</v>
      </c>
      <c r="M9429">
        <v>161.98468191774012</v>
      </c>
      <c r="N9429">
        <v>61.984681917740119</v>
      </c>
      <c r="O9429">
        <v>0</v>
      </c>
    </row>
    <row r="9430" spans="10:15" x14ac:dyDescent="0.3">
      <c r="J9430">
        <v>81.269302819974982</v>
      </c>
      <c r="K9430">
        <v>0</v>
      </c>
      <c r="L9430">
        <v>18.730697180025018</v>
      </c>
      <c r="M9430">
        <v>104.03955317434557</v>
      </c>
      <c r="N9430">
        <v>4.0395531743455706</v>
      </c>
      <c r="O9430">
        <v>0</v>
      </c>
    </row>
    <row r="9431" spans="10:15" x14ac:dyDescent="0.3">
      <c r="J9431">
        <v>96.127448168593887</v>
      </c>
      <c r="K9431">
        <v>0</v>
      </c>
      <c r="L9431">
        <v>3.8725518314061134</v>
      </c>
      <c r="M9431">
        <v>56.160656568973209</v>
      </c>
      <c r="N9431">
        <v>0</v>
      </c>
      <c r="O9431">
        <v>43.839343431026791</v>
      </c>
    </row>
    <row r="9432" spans="10:15" x14ac:dyDescent="0.3">
      <c r="J9432">
        <v>195.53325683731538</v>
      </c>
      <c r="K9432">
        <v>95.533256837315378</v>
      </c>
      <c r="L9432">
        <v>0</v>
      </c>
      <c r="M9432">
        <v>136.40483442992715</v>
      </c>
      <c r="N9432">
        <v>36.404834429927149</v>
      </c>
      <c r="O9432">
        <v>0</v>
      </c>
    </row>
    <row r="9433" spans="10:15" x14ac:dyDescent="0.3">
      <c r="J9433">
        <v>117.90925668791692</v>
      </c>
      <c r="K9433">
        <v>17.909256687916923</v>
      </c>
      <c r="L9433">
        <v>0</v>
      </c>
      <c r="M9433">
        <v>93.499147174656713</v>
      </c>
      <c r="N9433">
        <v>0</v>
      </c>
      <c r="O9433">
        <v>6.5008528253432871</v>
      </c>
    </row>
    <row r="9434" spans="10:15" x14ac:dyDescent="0.3">
      <c r="J9434">
        <v>71.333658875592036</v>
      </c>
      <c r="K9434">
        <v>0</v>
      </c>
      <c r="L9434">
        <v>28.666341124407964</v>
      </c>
      <c r="M9434">
        <v>120.07462659668838</v>
      </c>
      <c r="N9434">
        <v>20.074626596688375</v>
      </c>
      <c r="O9434">
        <v>0</v>
      </c>
    </row>
    <row r="9435" spans="10:15" x14ac:dyDescent="0.3">
      <c r="J9435">
        <v>62.930379335344831</v>
      </c>
      <c r="K9435">
        <v>0</v>
      </c>
      <c r="L9435">
        <v>37.069620664655169</v>
      </c>
      <c r="M9435">
        <v>76.28963524258387</v>
      </c>
      <c r="N9435">
        <v>0</v>
      </c>
      <c r="O9435">
        <v>23.71036475741613</v>
      </c>
    </row>
    <row r="9436" spans="10:15" x14ac:dyDescent="0.3">
      <c r="J9436">
        <v>62.193952545999664</v>
      </c>
      <c r="K9436">
        <v>0</v>
      </c>
      <c r="L9436">
        <v>37.806047454000336</v>
      </c>
      <c r="M9436">
        <v>41.918486019098722</v>
      </c>
      <c r="N9436">
        <v>0</v>
      </c>
      <c r="O9436">
        <v>58.081513980901278</v>
      </c>
    </row>
    <row r="9437" spans="10:15" x14ac:dyDescent="0.3">
      <c r="J9437">
        <v>82.136266501359131</v>
      </c>
      <c r="K9437">
        <v>0</v>
      </c>
      <c r="L9437">
        <v>17.863733498640869</v>
      </c>
      <c r="M9437">
        <v>103.80962542780881</v>
      </c>
      <c r="N9437">
        <v>3.8096254278088111</v>
      </c>
      <c r="O9437">
        <v>0</v>
      </c>
    </row>
    <row r="9438" spans="10:15" x14ac:dyDescent="0.3">
      <c r="J9438">
        <v>56.366106341174536</v>
      </c>
      <c r="K9438">
        <v>0</v>
      </c>
      <c r="L9438">
        <v>43.633893658825464</v>
      </c>
      <c r="M9438">
        <v>191.17807607035903</v>
      </c>
      <c r="N9438">
        <v>91.178076070359026</v>
      </c>
      <c r="O9438">
        <v>0</v>
      </c>
    </row>
    <row r="9439" spans="10:15" x14ac:dyDescent="0.3">
      <c r="J9439">
        <v>115.29594444731626</v>
      </c>
      <c r="K9439">
        <v>15.295944447316259</v>
      </c>
      <c r="L9439">
        <v>0</v>
      </c>
      <c r="M9439">
        <v>100.24270619336407</v>
      </c>
      <c r="N9439">
        <v>0.24270619336407151</v>
      </c>
      <c r="O9439">
        <v>0</v>
      </c>
    </row>
    <row r="9440" spans="10:15" x14ac:dyDescent="0.3">
      <c r="J9440">
        <v>98.566408849217652</v>
      </c>
      <c r="K9440">
        <v>0</v>
      </c>
      <c r="L9440">
        <v>1.4335911507823482</v>
      </c>
      <c r="M9440">
        <v>72.296088403277395</v>
      </c>
      <c r="N9440">
        <v>0</v>
      </c>
      <c r="O9440">
        <v>27.703911596722605</v>
      </c>
    </row>
    <row r="9441" spans="10:15" x14ac:dyDescent="0.3">
      <c r="J9441">
        <v>95.46401276566462</v>
      </c>
      <c r="K9441">
        <v>0</v>
      </c>
      <c r="L9441">
        <v>4.53598723433538</v>
      </c>
      <c r="M9441">
        <v>123.21602705611524</v>
      </c>
      <c r="N9441">
        <v>23.216027056115237</v>
      </c>
      <c r="O9441">
        <v>0</v>
      </c>
    </row>
    <row r="9442" spans="10:15" x14ac:dyDescent="0.3">
      <c r="J9442">
        <v>191.85530657911193</v>
      </c>
      <c r="K9442">
        <v>91.855306579111925</v>
      </c>
      <c r="L9442">
        <v>0</v>
      </c>
      <c r="M9442">
        <v>80.469789250538668</v>
      </c>
      <c r="N9442">
        <v>0</v>
      </c>
      <c r="O9442">
        <v>19.530210749461332</v>
      </c>
    </row>
    <row r="9443" spans="10:15" x14ac:dyDescent="0.3">
      <c r="J9443">
        <v>133.77572909854067</v>
      </c>
      <c r="K9443">
        <v>33.775729098540666</v>
      </c>
      <c r="L9443">
        <v>0</v>
      </c>
      <c r="M9443">
        <v>94.965255333900771</v>
      </c>
      <c r="N9443">
        <v>0</v>
      </c>
      <c r="O9443">
        <v>5.034744666099229</v>
      </c>
    </row>
    <row r="9444" spans="10:15" x14ac:dyDescent="0.3">
      <c r="J9444">
        <v>45.283771985305627</v>
      </c>
      <c r="K9444">
        <v>0</v>
      </c>
      <c r="L9444">
        <v>54.716228014694373</v>
      </c>
      <c r="M9444">
        <v>95.928488138217091</v>
      </c>
      <c r="N9444">
        <v>0</v>
      </c>
      <c r="O9444">
        <v>4.0715118617829091</v>
      </c>
    </row>
    <row r="9445" spans="10:15" x14ac:dyDescent="0.3">
      <c r="J9445">
        <v>57.445828856327417</v>
      </c>
      <c r="K9445">
        <v>0</v>
      </c>
      <c r="L9445">
        <v>42.554171143672583</v>
      </c>
      <c r="M9445">
        <v>84.811856043214675</v>
      </c>
      <c r="N9445">
        <v>0</v>
      </c>
      <c r="O9445">
        <v>15.188143956785325</v>
      </c>
    </row>
    <row r="9446" spans="10:15" x14ac:dyDescent="0.3">
      <c r="J9446">
        <v>61.513713564035463</v>
      </c>
      <c r="K9446">
        <v>0</v>
      </c>
      <c r="L9446">
        <v>38.486286435964537</v>
      </c>
      <c r="M9446">
        <v>84.311228534775424</v>
      </c>
      <c r="N9446">
        <v>0</v>
      </c>
      <c r="O9446">
        <v>15.688771465224576</v>
      </c>
    </row>
    <row r="9447" spans="10:15" x14ac:dyDescent="0.3">
      <c r="J9447">
        <v>89.173890461254771</v>
      </c>
      <c r="K9447">
        <v>0</v>
      </c>
      <c r="L9447">
        <v>10.826109538745229</v>
      </c>
      <c r="M9447">
        <v>96.044811761013193</v>
      </c>
      <c r="N9447">
        <v>0</v>
      </c>
      <c r="O9447">
        <v>3.9551882389868069</v>
      </c>
    </row>
    <row r="9448" spans="10:15" x14ac:dyDescent="0.3">
      <c r="J9448">
        <v>191.85283039118076</v>
      </c>
      <c r="K9448">
        <v>91.85283039118076</v>
      </c>
      <c r="L9448">
        <v>0</v>
      </c>
      <c r="M9448">
        <v>108.26126712601771</v>
      </c>
      <c r="N9448">
        <v>8.2612671260177137</v>
      </c>
      <c r="O9448">
        <v>0</v>
      </c>
    </row>
    <row r="9449" spans="10:15" x14ac:dyDescent="0.3">
      <c r="J9449">
        <v>110.01601792642606</v>
      </c>
      <c r="K9449">
        <v>10.016017926426059</v>
      </c>
      <c r="L9449">
        <v>0</v>
      </c>
      <c r="M9449">
        <v>116.78761341899971</v>
      </c>
      <c r="N9449">
        <v>16.787613418999712</v>
      </c>
      <c r="O9449">
        <v>0</v>
      </c>
    </row>
    <row r="9450" spans="10:15" x14ac:dyDescent="0.3">
      <c r="J9450">
        <v>97.986577096568496</v>
      </c>
      <c r="K9450">
        <v>0</v>
      </c>
      <c r="L9450">
        <v>2.0134229034315041</v>
      </c>
      <c r="M9450">
        <v>59.035622295107906</v>
      </c>
      <c r="N9450">
        <v>0</v>
      </c>
      <c r="O9450">
        <v>40.964377704892094</v>
      </c>
    </row>
    <row r="9451" spans="10:15" x14ac:dyDescent="0.3">
      <c r="J9451">
        <v>94.294133635467119</v>
      </c>
      <c r="K9451">
        <v>0</v>
      </c>
      <c r="L9451">
        <v>5.7058663645328807</v>
      </c>
      <c r="M9451">
        <v>93.621421478163711</v>
      </c>
      <c r="N9451">
        <v>0</v>
      </c>
      <c r="O9451">
        <v>6.3785785218362889</v>
      </c>
    </row>
    <row r="9452" spans="10:15" x14ac:dyDescent="0.3">
      <c r="J9452">
        <v>92.317565265126163</v>
      </c>
      <c r="K9452">
        <v>0</v>
      </c>
      <c r="L9452">
        <v>7.6824347348738371</v>
      </c>
      <c r="M9452">
        <v>11.235797116135236</v>
      </c>
      <c r="N9452">
        <v>0</v>
      </c>
      <c r="O9452">
        <v>88.764202883864769</v>
      </c>
    </row>
    <row r="9453" spans="10:15" x14ac:dyDescent="0.3">
      <c r="J9453">
        <v>59.762703867489719</v>
      </c>
      <c r="K9453">
        <v>0</v>
      </c>
      <c r="L9453">
        <v>40.237296132510281</v>
      </c>
      <c r="M9453">
        <v>96.093472922104993</v>
      </c>
      <c r="N9453">
        <v>0</v>
      </c>
      <c r="O9453">
        <v>3.9065270778950065</v>
      </c>
    </row>
    <row r="9454" spans="10:15" x14ac:dyDescent="0.3">
      <c r="J9454">
        <v>73.077674355186289</v>
      </c>
      <c r="K9454">
        <v>0</v>
      </c>
      <c r="L9454">
        <v>26.922325644813711</v>
      </c>
      <c r="M9454">
        <v>89.376658788409983</v>
      </c>
      <c r="N9454">
        <v>0</v>
      </c>
      <c r="O9454">
        <v>10.623341211590017</v>
      </c>
    </row>
    <row r="9455" spans="10:15" x14ac:dyDescent="0.3">
      <c r="J9455">
        <v>89.813426831838484</v>
      </c>
      <c r="K9455">
        <v>0</v>
      </c>
      <c r="L9455">
        <v>10.186573168161516</v>
      </c>
      <c r="M9455">
        <v>109.79708802059106</v>
      </c>
      <c r="N9455">
        <v>9.7970880205910618</v>
      </c>
      <c r="O9455">
        <v>0</v>
      </c>
    </row>
    <row r="9456" spans="10:15" x14ac:dyDescent="0.3">
      <c r="J9456">
        <v>79.601920205963452</v>
      </c>
      <c r="K9456">
        <v>0</v>
      </c>
      <c r="L9456">
        <v>20.398079794036548</v>
      </c>
      <c r="M9456">
        <v>58.512862435497503</v>
      </c>
      <c r="N9456">
        <v>0</v>
      </c>
      <c r="O9456">
        <v>41.487137564502497</v>
      </c>
    </row>
    <row r="9457" spans="10:15" x14ac:dyDescent="0.3">
      <c r="J9457">
        <v>162.52536993644011</v>
      </c>
      <c r="K9457">
        <v>62.525369936440114</v>
      </c>
      <c r="L9457">
        <v>0</v>
      </c>
      <c r="M9457">
        <v>106.88931504131494</v>
      </c>
      <c r="N9457">
        <v>6.8893150413149442</v>
      </c>
      <c r="O9457">
        <v>0</v>
      </c>
    </row>
    <row r="9458" spans="10:15" x14ac:dyDescent="0.3">
      <c r="J9458">
        <v>97.437911191010812</v>
      </c>
      <c r="K9458">
        <v>0</v>
      </c>
      <c r="L9458">
        <v>2.5620888089891878</v>
      </c>
      <c r="M9458">
        <v>90.976494282762218</v>
      </c>
      <c r="N9458">
        <v>0</v>
      </c>
      <c r="O9458">
        <v>9.0235057172377822</v>
      </c>
    </row>
    <row r="9459" spans="10:15" x14ac:dyDescent="0.3">
      <c r="J9459">
        <v>71.105593375738252</v>
      </c>
      <c r="K9459">
        <v>0</v>
      </c>
      <c r="L9459">
        <v>28.894406624261748</v>
      </c>
      <c r="M9459">
        <v>62.029083744700294</v>
      </c>
      <c r="N9459">
        <v>0</v>
      </c>
      <c r="O9459">
        <v>37.970916255299706</v>
      </c>
    </row>
    <row r="9460" spans="10:15" x14ac:dyDescent="0.3">
      <c r="J9460">
        <v>57.314191140039398</v>
      </c>
      <c r="K9460">
        <v>0</v>
      </c>
      <c r="L9460">
        <v>42.685808859960602</v>
      </c>
      <c r="M9460">
        <v>184.83743212179104</v>
      </c>
      <c r="N9460">
        <v>84.837432121791039</v>
      </c>
      <c r="O9460">
        <v>0</v>
      </c>
    </row>
    <row r="9461" spans="10:15" x14ac:dyDescent="0.3">
      <c r="J9461">
        <v>173.78362472514391</v>
      </c>
      <c r="K9461">
        <v>73.783624725143909</v>
      </c>
      <c r="L9461">
        <v>0</v>
      </c>
      <c r="M9461">
        <v>182.49701263594008</v>
      </c>
      <c r="N9461">
        <v>82.497012635940081</v>
      </c>
      <c r="O9461">
        <v>0</v>
      </c>
    </row>
    <row r="9462" spans="10:15" x14ac:dyDescent="0.3">
      <c r="J9462">
        <v>123.93346811265317</v>
      </c>
      <c r="K9462">
        <v>23.933468112653173</v>
      </c>
      <c r="L9462">
        <v>0</v>
      </c>
      <c r="M9462">
        <v>184.65908697879215</v>
      </c>
      <c r="N9462">
        <v>84.659086978792146</v>
      </c>
      <c r="O9462">
        <v>0</v>
      </c>
    </row>
    <row r="9463" spans="10:15" x14ac:dyDescent="0.3">
      <c r="J9463">
        <v>145.48181592755031</v>
      </c>
      <c r="K9463">
        <v>45.481815927550315</v>
      </c>
      <c r="L9463">
        <v>0</v>
      </c>
      <c r="M9463">
        <v>59.238893456271143</v>
      </c>
      <c r="N9463">
        <v>0</v>
      </c>
      <c r="O9463">
        <v>40.761106543728857</v>
      </c>
    </row>
    <row r="9464" spans="10:15" x14ac:dyDescent="0.3">
      <c r="J9464">
        <v>63.051627619205597</v>
      </c>
      <c r="K9464">
        <v>0</v>
      </c>
      <c r="L9464">
        <v>36.948372380794403</v>
      </c>
      <c r="M9464">
        <v>54.253968692950536</v>
      </c>
      <c r="N9464">
        <v>0</v>
      </c>
      <c r="O9464">
        <v>45.746031307049464</v>
      </c>
    </row>
    <row r="9465" spans="10:15" x14ac:dyDescent="0.3">
      <c r="J9465">
        <v>60.275880645617519</v>
      </c>
      <c r="K9465">
        <v>0</v>
      </c>
      <c r="L9465">
        <v>39.724119354382481</v>
      </c>
      <c r="M9465">
        <v>65.41682401815531</v>
      </c>
      <c r="N9465">
        <v>0</v>
      </c>
      <c r="O9465">
        <v>34.58317598184469</v>
      </c>
    </row>
    <row r="9466" spans="10:15" x14ac:dyDescent="0.3">
      <c r="J9466">
        <v>167.99601332563759</v>
      </c>
      <c r="K9466">
        <v>67.996013325637591</v>
      </c>
      <c r="L9466">
        <v>0</v>
      </c>
      <c r="M9466">
        <v>100.90654790033227</v>
      </c>
      <c r="N9466">
        <v>0.90654790033227073</v>
      </c>
      <c r="O9466">
        <v>0</v>
      </c>
    </row>
    <row r="9467" spans="10:15" x14ac:dyDescent="0.3">
      <c r="J9467">
        <v>92.080447483111897</v>
      </c>
      <c r="K9467">
        <v>0</v>
      </c>
      <c r="L9467">
        <v>7.9195525168881034</v>
      </c>
      <c r="M9467">
        <v>65.217183912698246</v>
      </c>
      <c r="N9467">
        <v>0</v>
      </c>
      <c r="O9467">
        <v>34.782816087301754</v>
      </c>
    </row>
    <row r="9468" spans="10:15" x14ac:dyDescent="0.3">
      <c r="J9468">
        <v>55.656923153254077</v>
      </c>
      <c r="K9468">
        <v>0</v>
      </c>
      <c r="L9468">
        <v>44.343076846745923</v>
      </c>
      <c r="M9468">
        <v>50.889854233875027</v>
      </c>
      <c r="N9468">
        <v>0</v>
      </c>
      <c r="O9468">
        <v>49.110145766124973</v>
      </c>
    </row>
    <row r="9469" spans="10:15" x14ac:dyDescent="0.3">
      <c r="J9469">
        <v>56.598513220433709</v>
      </c>
      <c r="K9469">
        <v>0</v>
      </c>
      <c r="L9469">
        <v>43.401486779566291</v>
      </c>
      <c r="M9469">
        <v>62.609945954579231</v>
      </c>
      <c r="N9469">
        <v>0</v>
      </c>
      <c r="O9469">
        <v>37.390054045420769</v>
      </c>
    </row>
    <row r="9470" spans="10:15" x14ac:dyDescent="0.3">
      <c r="J9470">
        <v>78.501850815810911</v>
      </c>
      <c r="K9470">
        <v>0</v>
      </c>
      <c r="L9470">
        <v>21.498149184189089</v>
      </c>
      <c r="M9470">
        <v>28.77545790669717</v>
      </c>
      <c r="N9470">
        <v>0</v>
      </c>
      <c r="O9470">
        <v>71.22454209330283</v>
      </c>
    </row>
    <row r="9471" spans="10:15" x14ac:dyDescent="0.3">
      <c r="J9471">
        <v>140.51064792984852</v>
      </c>
      <c r="K9471">
        <v>40.510647929848517</v>
      </c>
      <c r="L9471">
        <v>0</v>
      </c>
      <c r="M9471">
        <v>136.00525357929615</v>
      </c>
      <c r="N9471">
        <v>36.005253579296152</v>
      </c>
      <c r="O9471">
        <v>0</v>
      </c>
    </row>
    <row r="9472" spans="10:15" x14ac:dyDescent="0.3">
      <c r="J9472">
        <v>82.985171581446494</v>
      </c>
      <c r="K9472">
        <v>0</v>
      </c>
      <c r="L9472">
        <v>17.014828418553506</v>
      </c>
      <c r="M9472">
        <v>100.08504666198769</v>
      </c>
      <c r="N9472">
        <v>8.5046661987689731E-2</v>
      </c>
      <c r="O9472">
        <v>0</v>
      </c>
    </row>
    <row r="9473" spans="10:15" x14ac:dyDescent="0.3">
      <c r="J9473">
        <v>159.48470635519712</v>
      </c>
      <c r="K9473">
        <v>59.484706355197119</v>
      </c>
      <c r="L9473">
        <v>0</v>
      </c>
      <c r="M9473">
        <v>108.61759839981244</v>
      </c>
      <c r="N9473">
        <v>8.6175983998124366</v>
      </c>
      <c r="O9473">
        <v>0</v>
      </c>
    </row>
    <row r="9474" spans="10:15" x14ac:dyDescent="0.3">
      <c r="J9474">
        <v>142.65531969357056</v>
      </c>
      <c r="K9474">
        <v>42.655319693570561</v>
      </c>
      <c r="L9474">
        <v>0</v>
      </c>
      <c r="M9474">
        <v>103.97901776438358</v>
      </c>
      <c r="N9474">
        <v>3.9790177643835847</v>
      </c>
      <c r="O9474">
        <v>0</v>
      </c>
    </row>
    <row r="9475" spans="10:15" x14ac:dyDescent="0.3">
      <c r="J9475">
        <v>68.84646034201559</v>
      </c>
      <c r="K9475">
        <v>0</v>
      </c>
      <c r="L9475">
        <v>31.15353965798441</v>
      </c>
      <c r="M9475">
        <v>58.181114346430931</v>
      </c>
      <c r="N9475">
        <v>0</v>
      </c>
      <c r="O9475">
        <v>41.818885653569069</v>
      </c>
    </row>
    <row r="9476" spans="10:15" x14ac:dyDescent="0.3">
      <c r="J9476">
        <v>65.978919723325575</v>
      </c>
      <c r="K9476">
        <v>0</v>
      </c>
      <c r="L9476">
        <v>34.021080276674425</v>
      </c>
      <c r="M9476">
        <v>109.83588568004177</v>
      </c>
      <c r="N9476">
        <v>9.8358856800417698</v>
      </c>
      <c r="O9476">
        <v>0</v>
      </c>
    </row>
    <row r="9477" spans="10:15" x14ac:dyDescent="0.3">
      <c r="J9477">
        <v>98.134641078361042</v>
      </c>
      <c r="K9477">
        <v>0</v>
      </c>
      <c r="L9477">
        <v>1.8653589216389577</v>
      </c>
      <c r="M9477">
        <v>93.0435016785095</v>
      </c>
      <c r="N9477">
        <v>0</v>
      </c>
      <c r="O9477">
        <v>6.9564983214904998</v>
      </c>
    </row>
    <row r="9478" spans="10:15" x14ac:dyDescent="0.3">
      <c r="J9478">
        <v>108.54873417243105</v>
      </c>
      <c r="K9478">
        <v>8.5487341724310539</v>
      </c>
      <c r="L9478">
        <v>0</v>
      </c>
      <c r="M9478">
        <v>162.84385017757012</v>
      </c>
      <c r="N9478">
        <v>62.843850177570118</v>
      </c>
      <c r="O9478">
        <v>0</v>
      </c>
    </row>
    <row r="9479" spans="10:15" x14ac:dyDescent="0.3">
      <c r="J9479">
        <v>87.211089452312791</v>
      </c>
      <c r="K9479">
        <v>0</v>
      </c>
      <c r="L9479">
        <v>12.788910547687209</v>
      </c>
      <c r="M9479">
        <v>179.11524290312013</v>
      </c>
      <c r="N9479">
        <v>79.115242903120134</v>
      </c>
      <c r="O9479">
        <v>0</v>
      </c>
    </row>
    <row r="9480" spans="10:15" x14ac:dyDescent="0.3">
      <c r="J9480">
        <v>61.826432679390031</v>
      </c>
      <c r="K9480">
        <v>0</v>
      </c>
      <c r="L9480">
        <v>38.173567320609969</v>
      </c>
      <c r="M9480">
        <v>167.15520580269683</v>
      </c>
      <c r="N9480">
        <v>67.155205802696827</v>
      </c>
      <c r="O9480">
        <v>0</v>
      </c>
    </row>
    <row r="9481" spans="10:15" x14ac:dyDescent="0.3">
      <c r="J9481">
        <v>77.762140185220517</v>
      </c>
      <c r="K9481">
        <v>0</v>
      </c>
      <c r="L9481">
        <v>22.237859814779483</v>
      </c>
      <c r="M9481">
        <v>71.088753561730456</v>
      </c>
      <c r="N9481">
        <v>0</v>
      </c>
      <c r="O9481">
        <v>28.911246438269544</v>
      </c>
    </row>
    <row r="9482" spans="10:15" x14ac:dyDescent="0.3">
      <c r="J9482">
        <v>81.616024648324597</v>
      </c>
      <c r="K9482">
        <v>0</v>
      </c>
      <c r="L9482">
        <v>18.383975351675403</v>
      </c>
      <c r="M9482">
        <v>207.6873263875417</v>
      </c>
      <c r="N9482">
        <v>107.6873263875417</v>
      </c>
      <c r="O9482">
        <v>0</v>
      </c>
    </row>
    <row r="9483" spans="10:15" x14ac:dyDescent="0.3">
      <c r="J9483">
        <v>132.97968728489437</v>
      </c>
      <c r="K9483">
        <v>32.979687284894368</v>
      </c>
      <c r="L9483">
        <v>0</v>
      </c>
      <c r="M9483">
        <v>105.92149322751133</v>
      </c>
      <c r="N9483">
        <v>5.9214932275113341</v>
      </c>
      <c r="O9483">
        <v>0</v>
      </c>
    </row>
    <row r="9484" spans="10:15" x14ac:dyDescent="0.3">
      <c r="J9484">
        <v>94.942658832715907</v>
      </c>
      <c r="K9484">
        <v>0</v>
      </c>
      <c r="L9484">
        <v>5.0573411672840933</v>
      </c>
      <c r="M9484">
        <v>63.323800881728332</v>
      </c>
      <c r="N9484">
        <v>0</v>
      </c>
      <c r="O9484">
        <v>36.676199118271668</v>
      </c>
    </row>
    <row r="9485" spans="10:15" x14ac:dyDescent="0.3">
      <c r="J9485">
        <v>84.441714532611982</v>
      </c>
      <c r="K9485">
        <v>0</v>
      </c>
      <c r="L9485">
        <v>15.558285467388018</v>
      </c>
      <c r="M9485">
        <v>111.34744414059368</v>
      </c>
      <c r="N9485">
        <v>11.34744414059368</v>
      </c>
      <c r="O9485">
        <v>0</v>
      </c>
    </row>
    <row r="9486" spans="10:15" x14ac:dyDescent="0.3">
      <c r="J9486">
        <v>105.84036353671367</v>
      </c>
      <c r="K9486">
        <v>5.8403635367136673</v>
      </c>
      <c r="L9486">
        <v>0</v>
      </c>
      <c r="M9486">
        <v>56.423248563350363</v>
      </c>
      <c r="N9486">
        <v>0</v>
      </c>
      <c r="O9486">
        <v>43.576751436649637</v>
      </c>
    </row>
    <row r="9487" spans="10:15" x14ac:dyDescent="0.3">
      <c r="J9487">
        <v>71.853526141569617</v>
      </c>
      <c r="K9487">
        <v>0</v>
      </c>
      <c r="L9487">
        <v>28.146473858430383</v>
      </c>
      <c r="M9487">
        <v>55.648110645011165</v>
      </c>
      <c r="N9487">
        <v>0</v>
      </c>
      <c r="O9487">
        <v>44.351889354988835</v>
      </c>
    </row>
    <row r="9488" spans="10:15" x14ac:dyDescent="0.3">
      <c r="J9488">
        <v>55.054783262367458</v>
      </c>
      <c r="K9488">
        <v>0</v>
      </c>
      <c r="L9488">
        <v>44.945216737632542</v>
      </c>
      <c r="M9488">
        <v>62.079498397403562</v>
      </c>
      <c r="N9488">
        <v>0</v>
      </c>
      <c r="O9488">
        <v>37.920501602596438</v>
      </c>
    </row>
    <row r="9489" spans="10:15" x14ac:dyDescent="0.3">
      <c r="J9489">
        <v>136.15439365806995</v>
      </c>
      <c r="K9489">
        <v>36.154393658069949</v>
      </c>
      <c r="L9489">
        <v>0</v>
      </c>
      <c r="M9489">
        <v>96.204198185005453</v>
      </c>
      <c r="N9489">
        <v>0</v>
      </c>
      <c r="O9489">
        <v>3.7958018149945474</v>
      </c>
    </row>
    <row r="9490" spans="10:15" x14ac:dyDescent="0.3">
      <c r="J9490">
        <v>95.155229514906608</v>
      </c>
      <c r="K9490">
        <v>0</v>
      </c>
      <c r="L9490">
        <v>4.8447704850933917</v>
      </c>
      <c r="M9490">
        <v>105.38221626257905</v>
      </c>
      <c r="N9490">
        <v>5.3822162625790497</v>
      </c>
      <c r="O9490">
        <v>0</v>
      </c>
    </row>
    <row r="9491" spans="10:15" x14ac:dyDescent="0.3">
      <c r="J9491">
        <v>72.189237458597219</v>
      </c>
      <c r="K9491">
        <v>0</v>
      </c>
      <c r="L9491">
        <v>27.810762541402781</v>
      </c>
      <c r="M9491">
        <v>117.97448903188868</v>
      </c>
      <c r="N9491">
        <v>17.97448903188868</v>
      </c>
      <c r="O9491">
        <v>0</v>
      </c>
    </row>
    <row r="9492" spans="10:15" x14ac:dyDescent="0.3">
      <c r="J9492">
        <v>112.93310058662409</v>
      </c>
      <c r="K9492">
        <v>12.933100586624093</v>
      </c>
      <c r="L9492">
        <v>0</v>
      </c>
      <c r="M9492">
        <v>63.647415861575183</v>
      </c>
      <c r="N9492">
        <v>0</v>
      </c>
      <c r="O9492">
        <v>36.352584138424817</v>
      </c>
    </row>
    <row r="9493" spans="10:15" x14ac:dyDescent="0.3">
      <c r="J9493">
        <v>225.37272755591255</v>
      </c>
      <c r="K9493">
        <v>125.37272755591255</v>
      </c>
      <c r="L9493">
        <v>0</v>
      </c>
      <c r="M9493">
        <v>125.77439386499515</v>
      </c>
      <c r="N9493">
        <v>25.774393864995147</v>
      </c>
      <c r="O9493">
        <v>0</v>
      </c>
    </row>
    <row r="9494" spans="10:15" x14ac:dyDescent="0.3">
      <c r="J9494">
        <v>56.739847385080353</v>
      </c>
      <c r="K9494">
        <v>0</v>
      </c>
      <c r="L9494">
        <v>43.260152614919647</v>
      </c>
      <c r="M9494">
        <v>56.585304380021661</v>
      </c>
      <c r="N9494">
        <v>0</v>
      </c>
      <c r="O9494">
        <v>43.414695619978339</v>
      </c>
    </row>
    <row r="9495" spans="10:15" x14ac:dyDescent="0.3">
      <c r="J9495">
        <v>134.73567035254845</v>
      </c>
      <c r="K9495">
        <v>34.735670352548453</v>
      </c>
      <c r="L9495">
        <v>0</v>
      </c>
      <c r="M9495">
        <v>106.19305296737406</v>
      </c>
      <c r="N9495">
        <v>6.193052967374058</v>
      </c>
      <c r="O9495">
        <v>0</v>
      </c>
    </row>
    <row r="9496" spans="10:15" x14ac:dyDescent="0.3">
      <c r="J9496">
        <v>71.776323372040892</v>
      </c>
      <c r="K9496">
        <v>0</v>
      </c>
      <c r="L9496">
        <v>28.223676627959108</v>
      </c>
      <c r="M9496">
        <v>70.882876744967959</v>
      </c>
      <c r="N9496">
        <v>0</v>
      </c>
      <c r="O9496">
        <v>29.117123255032041</v>
      </c>
    </row>
    <row r="9497" spans="10:15" x14ac:dyDescent="0.3">
      <c r="J9497">
        <v>85.296480587518246</v>
      </c>
      <c r="K9497">
        <v>0</v>
      </c>
      <c r="L9497">
        <v>14.703519412481754</v>
      </c>
      <c r="M9497">
        <v>94.264553376114961</v>
      </c>
      <c r="N9497">
        <v>0</v>
      </c>
      <c r="O9497">
        <v>5.7354466238850392</v>
      </c>
    </row>
    <row r="9498" spans="10:15" x14ac:dyDescent="0.3">
      <c r="J9498">
        <v>57.198546459385113</v>
      </c>
      <c r="K9498">
        <v>0</v>
      </c>
      <c r="L9498">
        <v>42.801453540614887</v>
      </c>
      <c r="M9498">
        <v>51.304538384152892</v>
      </c>
      <c r="N9498">
        <v>0</v>
      </c>
      <c r="O9498">
        <v>48.695461615847108</v>
      </c>
    </row>
    <row r="9499" spans="10:15" x14ac:dyDescent="0.3">
      <c r="J9499">
        <v>85.40980506740037</v>
      </c>
      <c r="K9499">
        <v>0</v>
      </c>
      <c r="L9499">
        <v>14.59019493259963</v>
      </c>
      <c r="M9499">
        <v>68.156109715285751</v>
      </c>
      <c r="N9499">
        <v>0</v>
      </c>
      <c r="O9499">
        <v>31.843890284714249</v>
      </c>
    </row>
    <row r="9500" spans="10:15" x14ac:dyDescent="0.3">
      <c r="J9500">
        <v>175.92745224233443</v>
      </c>
      <c r="K9500">
        <v>75.927452242334425</v>
      </c>
      <c r="L9500">
        <v>0</v>
      </c>
      <c r="M9500">
        <v>70.002038986634815</v>
      </c>
      <c r="N9500">
        <v>0</v>
      </c>
      <c r="O9500">
        <v>29.997961013365185</v>
      </c>
    </row>
    <row r="9501" spans="10:15" x14ac:dyDescent="0.3">
      <c r="J9501">
        <v>70.207782877457532</v>
      </c>
      <c r="K9501">
        <v>0</v>
      </c>
      <c r="L9501">
        <v>29.792217122542468</v>
      </c>
      <c r="M9501">
        <v>86.765922433333003</v>
      </c>
      <c r="N9501">
        <v>0</v>
      </c>
      <c r="O9501">
        <v>13.234077566666997</v>
      </c>
    </row>
    <row r="9502" spans="10:15" x14ac:dyDescent="0.3">
      <c r="J9502">
        <v>69.299910728276288</v>
      </c>
      <c r="K9502">
        <v>0</v>
      </c>
      <c r="L9502">
        <v>30.700089271723712</v>
      </c>
      <c r="M9502">
        <v>83.439387780266372</v>
      </c>
      <c r="N9502">
        <v>0</v>
      </c>
      <c r="O9502">
        <v>16.560612219733628</v>
      </c>
    </row>
    <row r="9503" spans="10:15" x14ac:dyDescent="0.3">
      <c r="J9503">
        <v>72.522600615224775</v>
      </c>
      <c r="K9503">
        <v>0</v>
      </c>
      <c r="L9503">
        <v>27.477399384775225</v>
      </c>
      <c r="M9503">
        <v>67.095476704767606</v>
      </c>
      <c r="N9503">
        <v>0</v>
      </c>
      <c r="O9503">
        <v>32.904523295232394</v>
      </c>
    </row>
    <row r="9504" spans="10:15" x14ac:dyDescent="0.3">
      <c r="J9504">
        <v>66.472758002707309</v>
      </c>
      <c r="K9504">
        <v>0</v>
      </c>
      <c r="L9504">
        <v>33.527241997292691</v>
      </c>
      <c r="M9504">
        <v>100.92699095968005</v>
      </c>
      <c r="N9504">
        <v>0.92699095968005452</v>
      </c>
      <c r="O9504">
        <v>0</v>
      </c>
    </row>
    <row r="9505" spans="10:15" x14ac:dyDescent="0.3">
      <c r="J9505">
        <v>45.130956683705328</v>
      </c>
      <c r="K9505">
        <v>0</v>
      </c>
      <c r="L9505">
        <v>54.869043316294672</v>
      </c>
      <c r="M9505">
        <v>51.692047660407951</v>
      </c>
      <c r="N9505">
        <v>0</v>
      </c>
      <c r="O9505">
        <v>48.307952339592049</v>
      </c>
    </row>
    <row r="9506" spans="10:15" x14ac:dyDescent="0.3">
      <c r="J9506">
        <v>101.90989057171744</v>
      </c>
      <c r="K9506">
        <v>1.9098905717174404</v>
      </c>
      <c r="L9506">
        <v>0</v>
      </c>
      <c r="M9506">
        <v>63.778582901333799</v>
      </c>
      <c r="N9506">
        <v>0</v>
      </c>
      <c r="O9506">
        <v>36.221417098666201</v>
      </c>
    </row>
    <row r="9507" spans="10:15" x14ac:dyDescent="0.3">
      <c r="J9507">
        <v>58.403142889483583</v>
      </c>
      <c r="K9507">
        <v>0</v>
      </c>
      <c r="L9507">
        <v>41.596857110516417</v>
      </c>
      <c r="M9507">
        <v>29.831283520708315</v>
      </c>
      <c r="N9507">
        <v>0</v>
      </c>
      <c r="O9507">
        <v>70.168716479291689</v>
      </c>
    </row>
    <row r="9508" spans="10:15" x14ac:dyDescent="0.3">
      <c r="J9508">
        <v>49.16620402245227</v>
      </c>
      <c r="K9508">
        <v>0</v>
      </c>
      <c r="L9508">
        <v>50.83379597754773</v>
      </c>
      <c r="M9508">
        <v>60.778916048794812</v>
      </c>
      <c r="N9508">
        <v>0</v>
      </c>
      <c r="O9508">
        <v>39.221083951205188</v>
      </c>
    </row>
    <row r="9509" spans="10:15" x14ac:dyDescent="0.3">
      <c r="J9509">
        <v>58.905916095386587</v>
      </c>
      <c r="K9509">
        <v>0</v>
      </c>
      <c r="L9509">
        <v>41.094083904613413</v>
      </c>
      <c r="M9509">
        <v>82.969309860869103</v>
      </c>
      <c r="N9509">
        <v>0</v>
      </c>
      <c r="O9509">
        <v>17.030690139130897</v>
      </c>
    </row>
    <row r="9510" spans="10:15" x14ac:dyDescent="0.3">
      <c r="J9510">
        <v>152.73226955612401</v>
      </c>
      <c r="K9510">
        <v>52.73226955612401</v>
      </c>
      <c r="L9510">
        <v>0</v>
      </c>
      <c r="M9510">
        <v>113.09184074184489</v>
      </c>
      <c r="N9510">
        <v>13.091840741844891</v>
      </c>
      <c r="O9510">
        <v>0</v>
      </c>
    </row>
    <row r="9511" spans="10:15" x14ac:dyDescent="0.3">
      <c r="J9511">
        <v>54.621619478124572</v>
      </c>
      <c r="K9511">
        <v>0</v>
      </c>
      <c r="L9511">
        <v>45.378380521875428</v>
      </c>
      <c r="M9511">
        <v>61.868142278301335</v>
      </c>
      <c r="N9511">
        <v>0</v>
      </c>
      <c r="O9511">
        <v>38.131857721698665</v>
      </c>
    </row>
    <row r="9512" spans="10:15" x14ac:dyDescent="0.3">
      <c r="J9512">
        <v>136.43385250046606</v>
      </c>
      <c r="K9512">
        <v>36.43385250046606</v>
      </c>
      <c r="L9512">
        <v>0</v>
      </c>
      <c r="M9512">
        <v>123.84578887172844</v>
      </c>
      <c r="N9512">
        <v>23.845788871728445</v>
      </c>
      <c r="O9512">
        <v>0</v>
      </c>
    </row>
    <row r="9513" spans="10:15" x14ac:dyDescent="0.3">
      <c r="J9513">
        <v>116.98895038773539</v>
      </c>
      <c r="K9513">
        <v>16.988950387735386</v>
      </c>
      <c r="L9513">
        <v>0</v>
      </c>
      <c r="M9513">
        <v>67.875202782778516</v>
      </c>
      <c r="N9513">
        <v>0</v>
      </c>
      <c r="O9513">
        <v>32.124797217221484</v>
      </c>
    </row>
    <row r="9514" spans="10:15" x14ac:dyDescent="0.3">
      <c r="J9514">
        <v>107.54443522087772</v>
      </c>
      <c r="K9514">
        <v>7.5444352208777161</v>
      </c>
      <c r="L9514">
        <v>0</v>
      </c>
      <c r="M9514">
        <v>103.90766937323156</v>
      </c>
      <c r="N9514">
        <v>3.9076693732315562</v>
      </c>
      <c r="O9514">
        <v>0</v>
      </c>
    </row>
    <row r="9515" spans="10:15" x14ac:dyDescent="0.3">
      <c r="J9515">
        <v>71.858358716413932</v>
      </c>
      <c r="K9515">
        <v>0</v>
      </c>
      <c r="L9515">
        <v>28.141641283586068</v>
      </c>
      <c r="M9515">
        <v>83.994591715455599</v>
      </c>
      <c r="N9515">
        <v>0</v>
      </c>
      <c r="O9515">
        <v>16.005408284544401</v>
      </c>
    </row>
    <row r="9516" spans="10:15" x14ac:dyDescent="0.3">
      <c r="J9516">
        <v>83.65387774506992</v>
      </c>
      <c r="K9516">
        <v>0</v>
      </c>
      <c r="L9516">
        <v>16.34612225493008</v>
      </c>
      <c r="M9516">
        <v>34.168617293043312</v>
      </c>
      <c r="N9516">
        <v>0</v>
      </c>
      <c r="O9516">
        <v>65.831382706956688</v>
      </c>
    </row>
    <row r="9517" spans="10:15" x14ac:dyDescent="0.3">
      <c r="J9517">
        <v>103.08086855787013</v>
      </c>
      <c r="K9517">
        <v>3.0808685578701329</v>
      </c>
      <c r="L9517">
        <v>0</v>
      </c>
      <c r="M9517">
        <v>61.909556208619854</v>
      </c>
      <c r="N9517">
        <v>0</v>
      </c>
      <c r="O9517">
        <v>38.090443791380146</v>
      </c>
    </row>
    <row r="9518" spans="10:15" x14ac:dyDescent="0.3">
      <c r="J9518">
        <v>180.20503034868759</v>
      </c>
      <c r="K9518">
        <v>80.205030348687586</v>
      </c>
      <c r="L9518">
        <v>0</v>
      </c>
      <c r="M9518">
        <v>155.24214125016707</v>
      </c>
      <c r="N9518">
        <v>55.242141250167066</v>
      </c>
      <c r="O9518">
        <v>0</v>
      </c>
    </row>
    <row r="9519" spans="10:15" x14ac:dyDescent="0.3">
      <c r="J9519">
        <v>73.545147578739162</v>
      </c>
      <c r="K9519">
        <v>0</v>
      </c>
      <c r="L9519">
        <v>26.454852421260838</v>
      </c>
      <c r="M9519">
        <v>116.08366762383666</v>
      </c>
      <c r="N9519">
        <v>16.083667623836661</v>
      </c>
      <c r="O9519">
        <v>0</v>
      </c>
    </row>
    <row r="9520" spans="10:15" x14ac:dyDescent="0.3">
      <c r="J9520">
        <v>121.54924211572593</v>
      </c>
      <c r="K9520">
        <v>21.549242115725932</v>
      </c>
      <c r="L9520">
        <v>0</v>
      </c>
      <c r="M9520">
        <v>127.70568836122877</v>
      </c>
      <c r="N9520">
        <v>27.705688361228766</v>
      </c>
      <c r="O9520">
        <v>0</v>
      </c>
    </row>
    <row r="9521" spans="10:15" x14ac:dyDescent="0.3">
      <c r="J9521">
        <v>55.041098290906</v>
      </c>
      <c r="K9521">
        <v>0</v>
      </c>
      <c r="L9521">
        <v>44.958901709094</v>
      </c>
      <c r="M9521">
        <v>144.60027829182388</v>
      </c>
      <c r="N9521">
        <v>44.600278291823884</v>
      </c>
      <c r="O9521">
        <v>0</v>
      </c>
    </row>
    <row r="9522" spans="10:15" x14ac:dyDescent="0.3">
      <c r="J9522">
        <v>118.98236124967521</v>
      </c>
      <c r="K9522">
        <v>18.982361249675208</v>
      </c>
      <c r="L9522">
        <v>0</v>
      </c>
      <c r="M9522">
        <v>254.37001694187046</v>
      </c>
      <c r="N9522">
        <v>154.37001694187046</v>
      </c>
      <c r="O9522">
        <v>0</v>
      </c>
    </row>
    <row r="9523" spans="10:15" x14ac:dyDescent="0.3">
      <c r="J9523">
        <v>118.56480583553952</v>
      </c>
      <c r="K9523">
        <v>18.564805835539516</v>
      </c>
      <c r="L9523">
        <v>0</v>
      </c>
      <c r="M9523">
        <v>70.363923972456192</v>
      </c>
      <c r="N9523">
        <v>0</v>
      </c>
      <c r="O9523">
        <v>29.636076027543808</v>
      </c>
    </row>
    <row r="9524" spans="10:15" x14ac:dyDescent="0.3">
      <c r="J9524">
        <v>62.931027743130805</v>
      </c>
      <c r="K9524">
        <v>0</v>
      </c>
      <c r="L9524">
        <v>37.068972256869195</v>
      </c>
      <c r="M9524">
        <v>34.751350525128032</v>
      </c>
      <c r="N9524">
        <v>0</v>
      </c>
      <c r="O9524">
        <v>65.248649474871968</v>
      </c>
    </row>
    <row r="9525" spans="10:15" x14ac:dyDescent="0.3">
      <c r="J9525">
        <v>66.530661721458102</v>
      </c>
      <c r="K9525">
        <v>0</v>
      </c>
      <c r="L9525">
        <v>33.469338278541898</v>
      </c>
      <c r="M9525">
        <v>60.351602072525658</v>
      </c>
      <c r="N9525">
        <v>0</v>
      </c>
      <c r="O9525">
        <v>39.648397927474342</v>
      </c>
    </row>
    <row r="9526" spans="10:15" x14ac:dyDescent="0.3">
      <c r="J9526">
        <v>30.387632046427633</v>
      </c>
      <c r="K9526">
        <v>0</v>
      </c>
      <c r="L9526">
        <v>69.612367953572374</v>
      </c>
      <c r="M9526">
        <v>40.546107980721374</v>
      </c>
      <c r="N9526">
        <v>0</v>
      </c>
      <c r="O9526">
        <v>59.453892019278626</v>
      </c>
    </row>
    <row r="9527" spans="10:15" x14ac:dyDescent="0.3">
      <c r="J9527">
        <v>99.120977873984501</v>
      </c>
      <c r="K9527">
        <v>0</v>
      </c>
      <c r="L9527">
        <v>0.87902212601549934</v>
      </c>
      <c r="M9527">
        <v>56.966068304552778</v>
      </c>
      <c r="N9527">
        <v>0</v>
      </c>
      <c r="O9527">
        <v>43.033931695447222</v>
      </c>
    </row>
    <row r="9528" spans="10:15" x14ac:dyDescent="0.3">
      <c r="J9528">
        <v>200.48587225349985</v>
      </c>
      <c r="K9528">
        <v>100.48587225349985</v>
      </c>
      <c r="L9528">
        <v>0</v>
      </c>
      <c r="M9528">
        <v>123.8606844194567</v>
      </c>
      <c r="N9528">
        <v>23.860684419456703</v>
      </c>
      <c r="O9528">
        <v>0</v>
      </c>
    </row>
    <row r="9529" spans="10:15" x14ac:dyDescent="0.3">
      <c r="J9529">
        <v>48.122124437177661</v>
      </c>
      <c r="K9529">
        <v>0</v>
      </c>
      <c r="L9529">
        <v>51.877875562822339</v>
      </c>
      <c r="M9529">
        <v>55.743538860812805</v>
      </c>
      <c r="N9529">
        <v>0</v>
      </c>
      <c r="O9529">
        <v>44.256461139187195</v>
      </c>
    </row>
    <row r="9530" spans="10:15" x14ac:dyDescent="0.3">
      <c r="J9530">
        <v>183.33680953860954</v>
      </c>
      <c r="K9530">
        <v>83.336809538609543</v>
      </c>
      <c r="L9530">
        <v>0</v>
      </c>
      <c r="M9530">
        <v>204.79918118019322</v>
      </c>
      <c r="N9530">
        <v>104.79918118019322</v>
      </c>
      <c r="O9530">
        <v>0</v>
      </c>
    </row>
    <row r="9531" spans="10:15" x14ac:dyDescent="0.3">
      <c r="J9531">
        <v>73.979451191337958</v>
      </c>
      <c r="K9531">
        <v>0</v>
      </c>
      <c r="L9531">
        <v>26.020548808662042</v>
      </c>
      <c r="M9531">
        <v>124.80720871874445</v>
      </c>
      <c r="N9531">
        <v>24.807208718744448</v>
      </c>
      <c r="O9531">
        <v>0</v>
      </c>
    </row>
    <row r="9532" spans="10:15" x14ac:dyDescent="0.3">
      <c r="J9532">
        <v>37.541370359609125</v>
      </c>
      <c r="K9532">
        <v>0</v>
      </c>
      <c r="L9532">
        <v>62.458629640390875</v>
      </c>
      <c r="M9532">
        <v>29.764518614157673</v>
      </c>
      <c r="N9532">
        <v>0</v>
      </c>
      <c r="O9532">
        <v>70.23548138584232</v>
      </c>
    </row>
    <row r="9533" spans="10:15" x14ac:dyDescent="0.3">
      <c r="J9533">
        <v>71.448848307060359</v>
      </c>
      <c r="K9533">
        <v>0</v>
      </c>
      <c r="L9533">
        <v>28.551151692939641</v>
      </c>
      <c r="M9533">
        <v>69.99031298090668</v>
      </c>
      <c r="N9533">
        <v>0</v>
      </c>
      <c r="O9533">
        <v>30.00968701909332</v>
      </c>
    </row>
    <row r="9534" spans="10:15" x14ac:dyDescent="0.3">
      <c r="J9534">
        <v>81.63818163144073</v>
      </c>
      <c r="K9534">
        <v>0</v>
      </c>
      <c r="L9534">
        <v>18.36181836855927</v>
      </c>
      <c r="M9534">
        <v>39.336646606063695</v>
      </c>
      <c r="N9534">
        <v>0</v>
      </c>
      <c r="O9534">
        <v>60.663353393936305</v>
      </c>
    </row>
    <row r="9535" spans="10:15" x14ac:dyDescent="0.3">
      <c r="J9535">
        <v>87.631749825338318</v>
      </c>
      <c r="K9535">
        <v>0</v>
      </c>
      <c r="L9535">
        <v>12.368250174661682</v>
      </c>
      <c r="M9535">
        <v>132.84242581314862</v>
      </c>
      <c r="N9535">
        <v>32.842425813148623</v>
      </c>
      <c r="O9535">
        <v>0</v>
      </c>
    </row>
    <row r="9536" spans="10:15" x14ac:dyDescent="0.3">
      <c r="J9536">
        <v>105.82965417396666</v>
      </c>
      <c r="K9536">
        <v>5.8296541739666594</v>
      </c>
      <c r="L9536">
        <v>0</v>
      </c>
      <c r="M9536">
        <v>145.13506631115123</v>
      </c>
      <c r="N9536">
        <v>45.135066311151235</v>
      </c>
      <c r="O9536">
        <v>0</v>
      </c>
    </row>
    <row r="9537" spans="10:15" x14ac:dyDescent="0.3">
      <c r="J9537">
        <v>104.14854912930439</v>
      </c>
      <c r="K9537">
        <v>4.148549129304385</v>
      </c>
      <c r="L9537">
        <v>0</v>
      </c>
      <c r="M9537">
        <v>166.03308386404291</v>
      </c>
      <c r="N9537">
        <v>66.033083864042908</v>
      </c>
      <c r="O9537">
        <v>0</v>
      </c>
    </row>
    <row r="9538" spans="10:15" x14ac:dyDescent="0.3">
      <c r="J9538">
        <v>127.44500773590136</v>
      </c>
      <c r="K9538">
        <v>27.445007735901356</v>
      </c>
      <c r="L9538">
        <v>0</v>
      </c>
      <c r="M9538">
        <v>91.007374856882137</v>
      </c>
      <c r="N9538">
        <v>0</v>
      </c>
      <c r="O9538">
        <v>8.9926251431178628</v>
      </c>
    </row>
    <row r="9539" spans="10:15" x14ac:dyDescent="0.3">
      <c r="J9539">
        <v>163.62401953818335</v>
      </c>
      <c r="K9539">
        <v>63.624019538183347</v>
      </c>
      <c r="L9539">
        <v>0</v>
      </c>
      <c r="M9539">
        <v>118.18136052212876</v>
      </c>
      <c r="N9539">
        <v>18.181360522128756</v>
      </c>
      <c r="O9539">
        <v>0</v>
      </c>
    </row>
    <row r="9540" spans="10:15" x14ac:dyDescent="0.3">
      <c r="J9540">
        <v>58.242084088416334</v>
      </c>
      <c r="K9540">
        <v>0</v>
      </c>
      <c r="L9540">
        <v>41.757915911583666</v>
      </c>
      <c r="M9540">
        <v>56.736973861177155</v>
      </c>
      <c r="N9540">
        <v>0</v>
      </c>
      <c r="O9540">
        <v>43.263026138822845</v>
      </c>
    </row>
    <row r="9541" spans="10:15" x14ac:dyDescent="0.3">
      <c r="J9541">
        <v>93.975793496777683</v>
      </c>
      <c r="K9541">
        <v>0</v>
      </c>
      <c r="L9541">
        <v>6.0242065032223167</v>
      </c>
      <c r="M9541">
        <v>78.312654774930067</v>
      </c>
      <c r="N9541">
        <v>0</v>
      </c>
      <c r="O9541">
        <v>21.687345225069933</v>
      </c>
    </row>
    <row r="9542" spans="10:15" x14ac:dyDescent="0.3">
      <c r="J9542">
        <v>91.109151179595045</v>
      </c>
      <c r="K9542">
        <v>0</v>
      </c>
      <c r="L9542">
        <v>8.8908488204049547</v>
      </c>
      <c r="M9542">
        <v>235.51171432570081</v>
      </c>
      <c r="N9542">
        <v>135.51171432570081</v>
      </c>
      <c r="O9542">
        <v>0</v>
      </c>
    </row>
    <row r="9543" spans="10:15" x14ac:dyDescent="0.3">
      <c r="J9543">
        <v>108.79455743053512</v>
      </c>
      <c r="K9543">
        <v>8.7945574305351215</v>
      </c>
      <c r="L9543">
        <v>0</v>
      </c>
      <c r="M9543">
        <v>101.21676749814945</v>
      </c>
      <c r="N9543">
        <v>1.2167674981494514</v>
      </c>
      <c r="O9543">
        <v>0</v>
      </c>
    </row>
    <row r="9544" spans="10:15" x14ac:dyDescent="0.3">
      <c r="J9544">
        <v>94.205711556298979</v>
      </c>
      <c r="K9544">
        <v>0</v>
      </c>
      <c r="L9544">
        <v>5.7942884437010207</v>
      </c>
      <c r="M9544">
        <v>112.81709736153398</v>
      </c>
      <c r="N9544">
        <v>12.817097361533982</v>
      </c>
      <c r="O9544">
        <v>0</v>
      </c>
    </row>
    <row r="9545" spans="10:15" x14ac:dyDescent="0.3">
      <c r="J9545">
        <v>97.424372486151469</v>
      </c>
      <c r="K9545">
        <v>0</v>
      </c>
      <c r="L9545">
        <v>2.5756275138485307</v>
      </c>
      <c r="M9545">
        <v>109.54826353291929</v>
      </c>
      <c r="N9545">
        <v>9.5482635329192931</v>
      </c>
      <c r="O9545">
        <v>0</v>
      </c>
    </row>
    <row r="9546" spans="10:15" x14ac:dyDescent="0.3">
      <c r="J9546">
        <v>80.75538623203289</v>
      </c>
      <c r="K9546">
        <v>0</v>
      </c>
      <c r="L9546">
        <v>19.24461376796711</v>
      </c>
      <c r="M9546">
        <v>165.31794217530657</v>
      </c>
      <c r="N9546">
        <v>65.31794217530657</v>
      </c>
      <c r="O9546">
        <v>0</v>
      </c>
    </row>
    <row r="9547" spans="10:15" x14ac:dyDescent="0.3">
      <c r="J9547">
        <v>95.521765878131987</v>
      </c>
      <c r="K9547">
        <v>0</v>
      </c>
      <c r="L9547">
        <v>4.4782341218680131</v>
      </c>
      <c r="M9547">
        <v>154.06962486232064</v>
      </c>
      <c r="N9547">
        <v>54.069624862320637</v>
      </c>
      <c r="O9547">
        <v>0</v>
      </c>
    </row>
    <row r="9548" spans="10:15" x14ac:dyDescent="0.3">
      <c r="J9548">
        <v>127.58254894620902</v>
      </c>
      <c r="K9548">
        <v>27.582548946209016</v>
      </c>
      <c r="L9548">
        <v>0</v>
      </c>
      <c r="M9548">
        <v>137.24097462817707</v>
      </c>
      <c r="N9548">
        <v>37.240974628177071</v>
      </c>
      <c r="O9548">
        <v>0</v>
      </c>
    </row>
    <row r="9549" spans="10:15" x14ac:dyDescent="0.3">
      <c r="J9549">
        <v>78.069313676734097</v>
      </c>
      <c r="K9549">
        <v>0</v>
      </c>
      <c r="L9549">
        <v>21.930686323265903</v>
      </c>
      <c r="M9549">
        <v>148.35776831241907</v>
      </c>
      <c r="N9549">
        <v>48.357768312419068</v>
      </c>
      <c r="O9549">
        <v>0</v>
      </c>
    </row>
    <row r="9550" spans="10:15" x14ac:dyDescent="0.3">
      <c r="J9550">
        <v>76.94256889441175</v>
      </c>
      <c r="K9550">
        <v>0</v>
      </c>
      <c r="L9550">
        <v>23.05743110558825</v>
      </c>
      <c r="M9550">
        <v>103.83671452455212</v>
      </c>
      <c r="N9550">
        <v>3.8367145245521215</v>
      </c>
      <c r="O9550">
        <v>0</v>
      </c>
    </row>
    <row r="9551" spans="10:15" x14ac:dyDescent="0.3">
      <c r="J9551">
        <v>151.37796092121954</v>
      </c>
      <c r="K9551">
        <v>51.37796092121954</v>
      </c>
      <c r="L9551">
        <v>0</v>
      </c>
      <c r="M9551">
        <v>82.159031623714412</v>
      </c>
      <c r="N9551">
        <v>0</v>
      </c>
      <c r="O9551">
        <v>17.840968376285588</v>
      </c>
    </row>
    <row r="9552" spans="10:15" x14ac:dyDescent="0.3">
      <c r="J9552">
        <v>68.400576864585091</v>
      </c>
      <c r="K9552">
        <v>0</v>
      </c>
      <c r="L9552">
        <v>31.599423135414909</v>
      </c>
      <c r="M9552">
        <v>96.441329529672487</v>
      </c>
      <c r="N9552">
        <v>0</v>
      </c>
      <c r="O9552">
        <v>3.5586704703275132</v>
      </c>
    </row>
    <row r="9553" spans="10:15" x14ac:dyDescent="0.3">
      <c r="J9553">
        <v>65.724017872098443</v>
      </c>
      <c r="K9553">
        <v>0</v>
      </c>
      <c r="L9553">
        <v>34.275982127901557</v>
      </c>
      <c r="M9553">
        <v>66.242544288404687</v>
      </c>
      <c r="N9553">
        <v>0</v>
      </c>
      <c r="O9553">
        <v>33.757455711595313</v>
      </c>
    </row>
    <row r="9554" spans="10:15" x14ac:dyDescent="0.3">
      <c r="J9554">
        <v>299.16869047514916</v>
      </c>
      <c r="K9554">
        <v>199.16869047514916</v>
      </c>
      <c r="L9554">
        <v>0</v>
      </c>
      <c r="M9554">
        <v>70.225516890633742</v>
      </c>
      <c r="N9554">
        <v>0</v>
      </c>
      <c r="O9554">
        <v>29.774483109366258</v>
      </c>
    </row>
    <row r="9555" spans="10:15" x14ac:dyDescent="0.3">
      <c r="J9555">
        <v>33.425480979021437</v>
      </c>
      <c r="K9555">
        <v>0</v>
      </c>
      <c r="L9555">
        <v>66.574519020978556</v>
      </c>
      <c r="M9555">
        <v>90.52811188061429</v>
      </c>
      <c r="N9555">
        <v>0</v>
      </c>
      <c r="O9555">
        <v>9.4718881193857101</v>
      </c>
    </row>
    <row r="9556" spans="10:15" x14ac:dyDescent="0.3">
      <c r="J9556">
        <v>106.11029289712368</v>
      </c>
      <c r="K9556">
        <v>6.110292897123685</v>
      </c>
      <c r="L9556">
        <v>0</v>
      </c>
      <c r="M9556">
        <v>54.508274764352834</v>
      </c>
      <c r="N9556">
        <v>0</v>
      </c>
      <c r="O9556">
        <v>45.491725235647166</v>
      </c>
    </row>
    <row r="9557" spans="10:15" x14ac:dyDescent="0.3">
      <c r="J9557">
        <v>58.530008137784407</v>
      </c>
      <c r="K9557">
        <v>0</v>
      </c>
      <c r="L9557">
        <v>41.469991862215593</v>
      </c>
      <c r="M9557">
        <v>93.320239684482772</v>
      </c>
      <c r="N9557">
        <v>0</v>
      </c>
      <c r="O9557">
        <v>6.6797603155172283</v>
      </c>
    </row>
    <row r="9558" spans="10:15" x14ac:dyDescent="0.3">
      <c r="J9558">
        <v>148.70048460884848</v>
      </c>
      <c r="K9558">
        <v>48.700484608848484</v>
      </c>
      <c r="L9558">
        <v>0</v>
      </c>
      <c r="M9558">
        <v>248.35238866178088</v>
      </c>
      <c r="N9558">
        <v>148.35238866178088</v>
      </c>
      <c r="O9558">
        <v>0</v>
      </c>
    </row>
    <row r="9559" spans="10:15" x14ac:dyDescent="0.3">
      <c r="J9559">
        <v>78.879543012880831</v>
      </c>
      <c r="K9559">
        <v>0</v>
      </c>
      <c r="L9559">
        <v>21.120456987119169</v>
      </c>
      <c r="M9559">
        <v>105.9169734467342</v>
      </c>
      <c r="N9559">
        <v>5.9169734467342039</v>
      </c>
      <c r="O9559">
        <v>0</v>
      </c>
    </row>
    <row r="9560" spans="10:15" x14ac:dyDescent="0.3">
      <c r="J9560">
        <v>83.963958403181152</v>
      </c>
      <c r="K9560">
        <v>0</v>
      </c>
      <c r="L9560">
        <v>16.036041596818848</v>
      </c>
      <c r="M9560">
        <v>99.21297260179324</v>
      </c>
      <c r="N9560">
        <v>0</v>
      </c>
      <c r="O9560">
        <v>0.78702739820676015</v>
      </c>
    </row>
    <row r="9561" spans="10:15" x14ac:dyDescent="0.3">
      <c r="J9561">
        <v>79.374622999598628</v>
      </c>
      <c r="K9561">
        <v>0</v>
      </c>
      <c r="L9561">
        <v>20.625377000401372</v>
      </c>
      <c r="M9561">
        <v>132.92942245256413</v>
      </c>
      <c r="N9561">
        <v>32.929422452564125</v>
      </c>
      <c r="O9561">
        <v>0</v>
      </c>
    </row>
    <row r="9562" spans="10:15" x14ac:dyDescent="0.3">
      <c r="J9562">
        <v>40.746232175381017</v>
      </c>
      <c r="K9562">
        <v>0</v>
      </c>
      <c r="L9562">
        <v>59.253767824618983</v>
      </c>
      <c r="M9562">
        <v>55.314552679526216</v>
      </c>
      <c r="N9562">
        <v>0</v>
      </c>
      <c r="O9562">
        <v>44.685447320473784</v>
      </c>
    </row>
    <row r="9563" spans="10:15" x14ac:dyDescent="0.3">
      <c r="J9563">
        <v>107.07298693901195</v>
      </c>
      <c r="K9563">
        <v>7.0729869390119546</v>
      </c>
      <c r="L9563">
        <v>0</v>
      </c>
      <c r="M9563">
        <v>139.88296964253573</v>
      </c>
      <c r="N9563">
        <v>39.882969642535727</v>
      </c>
      <c r="O9563">
        <v>0</v>
      </c>
    </row>
    <row r="9564" spans="10:15" x14ac:dyDescent="0.3">
      <c r="J9564">
        <v>45.531233908824106</v>
      </c>
      <c r="K9564">
        <v>0</v>
      </c>
      <c r="L9564">
        <v>54.468766091175894</v>
      </c>
      <c r="M9564">
        <v>50.373937233306222</v>
      </c>
      <c r="N9564">
        <v>0</v>
      </c>
      <c r="O9564">
        <v>49.626062766693778</v>
      </c>
    </row>
    <row r="9565" spans="10:15" x14ac:dyDescent="0.3">
      <c r="J9565">
        <v>57.549053739836751</v>
      </c>
      <c r="K9565">
        <v>0</v>
      </c>
      <c r="L9565">
        <v>42.450946260163249</v>
      </c>
      <c r="M9565">
        <v>69.078360076560358</v>
      </c>
      <c r="N9565">
        <v>0</v>
      </c>
      <c r="O9565">
        <v>30.921639923439642</v>
      </c>
    </row>
    <row r="9566" spans="10:15" x14ac:dyDescent="0.3">
      <c r="J9566">
        <v>123.29370315545711</v>
      </c>
      <c r="K9566">
        <v>23.293703155457109</v>
      </c>
      <c r="L9566">
        <v>0</v>
      </c>
      <c r="M9566">
        <v>151.52373586755607</v>
      </c>
      <c r="N9566">
        <v>51.52373586755607</v>
      </c>
      <c r="O9566">
        <v>0</v>
      </c>
    </row>
    <row r="9567" spans="10:15" x14ac:dyDescent="0.3">
      <c r="J9567">
        <v>73.917478128554336</v>
      </c>
      <c r="K9567">
        <v>0</v>
      </c>
      <c r="L9567">
        <v>26.082521871445664</v>
      </c>
      <c r="M9567">
        <v>88.77485300523206</v>
      </c>
      <c r="N9567">
        <v>0</v>
      </c>
      <c r="O9567">
        <v>11.22514699476794</v>
      </c>
    </row>
    <row r="9568" spans="10:15" x14ac:dyDescent="0.3">
      <c r="J9568">
        <v>77.162108711054259</v>
      </c>
      <c r="K9568">
        <v>0</v>
      </c>
      <c r="L9568">
        <v>22.837891288945741</v>
      </c>
      <c r="M9568">
        <v>151.18680311206481</v>
      </c>
      <c r="N9568">
        <v>51.186803112064808</v>
      </c>
      <c r="O9568">
        <v>0</v>
      </c>
    </row>
    <row r="9569" spans="10:15" x14ac:dyDescent="0.3">
      <c r="J9569">
        <v>91.749509501270126</v>
      </c>
      <c r="K9569">
        <v>0</v>
      </c>
      <c r="L9569">
        <v>8.2504904987298744</v>
      </c>
      <c r="M9569">
        <v>79.479096836853188</v>
      </c>
      <c r="N9569">
        <v>0</v>
      </c>
      <c r="O9569">
        <v>20.520903163146812</v>
      </c>
    </row>
    <row r="9570" spans="10:15" x14ac:dyDescent="0.3">
      <c r="J9570">
        <v>78.093739596386115</v>
      </c>
      <c r="K9570">
        <v>0</v>
      </c>
      <c r="L9570">
        <v>21.906260403613885</v>
      </c>
      <c r="M9570">
        <v>179.45221847662725</v>
      </c>
      <c r="N9570">
        <v>79.452218476627252</v>
      </c>
      <c r="O9570">
        <v>0</v>
      </c>
    </row>
    <row r="9571" spans="10:15" x14ac:dyDescent="0.3">
      <c r="J9571">
        <v>85.665982385901643</v>
      </c>
      <c r="K9571">
        <v>0</v>
      </c>
      <c r="L9571">
        <v>14.334017614098357</v>
      </c>
      <c r="M9571">
        <v>113.263600855609</v>
      </c>
      <c r="N9571">
        <v>13.263600855608999</v>
      </c>
      <c r="O9571">
        <v>0</v>
      </c>
    </row>
    <row r="9572" spans="10:15" x14ac:dyDescent="0.3">
      <c r="J9572">
        <v>104.93358422048533</v>
      </c>
      <c r="K9572">
        <v>4.9335842204853293</v>
      </c>
      <c r="L9572">
        <v>0</v>
      </c>
      <c r="M9572">
        <v>57.169364321473431</v>
      </c>
      <c r="N9572">
        <v>0</v>
      </c>
      <c r="O9572">
        <v>42.830635678526569</v>
      </c>
    </row>
    <row r="9573" spans="10:15" x14ac:dyDescent="0.3">
      <c r="J9573">
        <v>82.527228739495229</v>
      </c>
      <c r="K9573">
        <v>0</v>
      </c>
      <c r="L9573">
        <v>17.472771260504771</v>
      </c>
      <c r="M9573">
        <v>79.957660793840517</v>
      </c>
      <c r="N9573">
        <v>0</v>
      </c>
      <c r="O9573">
        <v>20.042339206159483</v>
      </c>
    </row>
    <row r="9574" spans="10:15" x14ac:dyDescent="0.3">
      <c r="J9574">
        <v>80.300175138940588</v>
      </c>
      <c r="K9574">
        <v>0</v>
      </c>
      <c r="L9574">
        <v>19.699824861059412</v>
      </c>
      <c r="M9574">
        <v>79.180233934107676</v>
      </c>
      <c r="N9574">
        <v>0</v>
      </c>
      <c r="O9574">
        <v>20.819766065892324</v>
      </c>
    </row>
    <row r="9575" spans="10:15" x14ac:dyDescent="0.3">
      <c r="J9575">
        <v>81.003251341455822</v>
      </c>
      <c r="K9575">
        <v>0</v>
      </c>
      <c r="L9575">
        <v>18.996748658544178</v>
      </c>
      <c r="M9575">
        <v>125.89724875616115</v>
      </c>
      <c r="N9575">
        <v>25.897248756161147</v>
      </c>
      <c r="O9575">
        <v>0</v>
      </c>
    </row>
    <row r="9576" spans="10:15" x14ac:dyDescent="0.3">
      <c r="J9576">
        <v>67.09620189029603</v>
      </c>
      <c r="K9576">
        <v>0</v>
      </c>
      <c r="L9576">
        <v>32.90379810970397</v>
      </c>
      <c r="M9576">
        <v>78.444006970124178</v>
      </c>
      <c r="N9576">
        <v>0</v>
      </c>
      <c r="O9576">
        <v>21.555993029875822</v>
      </c>
    </row>
    <row r="9577" spans="10:15" x14ac:dyDescent="0.3">
      <c r="J9577">
        <v>140.87719464401209</v>
      </c>
      <c r="K9577">
        <v>40.877194644012093</v>
      </c>
      <c r="L9577">
        <v>0</v>
      </c>
      <c r="M9577">
        <v>155.8287574481846</v>
      </c>
      <c r="N9577">
        <v>55.828757448184604</v>
      </c>
      <c r="O9577">
        <v>0</v>
      </c>
    </row>
    <row r="9578" spans="10:15" x14ac:dyDescent="0.3">
      <c r="J9578">
        <v>78.074100358549785</v>
      </c>
      <c r="K9578">
        <v>0</v>
      </c>
      <c r="L9578">
        <v>21.925899641450215</v>
      </c>
      <c r="M9578">
        <v>64.006155567301235</v>
      </c>
      <c r="N9578">
        <v>0</v>
      </c>
      <c r="O9578">
        <v>35.993844432698765</v>
      </c>
    </row>
    <row r="9579" spans="10:15" x14ac:dyDescent="0.3">
      <c r="J9579">
        <v>37.456974068204573</v>
      </c>
      <c r="K9579">
        <v>0</v>
      </c>
      <c r="L9579">
        <v>62.543025931795427</v>
      </c>
      <c r="M9579">
        <v>130.08882198691754</v>
      </c>
      <c r="N9579">
        <v>30.088821986917537</v>
      </c>
      <c r="O9579">
        <v>0</v>
      </c>
    </row>
    <row r="9580" spans="10:15" x14ac:dyDescent="0.3">
      <c r="J9580">
        <v>112.47343130841986</v>
      </c>
      <c r="K9580">
        <v>12.473431308419862</v>
      </c>
      <c r="L9580">
        <v>0</v>
      </c>
      <c r="M9580">
        <v>105.10470804387717</v>
      </c>
      <c r="N9580">
        <v>5.1047080438771673</v>
      </c>
      <c r="O9580">
        <v>0</v>
      </c>
    </row>
    <row r="9581" spans="10:15" x14ac:dyDescent="0.3">
      <c r="J9581">
        <v>40.291861023728323</v>
      </c>
      <c r="K9581">
        <v>0</v>
      </c>
      <c r="L9581">
        <v>59.708138976271677</v>
      </c>
      <c r="M9581">
        <v>50.741118064279249</v>
      </c>
      <c r="N9581">
        <v>0</v>
      </c>
      <c r="O9581">
        <v>49.258881935720751</v>
      </c>
    </row>
    <row r="9582" spans="10:15" x14ac:dyDescent="0.3">
      <c r="J9582">
        <v>143.64505911079576</v>
      </c>
      <c r="K9582">
        <v>43.645059110795756</v>
      </c>
      <c r="L9582">
        <v>0</v>
      </c>
      <c r="M9582">
        <v>138.45602509666915</v>
      </c>
      <c r="N9582">
        <v>38.456025096669151</v>
      </c>
      <c r="O9582">
        <v>0</v>
      </c>
    </row>
    <row r="9583" spans="10:15" x14ac:dyDescent="0.3">
      <c r="J9583">
        <v>73.379603791611686</v>
      </c>
      <c r="K9583">
        <v>0</v>
      </c>
      <c r="L9583">
        <v>26.620396208388314</v>
      </c>
      <c r="M9583">
        <v>95.524820083353404</v>
      </c>
      <c r="N9583">
        <v>0</v>
      </c>
      <c r="O9583">
        <v>4.4751799166465958</v>
      </c>
    </row>
    <row r="9584" spans="10:15" x14ac:dyDescent="0.3">
      <c r="J9584">
        <v>155.66498934707531</v>
      </c>
      <c r="K9584">
        <v>55.664989347075306</v>
      </c>
      <c r="L9584">
        <v>0</v>
      </c>
      <c r="M9584">
        <v>114.90712005817596</v>
      </c>
      <c r="N9584">
        <v>14.907120058175963</v>
      </c>
      <c r="O9584">
        <v>0</v>
      </c>
    </row>
    <row r="9585" spans="10:15" x14ac:dyDescent="0.3">
      <c r="J9585">
        <v>75.487061913811203</v>
      </c>
      <c r="K9585">
        <v>0</v>
      </c>
      <c r="L9585">
        <v>24.512938086188797</v>
      </c>
      <c r="M9585">
        <v>82.485593947416461</v>
      </c>
      <c r="N9585">
        <v>0</v>
      </c>
      <c r="O9585">
        <v>17.514406052583539</v>
      </c>
    </row>
    <row r="9586" spans="10:15" x14ac:dyDescent="0.3">
      <c r="J9586">
        <v>89.719019806436535</v>
      </c>
      <c r="K9586">
        <v>0</v>
      </c>
      <c r="L9586">
        <v>10.280980193563465</v>
      </c>
      <c r="M9586">
        <v>49.598609211719015</v>
      </c>
      <c r="N9586">
        <v>0</v>
      </c>
      <c r="O9586">
        <v>50.401390788280985</v>
      </c>
    </row>
    <row r="9587" spans="10:15" x14ac:dyDescent="0.3">
      <c r="J9587">
        <v>35.369070582542449</v>
      </c>
      <c r="K9587">
        <v>0</v>
      </c>
      <c r="L9587">
        <v>64.630929417457551</v>
      </c>
      <c r="M9587">
        <v>53.176579796330707</v>
      </c>
      <c r="N9587">
        <v>0</v>
      </c>
      <c r="O9587">
        <v>46.823420203669293</v>
      </c>
    </row>
    <row r="9588" spans="10:15" x14ac:dyDescent="0.3">
      <c r="J9588">
        <v>36.798003597173363</v>
      </c>
      <c r="K9588">
        <v>0</v>
      </c>
      <c r="L9588">
        <v>63.201996402826637</v>
      </c>
      <c r="M9588">
        <v>42.265523437381475</v>
      </c>
      <c r="N9588">
        <v>0</v>
      </c>
      <c r="O9588">
        <v>57.734476562618525</v>
      </c>
    </row>
    <row r="9589" spans="10:15" x14ac:dyDescent="0.3">
      <c r="J9589">
        <v>122.10884928150649</v>
      </c>
      <c r="K9589">
        <v>22.108849281506494</v>
      </c>
      <c r="L9589">
        <v>0</v>
      </c>
      <c r="M9589">
        <v>93.395058207947216</v>
      </c>
      <c r="N9589">
        <v>0</v>
      </c>
      <c r="O9589">
        <v>6.6049417920527844</v>
      </c>
    </row>
    <row r="9590" spans="10:15" x14ac:dyDescent="0.3">
      <c r="J9590">
        <v>127.04603272094485</v>
      </c>
      <c r="K9590">
        <v>27.046032720944851</v>
      </c>
      <c r="L9590">
        <v>0</v>
      </c>
      <c r="M9590">
        <v>163.03311357493857</v>
      </c>
      <c r="N9590">
        <v>63.033113574938568</v>
      </c>
      <c r="O9590">
        <v>0</v>
      </c>
    </row>
    <row r="9591" spans="10:15" x14ac:dyDescent="0.3">
      <c r="J9591">
        <v>130.23397384589401</v>
      </c>
      <c r="K9591">
        <v>30.233973845894013</v>
      </c>
      <c r="L9591">
        <v>0</v>
      </c>
      <c r="M9591">
        <v>176.39363493351982</v>
      </c>
      <c r="N9591">
        <v>76.39363493351982</v>
      </c>
      <c r="O9591">
        <v>0</v>
      </c>
    </row>
    <row r="9592" spans="10:15" x14ac:dyDescent="0.3">
      <c r="J9592">
        <v>89.670573176687057</v>
      </c>
      <c r="K9592">
        <v>0</v>
      </c>
      <c r="L9592">
        <v>10.329426823312943</v>
      </c>
      <c r="M9592">
        <v>71.786105394192703</v>
      </c>
      <c r="N9592">
        <v>0</v>
      </c>
      <c r="O9592">
        <v>28.213894605807297</v>
      </c>
    </row>
    <row r="9593" spans="10:15" x14ac:dyDescent="0.3">
      <c r="J9593">
        <v>78.280527289354879</v>
      </c>
      <c r="K9593">
        <v>0</v>
      </c>
      <c r="L9593">
        <v>21.719472710645121</v>
      </c>
      <c r="M9593">
        <v>56.525882157375449</v>
      </c>
      <c r="N9593">
        <v>0</v>
      </c>
      <c r="O9593">
        <v>43.474117842624551</v>
      </c>
    </row>
    <row r="9594" spans="10:15" x14ac:dyDescent="0.3">
      <c r="J9594">
        <v>139.96146147137563</v>
      </c>
      <c r="K9594">
        <v>39.961461471375628</v>
      </c>
      <c r="L9594">
        <v>0</v>
      </c>
      <c r="M9594">
        <v>98.406447523684236</v>
      </c>
      <c r="N9594">
        <v>0</v>
      </c>
      <c r="O9594">
        <v>1.5935524763157645</v>
      </c>
    </row>
    <row r="9595" spans="10:15" x14ac:dyDescent="0.3">
      <c r="J9595">
        <v>105.65489921896756</v>
      </c>
      <c r="K9595">
        <v>5.6548992189675573</v>
      </c>
      <c r="L9595">
        <v>0</v>
      </c>
      <c r="M9595">
        <v>69.488769151534427</v>
      </c>
      <c r="N9595">
        <v>0</v>
      </c>
      <c r="O9595">
        <v>30.511230848465573</v>
      </c>
    </row>
    <row r="9596" spans="10:15" x14ac:dyDescent="0.3">
      <c r="J9596">
        <v>108.11016285637898</v>
      </c>
      <c r="K9596">
        <v>8.1101628563789774</v>
      </c>
      <c r="L9596">
        <v>0</v>
      </c>
      <c r="M9596">
        <v>142.18405991372202</v>
      </c>
      <c r="N9596">
        <v>42.184059913722024</v>
      </c>
      <c r="O9596">
        <v>0</v>
      </c>
    </row>
    <row r="9597" spans="10:15" x14ac:dyDescent="0.3">
      <c r="J9597">
        <v>105.9131233790297</v>
      </c>
      <c r="K9597">
        <v>5.9131233790296989</v>
      </c>
      <c r="L9597">
        <v>0</v>
      </c>
      <c r="M9597">
        <v>100.08703137640583</v>
      </c>
      <c r="N9597">
        <v>8.7031376405832361E-2</v>
      </c>
      <c r="O9597">
        <v>0</v>
      </c>
    </row>
    <row r="9598" spans="10:15" x14ac:dyDescent="0.3">
      <c r="J9598">
        <v>35.885541576363842</v>
      </c>
      <c r="K9598">
        <v>0</v>
      </c>
      <c r="L9598">
        <v>64.114458423636165</v>
      </c>
      <c r="M9598">
        <v>27.39950572398606</v>
      </c>
      <c r="N9598">
        <v>0</v>
      </c>
      <c r="O9598">
        <v>72.600494276013933</v>
      </c>
    </row>
    <row r="9599" spans="10:15" x14ac:dyDescent="0.3">
      <c r="J9599">
        <v>123.98609813807673</v>
      </c>
      <c r="K9599">
        <v>23.986098138076727</v>
      </c>
      <c r="L9599">
        <v>0</v>
      </c>
      <c r="M9599">
        <v>75.613798907953466</v>
      </c>
      <c r="N9599">
        <v>0</v>
      </c>
      <c r="O9599">
        <v>24.386201092046534</v>
      </c>
    </row>
    <row r="9600" spans="10:15" x14ac:dyDescent="0.3">
      <c r="J9600">
        <v>52.593129819214667</v>
      </c>
      <c r="K9600">
        <v>0</v>
      </c>
      <c r="L9600">
        <v>47.406870180785333</v>
      </c>
      <c r="M9600">
        <v>107.82071789780665</v>
      </c>
      <c r="N9600">
        <v>7.8207178978066452</v>
      </c>
      <c r="O9600">
        <v>0</v>
      </c>
    </row>
    <row r="9601" spans="10:15" x14ac:dyDescent="0.3">
      <c r="J9601">
        <v>60.384307470931574</v>
      </c>
      <c r="K9601">
        <v>0</v>
      </c>
      <c r="L9601">
        <v>39.615692529068426</v>
      </c>
      <c r="M9601">
        <v>67.041944402576064</v>
      </c>
      <c r="N9601">
        <v>0</v>
      </c>
      <c r="O9601">
        <v>32.958055597423936</v>
      </c>
    </row>
    <row r="9602" spans="10:15" x14ac:dyDescent="0.3">
      <c r="J9602">
        <v>144.1610549995857</v>
      </c>
      <c r="K9602">
        <v>44.161054999585701</v>
      </c>
      <c r="L9602">
        <v>0</v>
      </c>
      <c r="M9602">
        <v>119.35282972611809</v>
      </c>
      <c r="N9602">
        <v>19.352829726118088</v>
      </c>
      <c r="O9602">
        <v>0</v>
      </c>
    </row>
    <row r="9603" spans="10:15" x14ac:dyDescent="0.3">
      <c r="J9603">
        <v>120.51794671972738</v>
      </c>
      <c r="K9603">
        <v>20.517946719727377</v>
      </c>
      <c r="L9603">
        <v>0</v>
      </c>
      <c r="M9603">
        <v>129.29374701746039</v>
      </c>
      <c r="N9603">
        <v>29.29374701746039</v>
      </c>
      <c r="O9603">
        <v>0</v>
      </c>
    </row>
    <row r="9604" spans="10:15" x14ac:dyDescent="0.3">
      <c r="J9604">
        <v>172.9391350812414</v>
      </c>
      <c r="K9604">
        <v>72.939135081241403</v>
      </c>
      <c r="L9604">
        <v>0</v>
      </c>
      <c r="M9604">
        <v>122.62380377210984</v>
      </c>
      <c r="N9604">
        <v>22.623803772109838</v>
      </c>
      <c r="O9604">
        <v>0</v>
      </c>
    </row>
    <row r="9605" spans="10:15" x14ac:dyDescent="0.3">
      <c r="J9605">
        <v>96.603723808524336</v>
      </c>
      <c r="K9605">
        <v>0</v>
      </c>
      <c r="L9605">
        <v>3.3962761914756641</v>
      </c>
      <c r="M9605">
        <v>58.801439806277358</v>
      </c>
      <c r="N9605">
        <v>0</v>
      </c>
      <c r="O9605">
        <v>41.198560193722642</v>
      </c>
    </row>
    <row r="9606" spans="10:15" x14ac:dyDescent="0.3">
      <c r="J9606">
        <v>130.97515520901914</v>
      </c>
      <c r="K9606">
        <v>30.975155209019135</v>
      </c>
      <c r="L9606">
        <v>0</v>
      </c>
      <c r="M9606">
        <v>50.297011782899112</v>
      </c>
      <c r="N9606">
        <v>0</v>
      </c>
      <c r="O9606">
        <v>49.702988217100888</v>
      </c>
    </row>
    <row r="9607" spans="10:15" x14ac:dyDescent="0.3">
      <c r="J9607">
        <v>76.173575544774025</v>
      </c>
      <c r="K9607">
        <v>0</v>
      </c>
      <c r="L9607">
        <v>23.826424455225975</v>
      </c>
      <c r="M9607">
        <v>55.910807464619538</v>
      </c>
      <c r="N9607">
        <v>0</v>
      </c>
      <c r="O9607">
        <v>44.089192535380462</v>
      </c>
    </row>
    <row r="9608" spans="10:15" x14ac:dyDescent="0.3">
      <c r="J9608">
        <v>103.96465786941489</v>
      </c>
      <c r="K9608">
        <v>3.9646578694148928</v>
      </c>
      <c r="L9608">
        <v>0</v>
      </c>
      <c r="M9608">
        <v>108.19043745817319</v>
      </c>
      <c r="N9608">
        <v>8.1904374581731929</v>
      </c>
      <c r="O9608">
        <v>0</v>
      </c>
    </row>
    <row r="9609" spans="10:15" x14ac:dyDescent="0.3">
      <c r="J9609">
        <v>57.304965962263353</v>
      </c>
      <c r="K9609">
        <v>0</v>
      </c>
      <c r="L9609">
        <v>42.695034037736647</v>
      </c>
      <c r="M9609">
        <v>53.631019682117127</v>
      </c>
      <c r="N9609">
        <v>0</v>
      </c>
      <c r="O9609">
        <v>46.368980317882873</v>
      </c>
    </row>
    <row r="9610" spans="10:15" x14ac:dyDescent="0.3">
      <c r="J9610">
        <v>59.395502703275938</v>
      </c>
      <c r="K9610">
        <v>0</v>
      </c>
      <c r="L9610">
        <v>40.604497296724062</v>
      </c>
      <c r="M9610">
        <v>81.583373135784143</v>
      </c>
      <c r="N9610">
        <v>0</v>
      </c>
      <c r="O9610">
        <v>18.416626864215857</v>
      </c>
    </row>
    <row r="9611" spans="10:15" x14ac:dyDescent="0.3">
      <c r="J9611">
        <v>271.01706615752238</v>
      </c>
      <c r="K9611">
        <v>171.01706615752238</v>
      </c>
      <c r="L9611">
        <v>0</v>
      </c>
      <c r="M9611">
        <v>101.04709041219</v>
      </c>
      <c r="N9611">
        <v>1.047090412190002</v>
      </c>
      <c r="O9611">
        <v>0</v>
      </c>
    </row>
    <row r="9612" spans="10:15" x14ac:dyDescent="0.3">
      <c r="J9612">
        <v>80.359721342740443</v>
      </c>
      <c r="K9612">
        <v>0</v>
      </c>
      <c r="L9612">
        <v>19.640278657259557</v>
      </c>
      <c r="M9612">
        <v>124.25012601830439</v>
      </c>
      <c r="N9612">
        <v>24.250126018304385</v>
      </c>
      <c r="O9612">
        <v>0</v>
      </c>
    </row>
    <row r="9613" spans="10:15" x14ac:dyDescent="0.3">
      <c r="J9613">
        <v>56.291178984212145</v>
      </c>
      <c r="K9613">
        <v>0</v>
      </c>
      <c r="L9613">
        <v>43.708821015787855</v>
      </c>
      <c r="M9613">
        <v>59.103232044101432</v>
      </c>
      <c r="N9613">
        <v>0</v>
      </c>
      <c r="O9613">
        <v>40.896767955898568</v>
      </c>
    </row>
    <row r="9614" spans="10:15" x14ac:dyDescent="0.3">
      <c r="J9614">
        <v>67.740030607238666</v>
      </c>
      <c r="K9614">
        <v>0</v>
      </c>
      <c r="L9614">
        <v>32.259969392761334</v>
      </c>
      <c r="M9614">
        <v>110.580645692594</v>
      </c>
      <c r="N9614">
        <v>10.580645692594004</v>
      </c>
      <c r="O9614">
        <v>0</v>
      </c>
    </row>
    <row r="9615" spans="10:15" x14ac:dyDescent="0.3">
      <c r="J9615">
        <v>82.692791199153248</v>
      </c>
      <c r="K9615">
        <v>0</v>
      </c>
      <c r="L9615">
        <v>17.307208800846752</v>
      </c>
      <c r="M9615">
        <v>91.648674337483499</v>
      </c>
      <c r="N9615">
        <v>0</v>
      </c>
      <c r="O9615">
        <v>8.3513256625165013</v>
      </c>
    </row>
    <row r="9616" spans="10:15" x14ac:dyDescent="0.3">
      <c r="J9616">
        <v>54.787502001763222</v>
      </c>
      <c r="K9616">
        <v>0</v>
      </c>
      <c r="L9616">
        <v>45.212497998236778</v>
      </c>
      <c r="M9616">
        <v>86.754184585307172</v>
      </c>
      <c r="N9616">
        <v>0</v>
      </c>
      <c r="O9616">
        <v>13.245815414692828</v>
      </c>
    </row>
    <row r="9617" spans="10:15" x14ac:dyDescent="0.3">
      <c r="J9617">
        <v>96.123892389812369</v>
      </c>
      <c r="K9617">
        <v>0</v>
      </c>
      <c r="L9617">
        <v>3.8761076101876313</v>
      </c>
      <c r="M9617">
        <v>134.15279883089704</v>
      </c>
      <c r="N9617">
        <v>34.152798830897041</v>
      </c>
      <c r="O9617">
        <v>0</v>
      </c>
    </row>
    <row r="9618" spans="10:15" x14ac:dyDescent="0.3">
      <c r="J9618">
        <v>45.347008619726282</v>
      </c>
      <c r="K9618">
        <v>0</v>
      </c>
      <c r="L9618">
        <v>54.652991380273718</v>
      </c>
      <c r="M9618">
        <v>202.26848733442864</v>
      </c>
      <c r="N9618">
        <v>102.26848733442864</v>
      </c>
      <c r="O9618">
        <v>0</v>
      </c>
    </row>
    <row r="9619" spans="10:15" x14ac:dyDescent="0.3">
      <c r="J9619">
        <v>82.615078594886427</v>
      </c>
      <c r="K9619">
        <v>0</v>
      </c>
      <c r="L9619">
        <v>17.384921405113573</v>
      </c>
      <c r="M9619">
        <v>80.845453581099108</v>
      </c>
      <c r="N9619">
        <v>0</v>
      </c>
      <c r="O9619">
        <v>19.154546418900892</v>
      </c>
    </row>
    <row r="9620" spans="10:15" x14ac:dyDescent="0.3">
      <c r="J9620">
        <v>54.88412345274574</v>
      </c>
      <c r="K9620">
        <v>0</v>
      </c>
      <c r="L9620">
        <v>45.11587654725426</v>
      </c>
      <c r="M9620">
        <v>95.872085153511662</v>
      </c>
      <c r="N9620">
        <v>0</v>
      </c>
      <c r="O9620">
        <v>4.1279148464883377</v>
      </c>
    </row>
    <row r="9621" spans="10:15" x14ac:dyDescent="0.3">
      <c r="J9621">
        <v>106.4861439038352</v>
      </c>
      <c r="K9621">
        <v>6.4861439038351989</v>
      </c>
      <c r="L9621">
        <v>0</v>
      </c>
      <c r="M9621">
        <v>66.960657664563016</v>
      </c>
      <c r="N9621">
        <v>0</v>
      </c>
      <c r="O9621">
        <v>33.039342335436984</v>
      </c>
    </row>
    <row r="9622" spans="10:15" x14ac:dyDescent="0.3">
      <c r="J9622">
        <v>124.93526003124617</v>
      </c>
      <c r="K9622">
        <v>24.935260031246173</v>
      </c>
      <c r="L9622">
        <v>0</v>
      </c>
      <c r="M9622">
        <v>121.72067971078802</v>
      </c>
      <c r="N9622">
        <v>21.720679710788019</v>
      </c>
      <c r="O9622">
        <v>0</v>
      </c>
    </row>
    <row r="9623" spans="10:15" x14ac:dyDescent="0.3">
      <c r="J9623">
        <v>178.99575143832382</v>
      </c>
      <c r="K9623">
        <v>78.995751438323822</v>
      </c>
      <c r="L9623">
        <v>0</v>
      </c>
      <c r="M9623">
        <v>69.240394258568799</v>
      </c>
      <c r="N9623">
        <v>0</v>
      </c>
      <c r="O9623">
        <v>30.759605741431201</v>
      </c>
    </row>
    <row r="9624" spans="10:15" x14ac:dyDescent="0.3">
      <c r="J9624">
        <v>188.08113399834227</v>
      </c>
      <c r="K9624">
        <v>88.081133998342267</v>
      </c>
      <c r="L9624">
        <v>0</v>
      </c>
      <c r="M9624">
        <v>45.166219054187586</v>
      </c>
      <c r="N9624">
        <v>0</v>
      </c>
      <c r="O9624">
        <v>54.833780945812414</v>
      </c>
    </row>
    <row r="9625" spans="10:15" x14ac:dyDescent="0.3">
      <c r="J9625">
        <v>117.57395741308531</v>
      </c>
      <c r="K9625">
        <v>17.57395741308531</v>
      </c>
      <c r="L9625">
        <v>0</v>
      </c>
      <c r="M9625">
        <v>186.45126260774569</v>
      </c>
      <c r="N9625">
        <v>86.45126260774569</v>
      </c>
      <c r="O9625">
        <v>0</v>
      </c>
    </row>
    <row r="9626" spans="10:15" x14ac:dyDescent="0.3">
      <c r="J9626">
        <v>41.869439866596636</v>
      </c>
      <c r="K9626">
        <v>0</v>
      </c>
      <c r="L9626">
        <v>58.130560133403364</v>
      </c>
      <c r="M9626">
        <v>36.867728879238385</v>
      </c>
      <c r="N9626">
        <v>0</v>
      </c>
      <c r="O9626">
        <v>63.132271120761615</v>
      </c>
    </row>
    <row r="9627" spans="10:15" x14ac:dyDescent="0.3">
      <c r="J9627">
        <v>75.598797878339141</v>
      </c>
      <c r="K9627">
        <v>0</v>
      </c>
      <c r="L9627">
        <v>24.401202121660859</v>
      </c>
      <c r="M9627">
        <v>44.70576491224223</v>
      </c>
      <c r="N9627">
        <v>0</v>
      </c>
      <c r="O9627">
        <v>55.29423508775777</v>
      </c>
    </row>
    <row r="9628" spans="10:15" x14ac:dyDescent="0.3">
      <c r="J9628">
        <v>64.960636009112079</v>
      </c>
      <c r="K9628">
        <v>0</v>
      </c>
      <c r="L9628">
        <v>35.039363990887921</v>
      </c>
      <c r="M9628">
        <v>40.520159481116686</v>
      </c>
      <c r="N9628">
        <v>0</v>
      </c>
      <c r="O9628">
        <v>59.479840518883314</v>
      </c>
    </row>
    <row r="9629" spans="10:15" x14ac:dyDescent="0.3">
      <c r="J9629">
        <v>71.270383048929602</v>
      </c>
      <c r="K9629">
        <v>0</v>
      </c>
      <c r="L9629">
        <v>28.729616951070398</v>
      </c>
      <c r="M9629">
        <v>109.79357819997891</v>
      </c>
      <c r="N9629">
        <v>9.79357819997891</v>
      </c>
      <c r="O9629">
        <v>0</v>
      </c>
    </row>
    <row r="9630" spans="10:15" x14ac:dyDescent="0.3">
      <c r="J9630">
        <v>102.95140774737858</v>
      </c>
      <c r="K9630">
        <v>2.9514077473785818</v>
      </c>
      <c r="L9630">
        <v>0</v>
      </c>
      <c r="M9630">
        <v>95.632150143936059</v>
      </c>
      <c r="N9630">
        <v>0</v>
      </c>
      <c r="O9630">
        <v>4.3678498560639412</v>
      </c>
    </row>
    <row r="9631" spans="10:15" x14ac:dyDescent="0.3">
      <c r="J9631">
        <v>86.624068218496916</v>
      </c>
      <c r="K9631">
        <v>0</v>
      </c>
      <c r="L9631">
        <v>13.375931781503084</v>
      </c>
      <c r="M9631">
        <v>116.27623377235032</v>
      </c>
      <c r="N9631">
        <v>16.276233772350324</v>
      </c>
      <c r="O9631">
        <v>0</v>
      </c>
    </row>
    <row r="9632" spans="10:15" x14ac:dyDescent="0.3">
      <c r="J9632">
        <v>103.18250521167072</v>
      </c>
      <c r="K9632">
        <v>3.1825052116707155</v>
      </c>
      <c r="L9632">
        <v>0</v>
      </c>
      <c r="M9632">
        <v>121.67988211001283</v>
      </c>
      <c r="N9632">
        <v>21.679882110012827</v>
      </c>
      <c r="O9632">
        <v>0</v>
      </c>
    </row>
    <row r="9633" spans="10:15" x14ac:dyDescent="0.3">
      <c r="J9633">
        <v>85.944398362526357</v>
      </c>
      <c r="K9633">
        <v>0</v>
      </c>
      <c r="L9633">
        <v>14.055601637473643</v>
      </c>
      <c r="M9633">
        <v>78.017864789728421</v>
      </c>
      <c r="N9633">
        <v>0</v>
      </c>
      <c r="O9633">
        <v>21.982135210271579</v>
      </c>
    </row>
    <row r="9634" spans="10:15" x14ac:dyDescent="0.3">
      <c r="J9634">
        <v>266.23765093503312</v>
      </c>
      <c r="K9634">
        <v>166.23765093503312</v>
      </c>
      <c r="L9634">
        <v>0</v>
      </c>
      <c r="M9634">
        <v>104.32464239016871</v>
      </c>
      <c r="N9634">
        <v>4.3246423901687052</v>
      </c>
      <c r="O9634">
        <v>0</v>
      </c>
    </row>
    <row r="9635" spans="10:15" x14ac:dyDescent="0.3">
      <c r="J9635">
        <v>101.07029667493801</v>
      </c>
      <c r="K9635">
        <v>1.0702966749380067</v>
      </c>
      <c r="L9635">
        <v>0</v>
      </c>
      <c r="M9635">
        <v>136.34304220479683</v>
      </c>
      <c r="N9635">
        <v>36.343042204796831</v>
      </c>
      <c r="O9635">
        <v>0</v>
      </c>
    </row>
    <row r="9636" spans="10:15" x14ac:dyDescent="0.3">
      <c r="J9636">
        <v>63.711460956521584</v>
      </c>
      <c r="K9636">
        <v>0</v>
      </c>
      <c r="L9636">
        <v>36.288539043478416</v>
      </c>
      <c r="M9636">
        <v>86.792988005819865</v>
      </c>
      <c r="N9636">
        <v>0</v>
      </c>
      <c r="O9636">
        <v>13.207011994180135</v>
      </c>
    </row>
    <row r="9637" spans="10:15" x14ac:dyDescent="0.3">
      <c r="J9637">
        <v>35.496553341317565</v>
      </c>
      <c r="K9637">
        <v>0</v>
      </c>
      <c r="L9637">
        <v>64.503446658682435</v>
      </c>
      <c r="M9637">
        <v>34.054646792344734</v>
      </c>
      <c r="N9637">
        <v>0</v>
      </c>
      <c r="O9637">
        <v>65.945353207655273</v>
      </c>
    </row>
    <row r="9638" spans="10:15" x14ac:dyDescent="0.3">
      <c r="J9638">
        <v>46.336654126597828</v>
      </c>
      <c r="K9638">
        <v>0</v>
      </c>
      <c r="L9638">
        <v>53.663345873402172</v>
      </c>
      <c r="M9638">
        <v>76.59033313910605</v>
      </c>
      <c r="N9638">
        <v>0</v>
      </c>
      <c r="O9638">
        <v>23.40966686089395</v>
      </c>
    </row>
    <row r="9639" spans="10:15" x14ac:dyDescent="0.3">
      <c r="J9639">
        <v>36.398714766181541</v>
      </c>
      <c r="K9639">
        <v>0</v>
      </c>
      <c r="L9639">
        <v>63.601285233818459</v>
      </c>
      <c r="M9639">
        <v>44.123283213389357</v>
      </c>
      <c r="N9639">
        <v>0</v>
      </c>
      <c r="O9639">
        <v>55.876716786610643</v>
      </c>
    </row>
    <row r="9640" spans="10:15" x14ac:dyDescent="0.3">
      <c r="J9640">
        <v>98.151268562745003</v>
      </c>
      <c r="K9640">
        <v>0</v>
      </c>
      <c r="L9640">
        <v>1.8487314372549974</v>
      </c>
      <c r="M9640">
        <v>44.842456087138778</v>
      </c>
      <c r="N9640">
        <v>0</v>
      </c>
      <c r="O9640">
        <v>55.157543912861222</v>
      </c>
    </row>
    <row r="9641" spans="10:15" x14ac:dyDescent="0.3">
      <c r="J9641">
        <v>109.78140079433751</v>
      </c>
      <c r="K9641">
        <v>9.7814007943375145</v>
      </c>
      <c r="L9641">
        <v>0</v>
      </c>
      <c r="M9641">
        <v>97.272466322499071</v>
      </c>
      <c r="N9641">
        <v>0</v>
      </c>
      <c r="O9641">
        <v>2.7275336775009293</v>
      </c>
    </row>
    <row r="9642" spans="10:15" x14ac:dyDescent="0.3">
      <c r="J9642">
        <v>73.008710406062193</v>
      </c>
      <c r="K9642">
        <v>0</v>
      </c>
      <c r="L9642">
        <v>26.991289593937807</v>
      </c>
      <c r="M9642">
        <v>66.176349891320655</v>
      </c>
      <c r="N9642">
        <v>0</v>
      </c>
      <c r="O9642">
        <v>33.823650108679345</v>
      </c>
    </row>
    <row r="9643" spans="10:15" x14ac:dyDescent="0.3">
      <c r="J9643">
        <v>117.07161540518484</v>
      </c>
      <c r="K9643">
        <v>17.071615405184843</v>
      </c>
      <c r="L9643">
        <v>0</v>
      </c>
      <c r="M9643">
        <v>89.63336484752088</v>
      </c>
      <c r="N9643">
        <v>0</v>
      </c>
      <c r="O9643">
        <v>10.36663515247912</v>
      </c>
    </row>
    <row r="9644" spans="10:15" x14ac:dyDescent="0.3">
      <c r="J9644">
        <v>84.538536128058297</v>
      </c>
      <c r="K9644">
        <v>0</v>
      </c>
      <c r="L9644">
        <v>15.461463871941703</v>
      </c>
      <c r="M9644">
        <v>171.47368707842895</v>
      </c>
      <c r="N9644">
        <v>71.473687078428952</v>
      </c>
      <c r="O9644">
        <v>0</v>
      </c>
    </row>
    <row r="9645" spans="10:15" x14ac:dyDescent="0.3">
      <c r="J9645">
        <v>36.149583873130261</v>
      </c>
      <c r="K9645">
        <v>0</v>
      </c>
      <c r="L9645">
        <v>63.850416126869739</v>
      </c>
      <c r="M9645">
        <v>50.530695096204042</v>
      </c>
      <c r="N9645">
        <v>0</v>
      </c>
      <c r="O9645">
        <v>49.469304903795958</v>
      </c>
    </row>
    <row r="9646" spans="10:15" x14ac:dyDescent="0.3">
      <c r="J9646">
        <v>43.687904929260867</v>
      </c>
      <c r="K9646">
        <v>0</v>
      </c>
      <c r="L9646">
        <v>56.312095070739133</v>
      </c>
      <c r="M9646">
        <v>79.537759849922566</v>
      </c>
      <c r="N9646">
        <v>0</v>
      </c>
      <c r="O9646">
        <v>20.462240150077434</v>
      </c>
    </row>
    <row r="9647" spans="10:15" x14ac:dyDescent="0.3">
      <c r="J9647">
        <v>141.09483615832582</v>
      </c>
      <c r="K9647">
        <v>41.094836158325819</v>
      </c>
      <c r="L9647">
        <v>0</v>
      </c>
      <c r="M9647">
        <v>53.50845258528463</v>
      </c>
      <c r="N9647">
        <v>0</v>
      </c>
      <c r="O9647">
        <v>46.49154741471537</v>
      </c>
    </row>
    <row r="9648" spans="10:15" x14ac:dyDescent="0.3">
      <c r="J9648">
        <v>148.76736913155284</v>
      </c>
      <c r="K9648">
        <v>48.76736913155284</v>
      </c>
      <c r="L9648">
        <v>0</v>
      </c>
      <c r="M9648">
        <v>154.58070588610971</v>
      </c>
      <c r="N9648">
        <v>54.580705886109712</v>
      </c>
      <c r="O9648">
        <v>0</v>
      </c>
    </row>
    <row r="9649" spans="10:15" x14ac:dyDescent="0.3">
      <c r="J9649">
        <v>53.712036132661964</v>
      </c>
      <c r="K9649">
        <v>0</v>
      </c>
      <c r="L9649">
        <v>46.287963867338036</v>
      </c>
      <c r="M9649">
        <v>85.263770930416811</v>
      </c>
      <c r="N9649">
        <v>0</v>
      </c>
      <c r="O9649">
        <v>14.736229069583189</v>
      </c>
    </row>
    <row r="9650" spans="10:15" x14ac:dyDescent="0.3">
      <c r="J9650">
        <v>51.58696485580915</v>
      </c>
      <c r="K9650">
        <v>0</v>
      </c>
      <c r="L9650">
        <v>48.41303514419085</v>
      </c>
      <c r="M9650">
        <v>38.007303797836556</v>
      </c>
      <c r="N9650">
        <v>0</v>
      </c>
      <c r="O9650">
        <v>61.992696202163444</v>
      </c>
    </row>
    <row r="9651" spans="10:15" x14ac:dyDescent="0.3">
      <c r="J9651">
        <v>60.795865532955595</v>
      </c>
      <c r="K9651">
        <v>0</v>
      </c>
      <c r="L9651">
        <v>39.204134467044405</v>
      </c>
      <c r="M9651">
        <v>74.712579358563659</v>
      </c>
      <c r="N9651">
        <v>0</v>
      </c>
      <c r="O9651">
        <v>25.287420641436341</v>
      </c>
    </row>
    <row r="9652" spans="10:15" x14ac:dyDescent="0.3">
      <c r="J9652">
        <v>108.47554023821937</v>
      </c>
      <c r="K9652">
        <v>8.4755402382193665</v>
      </c>
      <c r="L9652">
        <v>0</v>
      </c>
      <c r="M9652">
        <v>128.74549995182136</v>
      </c>
      <c r="N9652">
        <v>28.745499951821358</v>
      </c>
      <c r="O9652">
        <v>0</v>
      </c>
    </row>
    <row r="9653" spans="10:15" x14ac:dyDescent="0.3">
      <c r="J9653">
        <v>70.590999237096312</v>
      </c>
      <c r="K9653">
        <v>0</v>
      </c>
      <c r="L9653">
        <v>29.409000762903688</v>
      </c>
      <c r="M9653">
        <v>61.290400918710709</v>
      </c>
      <c r="N9653">
        <v>0</v>
      </c>
      <c r="O9653">
        <v>38.709599081289291</v>
      </c>
    </row>
    <row r="9654" spans="10:15" x14ac:dyDescent="0.3">
      <c r="J9654">
        <v>97.651729456253605</v>
      </c>
      <c r="K9654">
        <v>0</v>
      </c>
      <c r="L9654">
        <v>2.3482705437463949</v>
      </c>
      <c r="M9654">
        <v>71.806384359189281</v>
      </c>
      <c r="N9654">
        <v>0</v>
      </c>
      <c r="O9654">
        <v>28.193615640810719</v>
      </c>
    </row>
    <row r="9655" spans="10:15" x14ac:dyDescent="0.3">
      <c r="J9655">
        <v>67.405793510966092</v>
      </c>
      <c r="K9655">
        <v>0</v>
      </c>
      <c r="L9655">
        <v>32.594206489033908</v>
      </c>
      <c r="M9655">
        <v>46.501070193277364</v>
      </c>
      <c r="N9655">
        <v>0</v>
      </c>
      <c r="O9655">
        <v>53.498929806722636</v>
      </c>
    </row>
    <row r="9656" spans="10:15" x14ac:dyDescent="0.3">
      <c r="J9656">
        <v>120.58759058170665</v>
      </c>
      <c r="K9656">
        <v>20.58759058170665</v>
      </c>
      <c r="L9656">
        <v>0</v>
      </c>
      <c r="M9656">
        <v>232.16357859619922</v>
      </c>
      <c r="N9656">
        <v>132.16357859619922</v>
      </c>
      <c r="O9656">
        <v>0</v>
      </c>
    </row>
    <row r="9657" spans="10:15" x14ac:dyDescent="0.3">
      <c r="J9657">
        <v>47.707304676227444</v>
      </c>
      <c r="K9657">
        <v>0</v>
      </c>
      <c r="L9657">
        <v>52.292695323772556</v>
      </c>
      <c r="M9657">
        <v>92.894065641336965</v>
      </c>
      <c r="N9657">
        <v>0</v>
      </c>
      <c r="O9657">
        <v>7.1059343586630348</v>
      </c>
    </row>
    <row r="9658" spans="10:15" x14ac:dyDescent="0.3">
      <c r="J9658">
        <v>156.70544045916873</v>
      </c>
      <c r="K9658">
        <v>56.705440459168727</v>
      </c>
      <c r="L9658">
        <v>0</v>
      </c>
      <c r="M9658">
        <v>90.650498526828343</v>
      </c>
      <c r="N9658">
        <v>0</v>
      </c>
      <c r="O9658">
        <v>9.3495014731716566</v>
      </c>
    </row>
    <row r="9659" spans="10:15" x14ac:dyDescent="0.3">
      <c r="J9659">
        <v>66.073025613829472</v>
      </c>
      <c r="K9659">
        <v>0</v>
      </c>
      <c r="L9659">
        <v>33.926974386170528</v>
      </c>
      <c r="M9659">
        <v>76.613940439071442</v>
      </c>
      <c r="N9659">
        <v>0</v>
      </c>
      <c r="O9659">
        <v>23.386059560928558</v>
      </c>
    </row>
    <row r="9660" spans="10:15" x14ac:dyDescent="0.3">
      <c r="J9660">
        <v>46.2153946252607</v>
      </c>
      <c r="K9660">
        <v>0</v>
      </c>
      <c r="L9660">
        <v>53.7846053747393</v>
      </c>
      <c r="M9660">
        <v>53.802152838120115</v>
      </c>
      <c r="N9660">
        <v>0</v>
      </c>
      <c r="O9660">
        <v>46.197847161879885</v>
      </c>
    </row>
    <row r="9661" spans="10:15" x14ac:dyDescent="0.3">
      <c r="J9661">
        <v>63.185930980790026</v>
      </c>
      <c r="K9661">
        <v>0</v>
      </c>
      <c r="L9661">
        <v>36.814069019209974</v>
      </c>
      <c r="M9661">
        <v>63.594338469397179</v>
      </c>
      <c r="N9661">
        <v>0</v>
      </c>
      <c r="O9661">
        <v>36.405661530602821</v>
      </c>
    </row>
    <row r="9662" spans="10:15" x14ac:dyDescent="0.3">
      <c r="J9662">
        <v>85.229728942411981</v>
      </c>
      <c r="K9662">
        <v>0</v>
      </c>
      <c r="L9662">
        <v>14.770271057588019</v>
      </c>
      <c r="M9662">
        <v>85.883012311910576</v>
      </c>
      <c r="N9662">
        <v>0</v>
      </c>
      <c r="O9662">
        <v>14.116987688089424</v>
      </c>
    </row>
    <row r="9663" spans="10:15" x14ac:dyDescent="0.3">
      <c r="J9663">
        <v>112.95699545556204</v>
      </c>
      <c r="K9663">
        <v>12.956995455562037</v>
      </c>
      <c r="L9663">
        <v>0</v>
      </c>
      <c r="M9663">
        <v>82.524503123902562</v>
      </c>
      <c r="N9663">
        <v>0</v>
      </c>
      <c r="O9663">
        <v>17.475496876097438</v>
      </c>
    </row>
    <row r="9664" spans="10:15" x14ac:dyDescent="0.3">
      <c r="J9664">
        <v>79.92136532271239</v>
      </c>
      <c r="K9664">
        <v>0</v>
      </c>
      <c r="L9664">
        <v>20.07863467728761</v>
      </c>
      <c r="M9664">
        <v>144.10147277270889</v>
      </c>
      <c r="N9664">
        <v>44.101472772708888</v>
      </c>
      <c r="O9664">
        <v>0</v>
      </c>
    </row>
    <row r="9665" spans="10:15" x14ac:dyDescent="0.3">
      <c r="J9665">
        <v>52.154122735404563</v>
      </c>
      <c r="K9665">
        <v>0</v>
      </c>
      <c r="L9665">
        <v>47.845877264595437</v>
      </c>
      <c r="M9665">
        <v>37.16848465078828</v>
      </c>
      <c r="N9665">
        <v>0</v>
      </c>
      <c r="O9665">
        <v>62.83151534921172</v>
      </c>
    </row>
    <row r="9666" spans="10:15" x14ac:dyDescent="0.3">
      <c r="J9666">
        <v>54.906039027225063</v>
      </c>
      <c r="K9666">
        <v>0</v>
      </c>
      <c r="L9666">
        <v>45.093960972774937</v>
      </c>
      <c r="M9666">
        <v>75.126734636941464</v>
      </c>
      <c r="N9666">
        <v>0</v>
      </c>
      <c r="O9666">
        <v>24.873265363058536</v>
      </c>
    </row>
    <row r="9667" spans="10:15" x14ac:dyDescent="0.3">
      <c r="J9667">
        <v>99.281253751456717</v>
      </c>
      <c r="K9667">
        <v>0</v>
      </c>
      <c r="L9667">
        <v>0.71874624854328317</v>
      </c>
      <c r="M9667">
        <v>116.79291771319131</v>
      </c>
      <c r="N9667">
        <v>16.792917713191315</v>
      </c>
      <c r="O9667">
        <v>0</v>
      </c>
    </row>
    <row r="9668" spans="10:15" x14ac:dyDescent="0.3">
      <c r="J9668">
        <v>142.56080443642864</v>
      </c>
      <c r="K9668">
        <v>42.56080443642864</v>
      </c>
      <c r="L9668">
        <v>0</v>
      </c>
      <c r="M9668">
        <v>127.36678339400552</v>
      </c>
      <c r="N9668">
        <v>27.366783394005523</v>
      </c>
      <c r="O9668">
        <v>0</v>
      </c>
    </row>
    <row r="9669" spans="10:15" x14ac:dyDescent="0.3">
      <c r="J9669">
        <v>122.44113114729949</v>
      </c>
      <c r="K9669">
        <v>22.441131147299487</v>
      </c>
      <c r="L9669">
        <v>0</v>
      </c>
      <c r="M9669">
        <v>175.5207098488967</v>
      </c>
      <c r="N9669">
        <v>75.520709848896701</v>
      </c>
      <c r="O9669">
        <v>0</v>
      </c>
    </row>
    <row r="9670" spans="10:15" x14ac:dyDescent="0.3">
      <c r="J9670">
        <v>97.747663288278019</v>
      </c>
      <c r="K9670">
        <v>0</v>
      </c>
      <c r="L9670">
        <v>2.2523367117219806</v>
      </c>
      <c r="M9670">
        <v>119.15781428573334</v>
      </c>
      <c r="N9670">
        <v>19.157814285733338</v>
      </c>
      <c r="O9670">
        <v>0</v>
      </c>
    </row>
    <row r="9671" spans="10:15" x14ac:dyDescent="0.3">
      <c r="J9671">
        <v>85.336022775803073</v>
      </c>
      <c r="K9671">
        <v>0</v>
      </c>
      <c r="L9671">
        <v>14.663977224196927</v>
      </c>
      <c r="M9671">
        <v>74.909701514111461</v>
      </c>
      <c r="N9671">
        <v>0</v>
      </c>
      <c r="O9671">
        <v>25.090298485888539</v>
      </c>
    </row>
    <row r="9672" spans="10:15" x14ac:dyDescent="0.3">
      <c r="J9672">
        <v>83.11559017124452</v>
      </c>
      <c r="K9672">
        <v>0</v>
      </c>
      <c r="L9672">
        <v>16.88440982875548</v>
      </c>
      <c r="M9672">
        <v>51.471612307476903</v>
      </c>
      <c r="N9672">
        <v>0</v>
      </c>
      <c r="O9672">
        <v>48.528387692523097</v>
      </c>
    </row>
    <row r="9673" spans="10:15" x14ac:dyDescent="0.3">
      <c r="J9673">
        <v>63.918122763780673</v>
      </c>
      <c r="K9673">
        <v>0</v>
      </c>
      <c r="L9673">
        <v>36.081877236219327</v>
      </c>
      <c r="M9673">
        <v>62.188024577634224</v>
      </c>
      <c r="N9673">
        <v>0</v>
      </c>
      <c r="O9673">
        <v>37.811975422365776</v>
      </c>
    </row>
    <row r="9674" spans="10:15" x14ac:dyDescent="0.3">
      <c r="J9674">
        <v>115.39340846686335</v>
      </c>
      <c r="K9674">
        <v>15.393408466863349</v>
      </c>
      <c r="L9674">
        <v>0</v>
      </c>
      <c r="M9674">
        <v>112.9660335101585</v>
      </c>
      <c r="N9674">
        <v>12.966033510158496</v>
      </c>
      <c r="O9674">
        <v>0</v>
      </c>
    </row>
    <row r="9675" spans="10:15" x14ac:dyDescent="0.3">
      <c r="J9675">
        <v>187.69927463020699</v>
      </c>
      <c r="K9675">
        <v>87.699274630206986</v>
      </c>
      <c r="L9675">
        <v>0</v>
      </c>
      <c r="M9675">
        <v>66.313825783510538</v>
      </c>
      <c r="N9675">
        <v>0</v>
      </c>
      <c r="O9675">
        <v>33.686174216489462</v>
      </c>
    </row>
    <row r="9676" spans="10:15" x14ac:dyDescent="0.3">
      <c r="J9676">
        <v>70.571552922211211</v>
      </c>
      <c r="K9676">
        <v>0</v>
      </c>
      <c r="L9676">
        <v>29.428447077788789</v>
      </c>
      <c r="M9676">
        <v>119.59161769320779</v>
      </c>
      <c r="N9676">
        <v>19.591617693207795</v>
      </c>
      <c r="O9676">
        <v>0</v>
      </c>
    </row>
    <row r="9677" spans="10:15" x14ac:dyDescent="0.3">
      <c r="J9677">
        <v>75.259288793260879</v>
      </c>
      <c r="K9677">
        <v>0</v>
      </c>
      <c r="L9677">
        <v>24.740711206739121</v>
      </c>
      <c r="M9677">
        <v>45.914302861354223</v>
      </c>
      <c r="N9677">
        <v>0</v>
      </c>
      <c r="O9677">
        <v>54.085697138645777</v>
      </c>
    </row>
    <row r="9678" spans="10:15" x14ac:dyDescent="0.3">
      <c r="J9678">
        <v>51.759903002303119</v>
      </c>
      <c r="K9678">
        <v>0</v>
      </c>
      <c r="L9678">
        <v>48.240096997696881</v>
      </c>
      <c r="M9678">
        <v>82.797880921379488</v>
      </c>
      <c r="N9678">
        <v>0</v>
      </c>
      <c r="O9678">
        <v>17.202119078620512</v>
      </c>
    </row>
    <row r="9679" spans="10:15" x14ac:dyDescent="0.3">
      <c r="J9679">
        <v>86.227175750203529</v>
      </c>
      <c r="K9679">
        <v>0</v>
      </c>
      <c r="L9679">
        <v>13.772824249796471</v>
      </c>
      <c r="M9679">
        <v>38.734769837848148</v>
      </c>
      <c r="N9679">
        <v>0</v>
      </c>
      <c r="O9679">
        <v>61.265230162151852</v>
      </c>
    </row>
    <row r="9680" spans="10:15" x14ac:dyDescent="0.3">
      <c r="J9680">
        <v>54.272047318816007</v>
      </c>
      <c r="K9680">
        <v>0</v>
      </c>
      <c r="L9680">
        <v>45.727952681183993</v>
      </c>
      <c r="M9680">
        <v>45.614289088359499</v>
      </c>
      <c r="N9680">
        <v>0</v>
      </c>
      <c r="O9680">
        <v>54.385710911640501</v>
      </c>
    </row>
    <row r="9681" spans="10:15" x14ac:dyDescent="0.3">
      <c r="J9681">
        <v>165.88902536248668</v>
      </c>
      <c r="K9681">
        <v>65.889025362486677</v>
      </c>
      <c r="L9681">
        <v>0</v>
      </c>
      <c r="M9681">
        <v>112.08433625321226</v>
      </c>
      <c r="N9681">
        <v>12.084336253212257</v>
      </c>
      <c r="O9681">
        <v>0</v>
      </c>
    </row>
    <row r="9682" spans="10:15" x14ac:dyDescent="0.3">
      <c r="J9682">
        <v>47.960180952664217</v>
      </c>
      <c r="K9682">
        <v>0</v>
      </c>
      <c r="L9682">
        <v>52.039819047335783</v>
      </c>
      <c r="M9682">
        <v>68.842504466726965</v>
      </c>
      <c r="N9682">
        <v>0</v>
      </c>
      <c r="O9682">
        <v>31.157495533273035</v>
      </c>
    </row>
    <row r="9683" spans="10:15" x14ac:dyDescent="0.3">
      <c r="J9683">
        <v>65.7926487737125</v>
      </c>
      <c r="K9683">
        <v>0</v>
      </c>
      <c r="L9683">
        <v>34.2073512262875</v>
      </c>
      <c r="M9683">
        <v>80.448911522941799</v>
      </c>
      <c r="N9683">
        <v>0</v>
      </c>
      <c r="O9683">
        <v>19.551088477058201</v>
      </c>
    </row>
    <row r="9684" spans="10:15" x14ac:dyDescent="0.3">
      <c r="J9684">
        <v>45.725464238413494</v>
      </c>
      <c r="K9684">
        <v>0</v>
      </c>
      <c r="L9684">
        <v>54.274535761586506</v>
      </c>
      <c r="M9684">
        <v>122.96362085135463</v>
      </c>
      <c r="N9684">
        <v>22.963620851354634</v>
      </c>
      <c r="O9684">
        <v>0</v>
      </c>
    </row>
    <row r="9685" spans="10:15" x14ac:dyDescent="0.3">
      <c r="J9685">
        <v>79.945795463418847</v>
      </c>
      <c r="K9685">
        <v>0</v>
      </c>
      <c r="L9685">
        <v>20.054204536581153</v>
      </c>
      <c r="M9685">
        <v>88.09280554771874</v>
      </c>
      <c r="N9685">
        <v>0</v>
      </c>
      <c r="O9685">
        <v>11.90719445228126</v>
      </c>
    </row>
    <row r="9686" spans="10:15" x14ac:dyDescent="0.3">
      <c r="J9686">
        <v>76.605436357145337</v>
      </c>
      <c r="K9686">
        <v>0</v>
      </c>
      <c r="L9686">
        <v>23.394563642854663</v>
      </c>
      <c r="M9686">
        <v>139.86874568825178</v>
      </c>
      <c r="N9686">
        <v>39.868745688251778</v>
      </c>
      <c r="O9686">
        <v>0</v>
      </c>
    </row>
    <row r="9687" spans="10:15" x14ac:dyDescent="0.3">
      <c r="J9687">
        <v>142.09044479992767</v>
      </c>
      <c r="K9687">
        <v>42.090444799927667</v>
      </c>
      <c r="L9687">
        <v>0</v>
      </c>
      <c r="M9687">
        <v>77.378535261661483</v>
      </c>
      <c r="N9687">
        <v>0</v>
      </c>
      <c r="O9687">
        <v>22.621464738338517</v>
      </c>
    </row>
    <row r="9688" spans="10:15" x14ac:dyDescent="0.3">
      <c r="J9688">
        <v>96.733338301467654</v>
      </c>
      <c r="K9688">
        <v>0</v>
      </c>
      <c r="L9688">
        <v>3.2666616985323458</v>
      </c>
      <c r="M9688">
        <v>100.14950723909364</v>
      </c>
      <c r="N9688">
        <v>0.14950723909363717</v>
      </c>
      <c r="O9688">
        <v>0</v>
      </c>
    </row>
    <row r="9689" spans="10:15" x14ac:dyDescent="0.3">
      <c r="J9689">
        <v>50.522092996184412</v>
      </c>
      <c r="K9689">
        <v>0</v>
      </c>
      <c r="L9689">
        <v>49.477907003815588</v>
      </c>
      <c r="M9689">
        <v>51.480670771109892</v>
      </c>
      <c r="N9689">
        <v>0</v>
      </c>
      <c r="O9689">
        <v>48.519329228890108</v>
      </c>
    </row>
    <row r="9690" spans="10:15" x14ac:dyDescent="0.3">
      <c r="J9690">
        <v>71.693978651935609</v>
      </c>
      <c r="K9690">
        <v>0</v>
      </c>
      <c r="L9690">
        <v>28.306021348064391</v>
      </c>
      <c r="M9690">
        <v>71.047587983273971</v>
      </c>
      <c r="N9690">
        <v>0</v>
      </c>
      <c r="O9690">
        <v>28.952412016726029</v>
      </c>
    </row>
    <row r="9691" spans="10:15" x14ac:dyDescent="0.3">
      <c r="J9691">
        <v>82.136494832392032</v>
      </c>
      <c r="K9691">
        <v>0</v>
      </c>
      <c r="L9691">
        <v>17.863505167607968</v>
      </c>
      <c r="M9691">
        <v>62.118955180211259</v>
      </c>
      <c r="N9691">
        <v>0</v>
      </c>
      <c r="O9691">
        <v>37.881044819788741</v>
      </c>
    </row>
    <row r="9692" spans="10:15" x14ac:dyDescent="0.3">
      <c r="J9692">
        <v>145.79012756815365</v>
      </c>
      <c r="K9692">
        <v>45.79012756815365</v>
      </c>
      <c r="L9692">
        <v>0</v>
      </c>
      <c r="M9692">
        <v>140.19260196191883</v>
      </c>
      <c r="N9692">
        <v>40.192601961918825</v>
      </c>
      <c r="O9692">
        <v>0</v>
      </c>
    </row>
    <row r="9693" spans="10:15" x14ac:dyDescent="0.3">
      <c r="J9693">
        <v>108.82098301850498</v>
      </c>
      <c r="K9693">
        <v>8.8209830185049753</v>
      </c>
      <c r="L9693">
        <v>0</v>
      </c>
      <c r="M9693">
        <v>59.887201084658656</v>
      </c>
      <c r="N9693">
        <v>0</v>
      </c>
      <c r="O9693">
        <v>40.112798915341344</v>
      </c>
    </row>
    <row r="9694" spans="10:15" x14ac:dyDescent="0.3">
      <c r="J9694">
        <v>126.02278611703584</v>
      </c>
      <c r="K9694">
        <v>26.022786117035835</v>
      </c>
      <c r="L9694">
        <v>0</v>
      </c>
      <c r="M9694">
        <v>92.921293421121774</v>
      </c>
      <c r="N9694">
        <v>0</v>
      </c>
      <c r="O9694">
        <v>7.0787065788782257</v>
      </c>
    </row>
    <row r="9695" spans="10:15" x14ac:dyDescent="0.3">
      <c r="J9695">
        <v>108.52483977933562</v>
      </c>
      <c r="K9695">
        <v>8.5248397793356219</v>
      </c>
      <c r="L9695">
        <v>0</v>
      </c>
      <c r="M9695">
        <v>105.70283451551813</v>
      </c>
      <c r="N9695">
        <v>5.7028345155181341</v>
      </c>
      <c r="O9695">
        <v>0</v>
      </c>
    </row>
    <row r="9696" spans="10:15" x14ac:dyDescent="0.3">
      <c r="J9696">
        <v>75.408275625742476</v>
      </c>
      <c r="K9696">
        <v>0</v>
      </c>
      <c r="L9696">
        <v>24.591724374257524</v>
      </c>
      <c r="M9696">
        <v>71.060165165917809</v>
      </c>
      <c r="N9696">
        <v>0</v>
      </c>
      <c r="O9696">
        <v>28.939834834082191</v>
      </c>
    </row>
    <row r="9697" spans="10:15" x14ac:dyDescent="0.3">
      <c r="J9697">
        <v>67.446129508998965</v>
      </c>
      <c r="K9697">
        <v>0</v>
      </c>
      <c r="L9697">
        <v>32.553870491001035</v>
      </c>
      <c r="M9697">
        <v>50.441073807768461</v>
      </c>
      <c r="N9697">
        <v>0</v>
      </c>
      <c r="O9697">
        <v>49.558926192231539</v>
      </c>
    </row>
    <row r="9698" spans="10:15" x14ac:dyDescent="0.3">
      <c r="J9698">
        <v>77.082158616463587</v>
      </c>
      <c r="K9698">
        <v>0</v>
      </c>
      <c r="L9698">
        <v>22.917841383536413</v>
      </c>
      <c r="M9698">
        <v>101.85284977748699</v>
      </c>
      <c r="N9698">
        <v>1.8528497774869948</v>
      </c>
      <c r="O9698">
        <v>0</v>
      </c>
    </row>
    <row r="9699" spans="10:15" x14ac:dyDescent="0.3">
      <c r="J9699">
        <v>64.293746949882603</v>
      </c>
      <c r="K9699">
        <v>0</v>
      </c>
      <c r="L9699">
        <v>35.706253050117397</v>
      </c>
      <c r="M9699">
        <v>48.833234089992303</v>
      </c>
      <c r="N9699">
        <v>0</v>
      </c>
      <c r="O9699">
        <v>51.166765910007697</v>
      </c>
    </row>
    <row r="9700" spans="10:15" x14ac:dyDescent="0.3">
      <c r="J9700">
        <v>253.23707526860454</v>
      </c>
      <c r="K9700">
        <v>153.23707526860454</v>
      </c>
      <c r="L9700">
        <v>0</v>
      </c>
      <c r="M9700">
        <v>106.79871497255041</v>
      </c>
      <c r="N9700">
        <v>6.7987149725504139</v>
      </c>
      <c r="O9700">
        <v>0</v>
      </c>
    </row>
    <row r="9701" spans="10:15" x14ac:dyDescent="0.3">
      <c r="J9701">
        <v>67.58637999838048</v>
      </c>
      <c r="K9701">
        <v>0</v>
      </c>
      <c r="L9701">
        <v>32.41362000161952</v>
      </c>
      <c r="M9701">
        <v>54.313521152006793</v>
      </c>
      <c r="N9701">
        <v>0</v>
      </c>
      <c r="O9701">
        <v>45.686478847993207</v>
      </c>
    </row>
    <row r="9702" spans="10:15" x14ac:dyDescent="0.3">
      <c r="J9702">
        <v>53.712982489128983</v>
      </c>
      <c r="K9702">
        <v>0</v>
      </c>
      <c r="L9702">
        <v>46.287017510871017</v>
      </c>
      <c r="M9702">
        <v>30.401853093887553</v>
      </c>
      <c r="N9702">
        <v>0</v>
      </c>
      <c r="O9702">
        <v>69.598146906112447</v>
      </c>
    </row>
    <row r="9703" spans="10:15" x14ac:dyDescent="0.3">
      <c r="J9703">
        <v>165.30362230857156</v>
      </c>
      <c r="K9703">
        <v>65.303622308571562</v>
      </c>
      <c r="L9703">
        <v>0</v>
      </c>
      <c r="M9703">
        <v>102.28846329196838</v>
      </c>
      <c r="N9703">
        <v>2.2884632919683838</v>
      </c>
      <c r="O9703">
        <v>0</v>
      </c>
    </row>
    <row r="9704" spans="10:15" x14ac:dyDescent="0.3">
      <c r="J9704">
        <v>87.132750746522987</v>
      </c>
      <c r="K9704">
        <v>0</v>
      </c>
      <c r="L9704">
        <v>12.867249253477013</v>
      </c>
      <c r="M9704">
        <v>33.525239856333464</v>
      </c>
      <c r="N9704">
        <v>0</v>
      </c>
      <c r="O9704">
        <v>66.474760143666543</v>
      </c>
    </row>
    <row r="9705" spans="10:15" x14ac:dyDescent="0.3">
      <c r="J9705">
        <v>72.099017494568244</v>
      </c>
      <c r="K9705">
        <v>0</v>
      </c>
      <c r="L9705">
        <v>27.900982505431756</v>
      </c>
      <c r="M9705">
        <v>50.718217704525642</v>
      </c>
      <c r="N9705">
        <v>0</v>
      </c>
      <c r="O9705">
        <v>49.281782295474358</v>
      </c>
    </row>
    <row r="9706" spans="10:15" x14ac:dyDescent="0.3">
      <c r="J9706">
        <v>185.27239506139591</v>
      </c>
      <c r="K9706">
        <v>85.272395061395912</v>
      </c>
      <c r="L9706">
        <v>0</v>
      </c>
      <c r="M9706">
        <v>114.18364160659353</v>
      </c>
      <c r="N9706">
        <v>14.183641606593525</v>
      </c>
      <c r="O9706">
        <v>0</v>
      </c>
    </row>
    <row r="9707" spans="10:15" x14ac:dyDescent="0.3">
      <c r="J9707">
        <v>146.24154272479723</v>
      </c>
      <c r="K9707">
        <v>46.241542724797227</v>
      </c>
      <c r="L9707">
        <v>0</v>
      </c>
      <c r="M9707">
        <v>130.90342728752663</v>
      </c>
      <c r="N9707">
        <v>30.903427287526625</v>
      </c>
      <c r="O9707">
        <v>0</v>
      </c>
    </row>
    <row r="9708" spans="10:15" x14ac:dyDescent="0.3">
      <c r="J9708">
        <v>39.294522311314481</v>
      </c>
      <c r="K9708">
        <v>0</v>
      </c>
      <c r="L9708">
        <v>60.705477688685519</v>
      </c>
      <c r="M9708">
        <v>38.423253069043156</v>
      </c>
      <c r="N9708">
        <v>0</v>
      </c>
      <c r="O9708">
        <v>61.576746930956844</v>
      </c>
    </row>
    <row r="9709" spans="10:15" x14ac:dyDescent="0.3">
      <c r="J9709">
        <v>66.819146399446055</v>
      </c>
      <c r="K9709">
        <v>0</v>
      </c>
      <c r="L9709">
        <v>33.180853600553945</v>
      </c>
      <c r="M9709">
        <v>25.108448952137419</v>
      </c>
      <c r="N9709">
        <v>0</v>
      </c>
      <c r="O9709">
        <v>74.891551047862578</v>
      </c>
    </row>
    <row r="9710" spans="10:15" x14ac:dyDescent="0.3">
      <c r="J9710">
        <v>121.631375720633</v>
      </c>
      <c r="K9710">
        <v>21.631375720633002</v>
      </c>
      <c r="L9710">
        <v>0</v>
      </c>
      <c r="M9710">
        <v>138.03689569243656</v>
      </c>
      <c r="N9710">
        <v>38.036895692436559</v>
      </c>
      <c r="O9710">
        <v>0</v>
      </c>
    </row>
    <row r="9711" spans="10:15" x14ac:dyDescent="0.3">
      <c r="J9711">
        <v>81.861522239441058</v>
      </c>
      <c r="K9711">
        <v>0</v>
      </c>
      <c r="L9711">
        <v>18.138477760558942</v>
      </c>
      <c r="M9711">
        <v>86.783426533813724</v>
      </c>
      <c r="N9711">
        <v>0</v>
      </c>
      <c r="O9711">
        <v>13.216573466186276</v>
      </c>
    </row>
    <row r="9712" spans="10:15" x14ac:dyDescent="0.3">
      <c r="J9712">
        <v>59.97402639356293</v>
      </c>
      <c r="K9712">
        <v>0</v>
      </c>
      <c r="L9712">
        <v>40.02597360643707</v>
      </c>
      <c r="M9712">
        <v>100.36152784123109</v>
      </c>
      <c r="N9712">
        <v>0.36152784123109427</v>
      </c>
      <c r="O9712">
        <v>0</v>
      </c>
    </row>
    <row r="9713" spans="10:15" x14ac:dyDescent="0.3">
      <c r="J9713">
        <v>85.412482276484695</v>
      </c>
      <c r="K9713">
        <v>0</v>
      </c>
      <c r="L9713">
        <v>14.587517723515305</v>
      </c>
      <c r="M9713">
        <v>150.15195918344793</v>
      </c>
      <c r="N9713">
        <v>50.151959183447929</v>
      </c>
      <c r="O9713">
        <v>0</v>
      </c>
    </row>
    <row r="9714" spans="10:15" x14ac:dyDescent="0.3">
      <c r="J9714">
        <v>102.61852770581201</v>
      </c>
      <c r="K9714">
        <v>2.6185277058120136</v>
      </c>
      <c r="L9714">
        <v>0</v>
      </c>
      <c r="M9714">
        <v>55.541584404991106</v>
      </c>
      <c r="N9714">
        <v>0</v>
      </c>
      <c r="O9714">
        <v>44.458415595008894</v>
      </c>
    </row>
    <row r="9715" spans="10:15" x14ac:dyDescent="0.3">
      <c r="J9715">
        <v>77.830322930100792</v>
      </c>
      <c r="K9715">
        <v>0</v>
      </c>
      <c r="L9715">
        <v>22.169677069899208</v>
      </c>
      <c r="M9715">
        <v>99.472832280898118</v>
      </c>
      <c r="N9715">
        <v>0</v>
      </c>
      <c r="O9715">
        <v>0.52716771910188243</v>
      </c>
    </row>
    <row r="9716" spans="10:15" x14ac:dyDescent="0.3">
      <c r="J9716">
        <v>100.74368567541106</v>
      </c>
      <c r="K9716">
        <v>0.7436856754110579</v>
      </c>
      <c r="L9716">
        <v>0</v>
      </c>
      <c r="M9716">
        <v>92.095258361555139</v>
      </c>
      <c r="N9716">
        <v>0</v>
      </c>
      <c r="O9716">
        <v>7.904741638444861</v>
      </c>
    </row>
    <row r="9717" spans="10:15" x14ac:dyDescent="0.3">
      <c r="J9717">
        <v>84.075169445587917</v>
      </c>
      <c r="K9717">
        <v>0</v>
      </c>
      <c r="L9717">
        <v>15.924830554412083</v>
      </c>
      <c r="M9717">
        <v>131.79096963040416</v>
      </c>
      <c r="N9717">
        <v>31.790969630404163</v>
      </c>
      <c r="O9717">
        <v>0</v>
      </c>
    </row>
    <row r="9718" spans="10:15" x14ac:dyDescent="0.3">
      <c r="J9718">
        <v>168.97813115596102</v>
      </c>
      <c r="K9718">
        <v>68.978131155961023</v>
      </c>
      <c r="L9718">
        <v>0</v>
      </c>
      <c r="M9718">
        <v>103.20177246669465</v>
      </c>
      <c r="N9718">
        <v>3.2017724666946492</v>
      </c>
      <c r="O9718">
        <v>0</v>
      </c>
    </row>
    <row r="9719" spans="10:15" x14ac:dyDescent="0.3">
      <c r="J9719">
        <v>212.39965284575737</v>
      </c>
      <c r="K9719">
        <v>112.39965284575737</v>
      </c>
      <c r="L9719">
        <v>0</v>
      </c>
      <c r="M9719">
        <v>123.06298445463041</v>
      </c>
      <c r="N9719">
        <v>23.06298445463041</v>
      </c>
      <c r="O9719">
        <v>0</v>
      </c>
    </row>
    <row r="9720" spans="10:15" x14ac:dyDescent="0.3">
      <c r="J9720">
        <v>151.95998938340301</v>
      </c>
      <c r="K9720">
        <v>51.959989383403013</v>
      </c>
      <c r="L9720">
        <v>0</v>
      </c>
      <c r="M9720">
        <v>90.311245838784231</v>
      </c>
      <c r="N9720">
        <v>0</v>
      </c>
      <c r="O9720">
        <v>9.688754161215769</v>
      </c>
    </row>
    <row r="9721" spans="10:15" x14ac:dyDescent="0.3">
      <c r="J9721">
        <v>133.85248216503555</v>
      </c>
      <c r="K9721">
        <v>33.852482165035553</v>
      </c>
      <c r="L9721">
        <v>0</v>
      </c>
      <c r="M9721">
        <v>164.98444169027013</v>
      </c>
      <c r="N9721">
        <v>64.984441690270131</v>
      </c>
      <c r="O9721">
        <v>0</v>
      </c>
    </row>
    <row r="9722" spans="10:15" x14ac:dyDescent="0.3">
      <c r="J9722">
        <v>92.0308393433167</v>
      </c>
      <c r="K9722">
        <v>0</v>
      </c>
      <c r="L9722">
        <v>7.9691606566833002</v>
      </c>
      <c r="M9722">
        <v>28.031203510163959</v>
      </c>
      <c r="N9722">
        <v>0</v>
      </c>
      <c r="O9722">
        <v>71.968796489836038</v>
      </c>
    </row>
    <row r="9723" spans="10:15" x14ac:dyDescent="0.3">
      <c r="J9723">
        <v>143.26092738274261</v>
      </c>
      <c r="K9723">
        <v>43.260927382742608</v>
      </c>
      <c r="L9723">
        <v>0</v>
      </c>
      <c r="M9723">
        <v>250.7289250770533</v>
      </c>
      <c r="N9723">
        <v>150.7289250770533</v>
      </c>
      <c r="O9723">
        <v>0</v>
      </c>
    </row>
    <row r="9724" spans="10:15" x14ac:dyDescent="0.3">
      <c r="J9724">
        <v>206.33841998363906</v>
      </c>
      <c r="K9724">
        <v>106.33841998363906</v>
      </c>
      <c r="L9724">
        <v>0</v>
      </c>
      <c r="M9724">
        <v>99.181114609483643</v>
      </c>
      <c r="N9724">
        <v>0</v>
      </c>
      <c r="O9724">
        <v>0.81888539051635689</v>
      </c>
    </row>
    <row r="9725" spans="10:15" x14ac:dyDescent="0.3">
      <c r="J9725">
        <v>61.513563775228079</v>
      </c>
      <c r="K9725">
        <v>0</v>
      </c>
      <c r="L9725">
        <v>38.486436224771921</v>
      </c>
      <c r="M9725">
        <v>61.482659462361987</v>
      </c>
      <c r="N9725">
        <v>0</v>
      </c>
      <c r="O9725">
        <v>38.517340537638013</v>
      </c>
    </row>
    <row r="9726" spans="10:15" x14ac:dyDescent="0.3">
      <c r="J9726">
        <v>82.480607960354732</v>
      </c>
      <c r="K9726">
        <v>0</v>
      </c>
      <c r="L9726">
        <v>17.519392039645268</v>
      </c>
      <c r="M9726">
        <v>150.32561473953328</v>
      </c>
      <c r="N9726">
        <v>50.325614739533279</v>
      </c>
      <c r="O9726">
        <v>0</v>
      </c>
    </row>
    <row r="9727" spans="10:15" x14ac:dyDescent="0.3">
      <c r="J9727">
        <v>154.45123372276254</v>
      </c>
      <c r="K9727">
        <v>54.451233722762538</v>
      </c>
      <c r="L9727">
        <v>0</v>
      </c>
      <c r="M9727">
        <v>102.94773801045613</v>
      </c>
      <c r="N9727">
        <v>2.9477380104561348</v>
      </c>
      <c r="O9727">
        <v>0</v>
      </c>
    </row>
    <row r="9728" spans="10:15" x14ac:dyDescent="0.3">
      <c r="J9728">
        <v>161.56233203932538</v>
      </c>
      <c r="K9728">
        <v>61.562332039325383</v>
      </c>
      <c r="L9728">
        <v>0</v>
      </c>
      <c r="M9728">
        <v>156.23878124539232</v>
      </c>
      <c r="N9728">
        <v>56.238781245392317</v>
      </c>
      <c r="O9728">
        <v>0</v>
      </c>
    </row>
    <row r="9729" spans="10:15" x14ac:dyDescent="0.3">
      <c r="J9729">
        <v>43.90668213209166</v>
      </c>
      <c r="K9729">
        <v>0</v>
      </c>
      <c r="L9729">
        <v>56.09331786790834</v>
      </c>
      <c r="M9729">
        <v>58.529864588298125</v>
      </c>
      <c r="N9729">
        <v>0</v>
      </c>
      <c r="O9729">
        <v>41.470135411701875</v>
      </c>
    </row>
    <row r="9730" spans="10:15" x14ac:dyDescent="0.3">
      <c r="J9730">
        <v>75.400823082162574</v>
      </c>
      <c r="K9730">
        <v>0</v>
      </c>
      <c r="L9730">
        <v>24.599176917837426</v>
      </c>
      <c r="M9730">
        <v>95.572182060676141</v>
      </c>
      <c r="N9730">
        <v>0</v>
      </c>
      <c r="O9730">
        <v>4.4278179393238588</v>
      </c>
    </row>
    <row r="9731" spans="10:15" x14ac:dyDescent="0.3">
      <c r="J9731">
        <v>87.576090677064229</v>
      </c>
      <c r="K9731">
        <v>0</v>
      </c>
      <c r="L9731">
        <v>12.423909322935771</v>
      </c>
      <c r="M9731">
        <v>48.17909837513492</v>
      </c>
      <c r="N9731">
        <v>0</v>
      </c>
      <c r="O9731">
        <v>51.82090162486508</v>
      </c>
    </row>
    <row r="9732" spans="10:15" x14ac:dyDescent="0.3">
      <c r="J9732">
        <v>124.86027291879201</v>
      </c>
      <c r="K9732">
        <v>24.860272918792006</v>
      </c>
      <c r="L9732">
        <v>0</v>
      </c>
      <c r="M9732">
        <v>100.44348453845589</v>
      </c>
      <c r="N9732">
        <v>0.4434845384558912</v>
      </c>
      <c r="O9732">
        <v>0</v>
      </c>
    </row>
    <row r="9733" spans="10:15" x14ac:dyDescent="0.3">
      <c r="J9733">
        <v>139.85455381540808</v>
      </c>
      <c r="K9733">
        <v>39.854553815408082</v>
      </c>
      <c r="L9733">
        <v>0</v>
      </c>
      <c r="M9733">
        <v>228.80775053011467</v>
      </c>
      <c r="N9733">
        <v>128.80775053011467</v>
      </c>
      <c r="O9733">
        <v>0</v>
      </c>
    </row>
    <row r="9734" spans="10:15" x14ac:dyDescent="0.3">
      <c r="J9734">
        <v>83.07608459320285</v>
      </c>
      <c r="K9734">
        <v>0</v>
      </c>
      <c r="L9734">
        <v>16.92391540679715</v>
      </c>
      <c r="M9734">
        <v>96.888919441961974</v>
      </c>
      <c r="N9734">
        <v>0</v>
      </c>
      <c r="O9734">
        <v>3.1110805580380259</v>
      </c>
    </row>
    <row r="9735" spans="10:15" x14ac:dyDescent="0.3">
      <c r="J9735">
        <v>59.703453214213965</v>
      </c>
      <c r="K9735">
        <v>0</v>
      </c>
      <c r="L9735">
        <v>40.296546785786035</v>
      </c>
      <c r="M9735">
        <v>101.74474519940762</v>
      </c>
      <c r="N9735">
        <v>1.7447451994076175</v>
      </c>
      <c r="O9735">
        <v>0</v>
      </c>
    </row>
    <row r="9736" spans="10:15" x14ac:dyDescent="0.3">
      <c r="J9736">
        <v>158.63355473729263</v>
      </c>
      <c r="K9736">
        <v>58.633554737292627</v>
      </c>
      <c r="L9736">
        <v>0</v>
      </c>
      <c r="M9736">
        <v>130.32884996182429</v>
      </c>
      <c r="N9736">
        <v>30.328849961824289</v>
      </c>
      <c r="O9736">
        <v>0</v>
      </c>
    </row>
    <row r="9737" spans="10:15" x14ac:dyDescent="0.3">
      <c r="J9737">
        <v>141.33391075728923</v>
      </c>
      <c r="K9737">
        <v>41.333910757289232</v>
      </c>
      <c r="L9737">
        <v>0</v>
      </c>
      <c r="M9737">
        <v>92.316183615931209</v>
      </c>
      <c r="N9737">
        <v>0</v>
      </c>
      <c r="O9737">
        <v>7.6838163840687912</v>
      </c>
    </row>
    <row r="9738" spans="10:15" x14ac:dyDescent="0.3">
      <c r="J9738">
        <v>82.804776250211049</v>
      </c>
      <c r="K9738">
        <v>0</v>
      </c>
      <c r="L9738">
        <v>17.195223749788951</v>
      </c>
      <c r="M9738">
        <v>153.13296875654422</v>
      </c>
      <c r="N9738">
        <v>53.132968756544216</v>
      </c>
      <c r="O9738">
        <v>0</v>
      </c>
    </row>
    <row r="9739" spans="10:15" x14ac:dyDescent="0.3">
      <c r="J9739">
        <v>65.517920737751339</v>
      </c>
      <c r="K9739">
        <v>0</v>
      </c>
      <c r="L9739">
        <v>34.482079262248661</v>
      </c>
      <c r="M9739">
        <v>138.29195390846348</v>
      </c>
      <c r="N9739">
        <v>38.291953908463483</v>
      </c>
      <c r="O9739">
        <v>0</v>
      </c>
    </row>
    <row r="9740" spans="10:15" x14ac:dyDescent="0.3">
      <c r="J9740">
        <v>74.848820641817838</v>
      </c>
      <c r="K9740">
        <v>0</v>
      </c>
      <c r="L9740">
        <v>25.151179358182162</v>
      </c>
      <c r="M9740">
        <v>92.999897951914633</v>
      </c>
      <c r="N9740">
        <v>0</v>
      </c>
      <c r="O9740">
        <v>7.0001020480853668</v>
      </c>
    </row>
    <row r="9741" spans="10:15" x14ac:dyDescent="0.3">
      <c r="J9741">
        <v>147.51448662612063</v>
      </c>
      <c r="K9741">
        <v>47.514486626120629</v>
      </c>
      <c r="L9741">
        <v>0</v>
      </c>
      <c r="M9741">
        <v>121.14959486991782</v>
      </c>
      <c r="N9741">
        <v>21.14959486991782</v>
      </c>
      <c r="O9741">
        <v>0</v>
      </c>
    </row>
    <row r="9742" spans="10:15" x14ac:dyDescent="0.3">
      <c r="J9742">
        <v>171.03529118898319</v>
      </c>
      <c r="K9742">
        <v>71.035291188983194</v>
      </c>
      <c r="L9742">
        <v>0</v>
      </c>
      <c r="M9742">
        <v>115.96636211537398</v>
      </c>
      <c r="N9742">
        <v>15.966362115373983</v>
      </c>
      <c r="O9742">
        <v>0</v>
      </c>
    </row>
    <row r="9743" spans="10:15" x14ac:dyDescent="0.3">
      <c r="J9743">
        <v>57.820419394193479</v>
      </c>
      <c r="K9743">
        <v>0</v>
      </c>
      <c r="L9743">
        <v>42.179580605806521</v>
      </c>
      <c r="M9743">
        <v>104.25662577742138</v>
      </c>
      <c r="N9743">
        <v>4.2566257774213767</v>
      </c>
      <c r="O9743">
        <v>0</v>
      </c>
    </row>
    <row r="9744" spans="10:15" x14ac:dyDescent="0.3">
      <c r="J9744">
        <v>69.515204985503345</v>
      </c>
      <c r="K9744">
        <v>0</v>
      </c>
      <c r="L9744">
        <v>30.484795014496655</v>
      </c>
      <c r="M9744">
        <v>77.463707715023801</v>
      </c>
      <c r="N9744">
        <v>0</v>
      </c>
      <c r="O9744">
        <v>22.536292284976199</v>
      </c>
    </row>
    <row r="9745" spans="10:15" x14ac:dyDescent="0.3">
      <c r="J9745">
        <v>56.869031203445076</v>
      </c>
      <c r="K9745">
        <v>0</v>
      </c>
      <c r="L9745">
        <v>43.130968796554924</v>
      </c>
      <c r="M9745">
        <v>129.46368687961379</v>
      </c>
      <c r="N9745">
        <v>29.463686879613789</v>
      </c>
      <c r="O9745">
        <v>0</v>
      </c>
    </row>
    <row r="9746" spans="10:15" x14ac:dyDescent="0.3">
      <c r="J9746">
        <v>100.5659933396128</v>
      </c>
      <c r="K9746">
        <v>0.56599333961280252</v>
      </c>
      <c r="L9746">
        <v>0</v>
      </c>
      <c r="M9746">
        <v>52.03391701071186</v>
      </c>
      <c r="N9746">
        <v>0</v>
      </c>
      <c r="O9746">
        <v>47.96608298928814</v>
      </c>
    </row>
    <row r="9747" spans="10:15" x14ac:dyDescent="0.3">
      <c r="J9747">
        <v>99.448556022935293</v>
      </c>
      <c r="K9747">
        <v>0</v>
      </c>
      <c r="L9747">
        <v>0.55144397706470727</v>
      </c>
      <c r="M9747">
        <v>118.54190556010988</v>
      </c>
      <c r="N9747">
        <v>18.541905560109882</v>
      </c>
      <c r="O9747">
        <v>0</v>
      </c>
    </row>
    <row r="9748" spans="10:15" x14ac:dyDescent="0.3">
      <c r="J9748">
        <v>84.895502429500155</v>
      </c>
      <c r="K9748">
        <v>0</v>
      </c>
      <c r="L9748">
        <v>15.104497570499845</v>
      </c>
      <c r="M9748">
        <v>61.658562682421696</v>
      </c>
      <c r="N9748">
        <v>0</v>
      </c>
      <c r="O9748">
        <v>38.341437317578304</v>
      </c>
    </row>
    <row r="9749" spans="10:15" x14ac:dyDescent="0.3">
      <c r="J9749">
        <v>132.08404216783887</v>
      </c>
      <c r="K9749">
        <v>32.084042167838874</v>
      </c>
      <c r="L9749">
        <v>0</v>
      </c>
      <c r="M9749">
        <v>58.222752418529367</v>
      </c>
      <c r="N9749">
        <v>0</v>
      </c>
      <c r="O9749">
        <v>41.777247581470633</v>
      </c>
    </row>
    <row r="9750" spans="10:15" x14ac:dyDescent="0.3">
      <c r="J9750">
        <v>68.979191683157921</v>
      </c>
      <c r="K9750">
        <v>0</v>
      </c>
      <c r="L9750">
        <v>31.020808316842079</v>
      </c>
      <c r="M9750">
        <v>24.751370934033904</v>
      </c>
      <c r="N9750">
        <v>0</v>
      </c>
      <c r="O9750">
        <v>75.248629065966099</v>
      </c>
    </row>
    <row r="9751" spans="10:15" x14ac:dyDescent="0.3">
      <c r="J9751">
        <v>83.923011517243808</v>
      </c>
      <c r="K9751">
        <v>0</v>
      </c>
      <c r="L9751">
        <v>16.076988482756192</v>
      </c>
      <c r="M9751">
        <v>114.24268545630703</v>
      </c>
      <c r="N9751">
        <v>14.242685456307029</v>
      </c>
      <c r="O9751">
        <v>0</v>
      </c>
    </row>
    <row r="9752" spans="10:15" x14ac:dyDescent="0.3">
      <c r="J9752">
        <v>85.880685038130565</v>
      </c>
      <c r="K9752">
        <v>0</v>
      </c>
      <c r="L9752">
        <v>14.119314961869435</v>
      </c>
      <c r="M9752">
        <v>52.020284515724327</v>
      </c>
      <c r="N9752">
        <v>0</v>
      </c>
      <c r="O9752">
        <v>47.979715484275673</v>
      </c>
    </row>
    <row r="9753" spans="10:15" x14ac:dyDescent="0.3">
      <c r="J9753">
        <v>113.75643530294836</v>
      </c>
      <c r="K9753">
        <v>13.756435302948361</v>
      </c>
      <c r="L9753">
        <v>0</v>
      </c>
      <c r="M9753">
        <v>62.563437294509093</v>
      </c>
      <c r="N9753">
        <v>0</v>
      </c>
      <c r="O9753">
        <v>37.436562705490907</v>
      </c>
    </row>
    <row r="9754" spans="10:15" x14ac:dyDescent="0.3">
      <c r="J9754">
        <v>83.356919183933698</v>
      </c>
      <c r="K9754">
        <v>0</v>
      </c>
      <c r="L9754">
        <v>16.643080816066302</v>
      </c>
      <c r="M9754">
        <v>159.44689160190677</v>
      </c>
      <c r="N9754">
        <v>59.446891601906771</v>
      </c>
      <c r="O9754">
        <v>0</v>
      </c>
    </row>
    <row r="9755" spans="10:15" x14ac:dyDescent="0.3">
      <c r="J9755">
        <v>158.09133408181148</v>
      </c>
      <c r="K9755">
        <v>58.091334081811482</v>
      </c>
      <c r="L9755">
        <v>0</v>
      </c>
      <c r="M9755">
        <v>109.8363135893829</v>
      </c>
      <c r="N9755">
        <v>9.8363135893828968</v>
      </c>
      <c r="O9755">
        <v>0</v>
      </c>
    </row>
    <row r="9756" spans="10:15" x14ac:dyDescent="0.3">
      <c r="J9756">
        <v>109.63920855683101</v>
      </c>
      <c r="K9756">
        <v>9.639208556831008</v>
      </c>
      <c r="L9756">
        <v>0</v>
      </c>
      <c r="M9756">
        <v>137.25393358366676</v>
      </c>
      <c r="N9756">
        <v>37.253933583666765</v>
      </c>
      <c r="O9756">
        <v>0</v>
      </c>
    </row>
    <row r="9757" spans="10:15" x14ac:dyDescent="0.3">
      <c r="J9757">
        <v>125.68851527648548</v>
      </c>
      <c r="K9757">
        <v>25.688515276485475</v>
      </c>
      <c r="L9757">
        <v>0</v>
      </c>
      <c r="M9757">
        <v>132.41424702412266</v>
      </c>
      <c r="N9757">
        <v>32.414247024122659</v>
      </c>
      <c r="O9757">
        <v>0</v>
      </c>
    </row>
    <row r="9758" spans="10:15" x14ac:dyDescent="0.3">
      <c r="J9758">
        <v>71.493361482474711</v>
      </c>
      <c r="K9758">
        <v>0</v>
      </c>
      <c r="L9758">
        <v>28.506638517525289</v>
      </c>
      <c r="M9758">
        <v>174.45822647024454</v>
      </c>
      <c r="N9758">
        <v>74.45822647024454</v>
      </c>
      <c r="O9758">
        <v>0</v>
      </c>
    </row>
    <row r="9759" spans="10:15" x14ac:dyDescent="0.3">
      <c r="J9759">
        <v>39.90820141600058</v>
      </c>
      <c r="K9759">
        <v>0</v>
      </c>
      <c r="L9759">
        <v>60.09179858399942</v>
      </c>
      <c r="M9759">
        <v>36.215614737435637</v>
      </c>
      <c r="N9759">
        <v>0</v>
      </c>
      <c r="O9759">
        <v>63.784385262564363</v>
      </c>
    </row>
    <row r="9760" spans="10:15" x14ac:dyDescent="0.3">
      <c r="J9760">
        <v>39.05206768760052</v>
      </c>
      <c r="K9760">
        <v>0</v>
      </c>
      <c r="L9760">
        <v>60.94793231239948</v>
      </c>
      <c r="M9760">
        <v>61.103109329005186</v>
      </c>
      <c r="N9760">
        <v>0</v>
      </c>
      <c r="O9760">
        <v>38.896890670994814</v>
      </c>
    </row>
    <row r="9761" spans="10:15" x14ac:dyDescent="0.3">
      <c r="J9761">
        <v>49.346914243592458</v>
      </c>
      <c r="K9761">
        <v>0</v>
      </c>
      <c r="L9761">
        <v>50.653085756407542</v>
      </c>
      <c r="M9761">
        <v>45.41923921268814</v>
      </c>
      <c r="N9761">
        <v>0</v>
      </c>
      <c r="O9761">
        <v>54.58076078731186</v>
      </c>
    </row>
    <row r="9762" spans="10:15" x14ac:dyDescent="0.3">
      <c r="J9762">
        <v>119.71358532514944</v>
      </c>
      <c r="K9762">
        <v>19.713585325149438</v>
      </c>
      <c r="L9762">
        <v>0</v>
      </c>
      <c r="M9762">
        <v>108.06569657646767</v>
      </c>
      <c r="N9762">
        <v>8.0656965764676727</v>
      </c>
      <c r="O9762">
        <v>0</v>
      </c>
    </row>
    <row r="9763" spans="10:15" x14ac:dyDescent="0.3">
      <c r="J9763">
        <v>86.358272167426946</v>
      </c>
      <c r="K9763">
        <v>0</v>
      </c>
      <c r="L9763">
        <v>13.641727832573054</v>
      </c>
      <c r="M9763">
        <v>89.906356780222367</v>
      </c>
      <c r="N9763">
        <v>0</v>
      </c>
      <c r="O9763">
        <v>10.093643219777633</v>
      </c>
    </row>
    <row r="9764" spans="10:15" x14ac:dyDescent="0.3">
      <c r="J9764">
        <v>140.83955610003636</v>
      </c>
      <c r="K9764">
        <v>40.839556100036361</v>
      </c>
      <c r="L9764">
        <v>0</v>
      </c>
      <c r="M9764">
        <v>104.92719728002554</v>
      </c>
      <c r="N9764">
        <v>4.9271972800255384</v>
      </c>
      <c r="O9764">
        <v>0</v>
      </c>
    </row>
    <row r="9765" spans="10:15" x14ac:dyDescent="0.3">
      <c r="J9765">
        <v>117.33669926426123</v>
      </c>
      <c r="K9765">
        <v>17.336699264261227</v>
      </c>
      <c r="L9765">
        <v>0</v>
      </c>
      <c r="M9765">
        <v>66.824409431121254</v>
      </c>
      <c r="N9765">
        <v>0</v>
      </c>
      <c r="O9765">
        <v>33.175590568878746</v>
      </c>
    </row>
    <row r="9766" spans="10:15" x14ac:dyDescent="0.3">
      <c r="J9766">
        <v>52.282811138091112</v>
      </c>
      <c r="K9766">
        <v>0</v>
      </c>
      <c r="L9766">
        <v>47.717188861908888</v>
      </c>
      <c r="M9766">
        <v>34.14948170991245</v>
      </c>
      <c r="N9766">
        <v>0</v>
      </c>
      <c r="O9766">
        <v>65.85051829008755</v>
      </c>
    </row>
    <row r="9767" spans="10:15" x14ac:dyDescent="0.3">
      <c r="J9767">
        <v>119.60841467969925</v>
      </c>
      <c r="K9767">
        <v>19.608414679699251</v>
      </c>
      <c r="L9767">
        <v>0</v>
      </c>
      <c r="M9767">
        <v>88.029673579817157</v>
      </c>
      <c r="N9767">
        <v>0</v>
      </c>
      <c r="O9767">
        <v>11.970326420182843</v>
      </c>
    </row>
    <row r="9768" spans="10:15" x14ac:dyDescent="0.3">
      <c r="J9768">
        <v>51.202926683126563</v>
      </c>
      <c r="K9768">
        <v>0</v>
      </c>
      <c r="L9768">
        <v>48.797073316873437</v>
      </c>
      <c r="M9768">
        <v>50.652553297617033</v>
      </c>
      <c r="N9768">
        <v>0</v>
      </c>
      <c r="O9768">
        <v>49.347446702382967</v>
      </c>
    </row>
    <row r="9769" spans="10:15" x14ac:dyDescent="0.3">
      <c r="J9769">
        <v>156.3704323826324</v>
      </c>
      <c r="K9769">
        <v>56.370432382632401</v>
      </c>
      <c r="L9769">
        <v>0</v>
      </c>
      <c r="M9769">
        <v>100.6087219775511</v>
      </c>
      <c r="N9769">
        <v>0.6087219775510988</v>
      </c>
      <c r="O9769">
        <v>0</v>
      </c>
    </row>
    <row r="9770" spans="10:15" x14ac:dyDescent="0.3">
      <c r="J9770">
        <v>72.302657953227907</v>
      </c>
      <c r="K9770">
        <v>0</v>
      </c>
      <c r="L9770">
        <v>27.697342046772093</v>
      </c>
      <c r="M9770">
        <v>94.573859148639016</v>
      </c>
      <c r="N9770">
        <v>0</v>
      </c>
      <c r="O9770">
        <v>5.4261408513609837</v>
      </c>
    </row>
    <row r="9771" spans="10:15" x14ac:dyDescent="0.3">
      <c r="J9771">
        <v>71.431632058748846</v>
      </c>
      <c r="K9771">
        <v>0</v>
      </c>
      <c r="L9771">
        <v>28.568367941251154</v>
      </c>
      <c r="M9771">
        <v>96.738884857352957</v>
      </c>
      <c r="N9771">
        <v>0</v>
      </c>
      <c r="O9771">
        <v>3.2611151426470428</v>
      </c>
    </row>
    <row r="9772" spans="10:15" x14ac:dyDescent="0.3">
      <c r="J9772">
        <v>152.06629871296769</v>
      </c>
      <c r="K9772">
        <v>52.066298712967694</v>
      </c>
      <c r="L9772">
        <v>0</v>
      </c>
      <c r="M9772">
        <v>76.108045590866539</v>
      </c>
      <c r="N9772">
        <v>0</v>
      </c>
      <c r="O9772">
        <v>23.891954409133461</v>
      </c>
    </row>
    <row r="9773" spans="10:15" x14ac:dyDescent="0.3">
      <c r="J9773">
        <v>38.433986635709225</v>
      </c>
      <c r="K9773">
        <v>0</v>
      </c>
      <c r="L9773">
        <v>61.566013364290775</v>
      </c>
      <c r="M9773">
        <v>39.128348091598212</v>
      </c>
      <c r="N9773">
        <v>0</v>
      </c>
      <c r="O9773">
        <v>60.871651908401788</v>
      </c>
    </row>
    <row r="9774" spans="10:15" x14ac:dyDescent="0.3">
      <c r="J9774">
        <v>139.31394864469715</v>
      </c>
      <c r="K9774">
        <v>39.313948644697149</v>
      </c>
      <c r="L9774">
        <v>0</v>
      </c>
      <c r="M9774">
        <v>82.636820726850431</v>
      </c>
      <c r="N9774">
        <v>0</v>
      </c>
      <c r="O9774">
        <v>17.363179273149569</v>
      </c>
    </row>
    <row r="9775" spans="10:15" x14ac:dyDescent="0.3">
      <c r="J9775">
        <v>255.39166537878285</v>
      </c>
      <c r="K9775">
        <v>155.39166537878285</v>
      </c>
      <c r="L9775">
        <v>0</v>
      </c>
      <c r="M9775">
        <v>145.89480305805765</v>
      </c>
      <c r="N9775">
        <v>45.894803058057647</v>
      </c>
      <c r="O9775">
        <v>0</v>
      </c>
    </row>
    <row r="9776" spans="10:15" x14ac:dyDescent="0.3">
      <c r="J9776">
        <v>109.47775421128671</v>
      </c>
      <c r="K9776">
        <v>9.4777542112867081</v>
      </c>
      <c r="L9776">
        <v>0</v>
      </c>
      <c r="M9776">
        <v>102.75802928630462</v>
      </c>
      <c r="N9776">
        <v>2.7580292863046196</v>
      </c>
      <c r="O9776">
        <v>0</v>
      </c>
    </row>
    <row r="9777" spans="10:15" x14ac:dyDescent="0.3">
      <c r="J9777">
        <v>60.983854189044493</v>
      </c>
      <c r="K9777">
        <v>0</v>
      </c>
      <c r="L9777">
        <v>39.016145810955507</v>
      </c>
      <c r="M9777">
        <v>35.125052450843619</v>
      </c>
      <c r="N9777">
        <v>0</v>
      </c>
      <c r="O9777">
        <v>64.874947549156389</v>
      </c>
    </row>
    <row r="9778" spans="10:15" x14ac:dyDescent="0.3">
      <c r="J9778">
        <v>119.46678689208466</v>
      </c>
      <c r="K9778">
        <v>19.466786892084656</v>
      </c>
      <c r="L9778">
        <v>0</v>
      </c>
      <c r="M9778">
        <v>89.440180350618007</v>
      </c>
      <c r="N9778">
        <v>0</v>
      </c>
      <c r="O9778">
        <v>10.559819649381993</v>
      </c>
    </row>
    <row r="9779" spans="10:15" x14ac:dyDescent="0.3">
      <c r="J9779">
        <v>83.837480661436828</v>
      </c>
      <c r="K9779">
        <v>0</v>
      </c>
      <c r="L9779">
        <v>16.162519338563172</v>
      </c>
      <c r="M9779">
        <v>111.30119423137251</v>
      </c>
      <c r="N9779">
        <v>11.301194231372506</v>
      </c>
      <c r="O9779">
        <v>0</v>
      </c>
    </row>
    <row r="9780" spans="10:15" x14ac:dyDescent="0.3">
      <c r="J9780">
        <v>97.548381935159284</v>
      </c>
      <c r="K9780">
        <v>0</v>
      </c>
      <c r="L9780">
        <v>2.4516180648407158</v>
      </c>
      <c r="M9780">
        <v>123.29392705741917</v>
      </c>
      <c r="N9780">
        <v>23.293927057419168</v>
      </c>
      <c r="O9780">
        <v>0</v>
      </c>
    </row>
    <row r="9781" spans="10:15" x14ac:dyDescent="0.3">
      <c r="J9781">
        <v>67.585299553051144</v>
      </c>
      <c r="K9781">
        <v>0</v>
      </c>
      <c r="L9781">
        <v>32.414700446948856</v>
      </c>
      <c r="M9781">
        <v>93.132096829972539</v>
      </c>
      <c r="N9781">
        <v>0</v>
      </c>
      <c r="O9781">
        <v>6.8679031700274606</v>
      </c>
    </row>
    <row r="9782" spans="10:15" x14ac:dyDescent="0.3">
      <c r="J9782">
        <v>113.44417542195903</v>
      </c>
      <c r="K9782">
        <v>13.444175421959031</v>
      </c>
      <c r="L9782">
        <v>0</v>
      </c>
      <c r="M9782">
        <v>109.28037548267288</v>
      </c>
      <c r="N9782">
        <v>9.2803754826728806</v>
      </c>
      <c r="O9782">
        <v>0</v>
      </c>
    </row>
    <row r="9783" spans="10:15" x14ac:dyDescent="0.3">
      <c r="J9783">
        <v>118.36723194971917</v>
      </c>
      <c r="K9783">
        <v>18.367231949719169</v>
      </c>
      <c r="L9783">
        <v>0</v>
      </c>
      <c r="M9783">
        <v>69.882058723862244</v>
      </c>
      <c r="N9783">
        <v>0</v>
      </c>
      <c r="O9783">
        <v>30.117941276137756</v>
      </c>
    </row>
    <row r="9784" spans="10:15" x14ac:dyDescent="0.3">
      <c r="J9784">
        <v>84.999596359121512</v>
      </c>
      <c r="K9784">
        <v>0</v>
      </c>
      <c r="L9784">
        <v>15.000403640878488</v>
      </c>
      <c r="M9784">
        <v>70.834667726944716</v>
      </c>
      <c r="N9784">
        <v>0</v>
      </c>
      <c r="O9784">
        <v>29.165332273055284</v>
      </c>
    </row>
    <row r="9785" spans="10:15" x14ac:dyDescent="0.3">
      <c r="J9785">
        <v>124.98048068265189</v>
      </c>
      <c r="K9785">
        <v>24.980480682651887</v>
      </c>
      <c r="L9785">
        <v>0</v>
      </c>
      <c r="M9785">
        <v>78.533275000334513</v>
      </c>
      <c r="N9785">
        <v>0</v>
      </c>
      <c r="O9785">
        <v>21.466724999665487</v>
      </c>
    </row>
    <row r="9786" spans="10:15" x14ac:dyDescent="0.3">
      <c r="J9786">
        <v>72.654008697498597</v>
      </c>
      <c r="K9786">
        <v>0</v>
      </c>
      <c r="L9786">
        <v>27.345991302501403</v>
      </c>
      <c r="M9786">
        <v>101.35049738723919</v>
      </c>
      <c r="N9786">
        <v>1.3504973872391872</v>
      </c>
      <c r="O9786">
        <v>0</v>
      </c>
    </row>
    <row r="9787" spans="10:15" x14ac:dyDescent="0.3">
      <c r="J9787">
        <v>116.36990011385724</v>
      </c>
      <c r="K9787">
        <v>16.369900113857241</v>
      </c>
      <c r="L9787">
        <v>0</v>
      </c>
      <c r="M9787">
        <v>92.399746508932722</v>
      </c>
      <c r="N9787">
        <v>0</v>
      </c>
      <c r="O9787">
        <v>7.6002534910672779</v>
      </c>
    </row>
    <row r="9788" spans="10:15" x14ac:dyDescent="0.3">
      <c r="J9788">
        <v>40.410295575901749</v>
      </c>
      <c r="K9788">
        <v>0</v>
      </c>
      <c r="L9788">
        <v>59.589704424098251</v>
      </c>
      <c r="M9788">
        <v>117.47648466772011</v>
      </c>
      <c r="N9788">
        <v>17.476484667720115</v>
      </c>
      <c r="O9788">
        <v>0</v>
      </c>
    </row>
    <row r="9789" spans="10:15" x14ac:dyDescent="0.3">
      <c r="J9789">
        <v>99.759457901029748</v>
      </c>
      <c r="K9789">
        <v>0</v>
      </c>
      <c r="L9789">
        <v>0.24054209897025203</v>
      </c>
      <c r="M9789">
        <v>86.386283273035644</v>
      </c>
      <c r="N9789">
        <v>0</v>
      </c>
      <c r="O9789">
        <v>13.613716726964356</v>
      </c>
    </row>
    <row r="9790" spans="10:15" x14ac:dyDescent="0.3">
      <c r="J9790">
        <v>82.354384494486638</v>
      </c>
      <c r="K9790">
        <v>0</v>
      </c>
      <c r="L9790">
        <v>17.645615505513362</v>
      </c>
      <c r="M9790">
        <v>145.1153772080855</v>
      </c>
      <c r="N9790">
        <v>45.115377208085505</v>
      </c>
      <c r="O9790">
        <v>0</v>
      </c>
    </row>
    <row r="9791" spans="10:15" x14ac:dyDescent="0.3">
      <c r="J9791">
        <v>75.4070085461708</v>
      </c>
      <c r="K9791">
        <v>0</v>
      </c>
      <c r="L9791">
        <v>24.5929914538292</v>
      </c>
      <c r="M9791">
        <v>51.47539016715838</v>
      </c>
      <c r="N9791">
        <v>0</v>
      </c>
      <c r="O9791">
        <v>48.52460983284162</v>
      </c>
    </row>
    <row r="9792" spans="10:15" x14ac:dyDescent="0.3">
      <c r="J9792">
        <v>95.492791512091131</v>
      </c>
      <c r="K9792">
        <v>0</v>
      </c>
      <c r="L9792">
        <v>4.5072084879088692</v>
      </c>
      <c r="M9792">
        <v>84.537283114102422</v>
      </c>
      <c r="N9792">
        <v>0</v>
      </c>
      <c r="O9792">
        <v>15.462716885897578</v>
      </c>
    </row>
    <row r="9793" spans="10:15" x14ac:dyDescent="0.3">
      <c r="J9793">
        <v>68.745714752825791</v>
      </c>
      <c r="K9793">
        <v>0</v>
      </c>
      <c r="L9793">
        <v>31.254285247174209</v>
      </c>
      <c r="M9793">
        <v>132.10355557852199</v>
      </c>
      <c r="N9793">
        <v>32.103555578521991</v>
      </c>
      <c r="O9793">
        <v>0</v>
      </c>
    </row>
    <row r="9794" spans="10:15" x14ac:dyDescent="0.3">
      <c r="J9794">
        <v>67.594180344366691</v>
      </c>
      <c r="K9794">
        <v>0</v>
      </c>
      <c r="L9794">
        <v>32.405819655633309</v>
      </c>
      <c r="M9794">
        <v>79.037441962129151</v>
      </c>
      <c r="N9794">
        <v>0</v>
      </c>
      <c r="O9794">
        <v>20.962558037870849</v>
      </c>
    </row>
    <row r="9795" spans="10:15" x14ac:dyDescent="0.3">
      <c r="J9795">
        <v>75.021435215151584</v>
      </c>
      <c r="K9795">
        <v>0</v>
      </c>
      <c r="L9795">
        <v>24.978564784848416</v>
      </c>
      <c r="M9795">
        <v>147.74312288470855</v>
      </c>
      <c r="N9795">
        <v>47.743122884708555</v>
      </c>
      <c r="O9795">
        <v>0</v>
      </c>
    </row>
    <row r="9796" spans="10:15" x14ac:dyDescent="0.3">
      <c r="J9796">
        <v>119.31770006926538</v>
      </c>
      <c r="K9796">
        <v>19.317700069265385</v>
      </c>
      <c r="L9796">
        <v>0</v>
      </c>
      <c r="M9796">
        <v>80.652096449298554</v>
      </c>
      <c r="N9796">
        <v>0</v>
      </c>
      <c r="O9796">
        <v>19.347903550701446</v>
      </c>
    </row>
    <row r="9797" spans="10:15" x14ac:dyDescent="0.3">
      <c r="J9797">
        <v>51.65231357734497</v>
      </c>
      <c r="K9797">
        <v>0</v>
      </c>
      <c r="L9797">
        <v>48.34768642265503</v>
      </c>
      <c r="M9797">
        <v>66.911462045442789</v>
      </c>
      <c r="N9797">
        <v>0</v>
      </c>
      <c r="O9797">
        <v>33.088537954557211</v>
      </c>
    </row>
    <row r="9798" spans="10:15" x14ac:dyDescent="0.3">
      <c r="J9798">
        <v>86.203481584765115</v>
      </c>
      <c r="K9798">
        <v>0</v>
      </c>
      <c r="L9798">
        <v>13.796518415234885</v>
      </c>
      <c r="M9798">
        <v>37.847152731032743</v>
      </c>
      <c r="N9798">
        <v>0</v>
      </c>
      <c r="O9798">
        <v>62.152847268967257</v>
      </c>
    </row>
    <row r="9799" spans="10:15" x14ac:dyDescent="0.3">
      <c r="J9799">
        <v>61.8771287846861</v>
      </c>
      <c r="K9799">
        <v>0</v>
      </c>
      <c r="L9799">
        <v>38.1228712153139</v>
      </c>
      <c r="M9799">
        <v>76.859057942289496</v>
      </c>
      <c r="N9799">
        <v>0</v>
      </c>
      <c r="O9799">
        <v>23.140942057710504</v>
      </c>
    </row>
    <row r="9800" spans="10:15" x14ac:dyDescent="0.3">
      <c r="J9800">
        <v>88.312388503019122</v>
      </c>
      <c r="K9800">
        <v>0</v>
      </c>
      <c r="L9800">
        <v>11.687611496980878</v>
      </c>
      <c r="M9800">
        <v>73.607676868187951</v>
      </c>
      <c r="N9800">
        <v>0</v>
      </c>
      <c r="O9800">
        <v>26.392323131812049</v>
      </c>
    </row>
    <row r="9801" spans="10:15" x14ac:dyDescent="0.3">
      <c r="J9801">
        <v>196.25588028871871</v>
      </c>
      <c r="K9801">
        <v>96.255880288718714</v>
      </c>
      <c r="L9801">
        <v>0</v>
      </c>
      <c r="M9801">
        <v>177.95175989428787</v>
      </c>
      <c r="N9801">
        <v>77.951759894287875</v>
      </c>
      <c r="O9801">
        <v>0</v>
      </c>
    </row>
    <row r="9802" spans="10:15" x14ac:dyDescent="0.3">
      <c r="J9802">
        <v>52.529631148236547</v>
      </c>
      <c r="K9802">
        <v>0</v>
      </c>
      <c r="L9802">
        <v>47.470368851763453</v>
      </c>
      <c r="M9802">
        <v>69.215741371622514</v>
      </c>
      <c r="N9802">
        <v>0</v>
      </c>
      <c r="O9802">
        <v>30.784258628377486</v>
      </c>
    </row>
    <row r="9803" spans="10:15" x14ac:dyDescent="0.3">
      <c r="J9803">
        <v>78.44413641862478</v>
      </c>
      <c r="K9803">
        <v>0</v>
      </c>
      <c r="L9803">
        <v>21.55586358137522</v>
      </c>
      <c r="M9803">
        <v>44.59843035413865</v>
      </c>
      <c r="N9803">
        <v>0</v>
      </c>
      <c r="O9803">
        <v>55.40156964586135</v>
      </c>
    </row>
    <row r="9804" spans="10:15" x14ac:dyDescent="0.3">
      <c r="J9804">
        <v>63.554623217731745</v>
      </c>
      <c r="K9804">
        <v>0</v>
      </c>
      <c r="L9804">
        <v>36.445376782268255</v>
      </c>
      <c r="M9804">
        <v>69.41372894758976</v>
      </c>
      <c r="N9804">
        <v>0</v>
      </c>
      <c r="O9804">
        <v>30.58627105241024</v>
      </c>
    </row>
    <row r="9805" spans="10:15" x14ac:dyDescent="0.3">
      <c r="J9805">
        <v>73.971520571393768</v>
      </c>
      <c r="K9805">
        <v>0</v>
      </c>
      <c r="L9805">
        <v>26.028479428606232</v>
      </c>
      <c r="M9805">
        <v>83.581237464782831</v>
      </c>
      <c r="N9805">
        <v>0</v>
      </c>
      <c r="O9805">
        <v>16.418762535217169</v>
      </c>
    </row>
    <row r="9806" spans="10:15" x14ac:dyDescent="0.3">
      <c r="J9806">
        <v>116.57068784855144</v>
      </c>
      <c r="K9806">
        <v>16.570687848551444</v>
      </c>
      <c r="L9806">
        <v>0</v>
      </c>
      <c r="M9806">
        <v>182.27640028967568</v>
      </c>
      <c r="N9806">
        <v>82.276400289675678</v>
      </c>
      <c r="O9806">
        <v>0</v>
      </c>
    </row>
    <row r="9807" spans="10:15" x14ac:dyDescent="0.3">
      <c r="J9807">
        <v>54.248590747258596</v>
      </c>
      <c r="K9807">
        <v>0</v>
      </c>
      <c r="L9807">
        <v>45.751409252741404</v>
      </c>
      <c r="M9807">
        <v>60.787685190300344</v>
      </c>
      <c r="N9807">
        <v>0</v>
      </c>
      <c r="O9807">
        <v>39.212314809699656</v>
      </c>
    </row>
    <row r="9808" spans="10:15" x14ac:dyDescent="0.3">
      <c r="J9808">
        <v>79.142651723745516</v>
      </c>
      <c r="K9808">
        <v>0</v>
      </c>
      <c r="L9808">
        <v>20.857348276254484</v>
      </c>
      <c r="M9808">
        <v>87.403635727114619</v>
      </c>
      <c r="N9808">
        <v>0</v>
      </c>
      <c r="O9808">
        <v>12.596364272885381</v>
      </c>
    </row>
    <row r="9809" spans="10:15" x14ac:dyDescent="0.3">
      <c r="J9809">
        <v>105.60205427800196</v>
      </c>
      <c r="K9809">
        <v>5.6020542780019582</v>
      </c>
      <c r="L9809">
        <v>0</v>
      </c>
      <c r="M9809">
        <v>72.684019168557029</v>
      </c>
      <c r="N9809">
        <v>0</v>
      </c>
      <c r="O9809">
        <v>27.315980831442971</v>
      </c>
    </row>
    <row r="9810" spans="10:15" x14ac:dyDescent="0.3">
      <c r="J9810">
        <v>46.391535140643882</v>
      </c>
      <c r="K9810">
        <v>0</v>
      </c>
      <c r="L9810">
        <v>53.608464859356118</v>
      </c>
      <c r="M9810">
        <v>46.927362187383437</v>
      </c>
      <c r="N9810">
        <v>0</v>
      </c>
      <c r="O9810">
        <v>53.072637812616563</v>
      </c>
    </row>
    <row r="9811" spans="10:15" x14ac:dyDescent="0.3">
      <c r="J9811">
        <v>105.02757510083968</v>
      </c>
      <c r="K9811">
        <v>5.0275751008396838</v>
      </c>
      <c r="L9811">
        <v>0</v>
      </c>
      <c r="M9811">
        <v>79.299213786144222</v>
      </c>
      <c r="N9811">
        <v>0</v>
      </c>
      <c r="O9811">
        <v>20.700786213855778</v>
      </c>
    </row>
    <row r="9812" spans="10:15" x14ac:dyDescent="0.3">
      <c r="J9812">
        <v>135.19781714317014</v>
      </c>
      <c r="K9812">
        <v>35.197817143170141</v>
      </c>
      <c r="L9812">
        <v>0</v>
      </c>
      <c r="M9812">
        <v>128.1180727670905</v>
      </c>
      <c r="N9812">
        <v>28.118072767090496</v>
      </c>
      <c r="O9812">
        <v>0</v>
      </c>
    </row>
    <row r="9813" spans="10:15" x14ac:dyDescent="0.3">
      <c r="J9813">
        <v>108.31522765558054</v>
      </c>
      <c r="K9813">
        <v>8.3152276555805429</v>
      </c>
      <c r="L9813">
        <v>0</v>
      </c>
      <c r="M9813">
        <v>24.436489507187854</v>
      </c>
      <c r="N9813">
        <v>0</v>
      </c>
      <c r="O9813">
        <v>75.563510492812142</v>
      </c>
    </row>
    <row r="9814" spans="10:15" x14ac:dyDescent="0.3">
      <c r="J9814">
        <v>86.056862869714692</v>
      </c>
      <c r="K9814">
        <v>0</v>
      </c>
      <c r="L9814">
        <v>13.943137130285308</v>
      </c>
      <c r="M9814">
        <v>30.856385285789912</v>
      </c>
      <c r="N9814">
        <v>0</v>
      </c>
      <c r="O9814">
        <v>69.143614714210088</v>
      </c>
    </row>
    <row r="9815" spans="10:15" x14ac:dyDescent="0.3">
      <c r="J9815">
        <v>48.587084564757852</v>
      </c>
      <c r="K9815">
        <v>0</v>
      </c>
      <c r="L9815">
        <v>51.412915435242148</v>
      </c>
      <c r="M9815">
        <v>100.59985117080919</v>
      </c>
      <c r="N9815">
        <v>0.59985117080918826</v>
      </c>
      <c r="O9815">
        <v>0</v>
      </c>
    </row>
    <row r="9816" spans="10:15" x14ac:dyDescent="0.3">
      <c r="J9816">
        <v>65.095906890965665</v>
      </c>
      <c r="K9816">
        <v>0</v>
      </c>
      <c r="L9816">
        <v>34.904093109034335</v>
      </c>
      <c r="M9816">
        <v>93.837582772575701</v>
      </c>
      <c r="N9816">
        <v>0</v>
      </c>
      <c r="O9816">
        <v>6.1624172274242994</v>
      </c>
    </row>
    <row r="9817" spans="10:15" x14ac:dyDescent="0.3">
      <c r="J9817">
        <v>99.322944021263964</v>
      </c>
      <c r="K9817">
        <v>0</v>
      </c>
      <c r="L9817">
        <v>0.67705597873603551</v>
      </c>
      <c r="M9817">
        <v>64.665376249358744</v>
      </c>
      <c r="N9817">
        <v>0</v>
      </c>
      <c r="O9817">
        <v>35.334623750641256</v>
      </c>
    </row>
    <row r="9818" spans="10:15" x14ac:dyDescent="0.3">
      <c r="J9818">
        <v>330.98372654887561</v>
      </c>
      <c r="K9818">
        <v>230.98372654887561</v>
      </c>
      <c r="L9818">
        <v>0</v>
      </c>
      <c r="M9818">
        <v>159.08784059266156</v>
      </c>
      <c r="N9818">
        <v>59.087840592661564</v>
      </c>
      <c r="O9818">
        <v>0</v>
      </c>
    </row>
    <row r="9819" spans="10:15" x14ac:dyDescent="0.3">
      <c r="J9819">
        <v>66.746004115141659</v>
      </c>
      <c r="K9819">
        <v>0</v>
      </c>
      <c r="L9819">
        <v>33.253995884858341</v>
      </c>
      <c r="M9819">
        <v>122.3202684487957</v>
      </c>
      <c r="N9819">
        <v>22.320268448795701</v>
      </c>
      <c r="O9819">
        <v>0</v>
      </c>
    </row>
    <row r="9820" spans="10:15" x14ac:dyDescent="0.3">
      <c r="J9820">
        <v>142.21207457601488</v>
      </c>
      <c r="K9820">
        <v>42.212074576014885</v>
      </c>
      <c r="L9820">
        <v>0</v>
      </c>
      <c r="M9820">
        <v>75.46808313651934</v>
      </c>
      <c r="N9820">
        <v>0</v>
      </c>
      <c r="O9820">
        <v>24.53191686348066</v>
      </c>
    </row>
    <row r="9821" spans="10:15" x14ac:dyDescent="0.3">
      <c r="J9821">
        <v>128.08116275320162</v>
      </c>
      <c r="K9821">
        <v>28.081162753201625</v>
      </c>
      <c r="L9821">
        <v>0</v>
      </c>
      <c r="M9821">
        <v>67.258957149259714</v>
      </c>
      <c r="N9821">
        <v>0</v>
      </c>
      <c r="O9821">
        <v>32.741042850740286</v>
      </c>
    </row>
    <row r="9822" spans="10:15" x14ac:dyDescent="0.3">
      <c r="J9822">
        <v>110.01518670525732</v>
      </c>
      <c r="K9822">
        <v>10.015186705257321</v>
      </c>
      <c r="L9822">
        <v>0</v>
      </c>
      <c r="M9822">
        <v>110.26124262086348</v>
      </c>
      <c r="N9822">
        <v>10.261242620863484</v>
      </c>
      <c r="O9822">
        <v>0</v>
      </c>
    </row>
    <row r="9823" spans="10:15" x14ac:dyDescent="0.3">
      <c r="J9823">
        <v>43.350330870375416</v>
      </c>
      <c r="K9823">
        <v>0</v>
      </c>
      <c r="L9823">
        <v>56.649669129624584</v>
      </c>
      <c r="M9823">
        <v>33.444967151580606</v>
      </c>
      <c r="N9823">
        <v>0</v>
      </c>
      <c r="O9823">
        <v>66.555032848419387</v>
      </c>
    </row>
    <row r="9824" spans="10:15" x14ac:dyDescent="0.3">
      <c r="J9824">
        <v>70.490776175535245</v>
      </c>
      <c r="K9824">
        <v>0</v>
      </c>
      <c r="L9824">
        <v>29.509223824464755</v>
      </c>
      <c r="M9824">
        <v>54.318370001315323</v>
      </c>
      <c r="N9824">
        <v>0</v>
      </c>
      <c r="O9824">
        <v>45.681629998684677</v>
      </c>
    </row>
    <row r="9825" spans="10:15" x14ac:dyDescent="0.3">
      <c r="J9825">
        <v>59.899711554948944</v>
      </c>
      <c r="K9825">
        <v>0</v>
      </c>
      <c r="L9825">
        <v>40.100288445051056</v>
      </c>
      <c r="M9825">
        <v>57.384738698567439</v>
      </c>
      <c r="N9825">
        <v>0</v>
      </c>
      <c r="O9825">
        <v>42.615261301432561</v>
      </c>
    </row>
    <row r="9826" spans="10:15" x14ac:dyDescent="0.3">
      <c r="J9826">
        <v>125.54121788436919</v>
      </c>
      <c r="K9826">
        <v>25.541217884369189</v>
      </c>
      <c r="L9826">
        <v>0</v>
      </c>
      <c r="M9826">
        <v>94.823344607046039</v>
      </c>
      <c r="N9826">
        <v>0</v>
      </c>
      <c r="O9826">
        <v>5.1766553929539612</v>
      </c>
    </row>
    <row r="9827" spans="10:15" x14ac:dyDescent="0.3">
      <c r="J9827">
        <v>128.25722970928749</v>
      </c>
      <c r="K9827">
        <v>28.257229709287486</v>
      </c>
      <c r="L9827">
        <v>0</v>
      </c>
      <c r="M9827">
        <v>87.857005226261123</v>
      </c>
      <c r="N9827">
        <v>0</v>
      </c>
      <c r="O9827">
        <v>12.142994773738877</v>
      </c>
    </row>
    <row r="9828" spans="10:15" x14ac:dyDescent="0.3">
      <c r="J9828">
        <v>161.67092610992015</v>
      </c>
      <c r="K9828">
        <v>61.670926109920146</v>
      </c>
      <c r="L9828">
        <v>0</v>
      </c>
      <c r="M9828">
        <v>90.046801860379759</v>
      </c>
      <c r="N9828">
        <v>0</v>
      </c>
      <c r="O9828">
        <v>9.9531981396202411</v>
      </c>
    </row>
    <row r="9829" spans="10:15" x14ac:dyDescent="0.3">
      <c r="J9829">
        <v>165.98933943201962</v>
      </c>
      <c r="K9829">
        <v>65.989339432019619</v>
      </c>
      <c r="L9829">
        <v>0</v>
      </c>
      <c r="M9829">
        <v>75.849729555626524</v>
      </c>
      <c r="N9829">
        <v>0</v>
      </c>
      <c r="O9829">
        <v>24.150270444373476</v>
      </c>
    </row>
    <row r="9830" spans="10:15" x14ac:dyDescent="0.3">
      <c r="J9830">
        <v>78.12407937727707</v>
      </c>
      <c r="K9830">
        <v>0</v>
      </c>
      <c r="L9830">
        <v>21.87592062272293</v>
      </c>
      <c r="M9830">
        <v>74.343731631615924</v>
      </c>
      <c r="N9830">
        <v>0</v>
      </c>
      <c r="O9830">
        <v>25.656268368384076</v>
      </c>
    </row>
    <row r="9831" spans="10:15" x14ac:dyDescent="0.3">
      <c r="J9831">
        <v>85.076390145375214</v>
      </c>
      <c r="K9831">
        <v>0</v>
      </c>
      <c r="L9831">
        <v>14.923609854624786</v>
      </c>
      <c r="M9831">
        <v>134.78034098716745</v>
      </c>
      <c r="N9831">
        <v>34.780340987167449</v>
      </c>
      <c r="O9831">
        <v>0</v>
      </c>
    </row>
    <row r="9832" spans="10:15" x14ac:dyDescent="0.3">
      <c r="J9832">
        <v>178.85930335286605</v>
      </c>
      <c r="K9832">
        <v>78.85930335286605</v>
      </c>
      <c r="L9832">
        <v>0</v>
      </c>
      <c r="M9832">
        <v>178.88591602771547</v>
      </c>
      <c r="N9832">
        <v>78.885916027715467</v>
      </c>
      <c r="O9832">
        <v>0</v>
      </c>
    </row>
    <row r="9833" spans="10:15" x14ac:dyDescent="0.3">
      <c r="J9833">
        <v>96.668428323801393</v>
      </c>
      <c r="K9833">
        <v>0</v>
      </c>
      <c r="L9833">
        <v>3.3315716761986067</v>
      </c>
      <c r="M9833">
        <v>287.08694190981993</v>
      </c>
      <c r="N9833">
        <v>187.08694190981993</v>
      </c>
      <c r="O9833">
        <v>0</v>
      </c>
    </row>
    <row r="9834" spans="10:15" x14ac:dyDescent="0.3">
      <c r="J9834">
        <v>69.371143951258986</v>
      </c>
      <c r="K9834">
        <v>0</v>
      </c>
      <c r="L9834">
        <v>30.628856048741014</v>
      </c>
      <c r="M9834">
        <v>108.80664398634428</v>
      </c>
      <c r="N9834">
        <v>8.8066439863442838</v>
      </c>
      <c r="O9834">
        <v>0</v>
      </c>
    </row>
    <row r="9835" spans="10:15" x14ac:dyDescent="0.3">
      <c r="J9835">
        <v>205.86480865908504</v>
      </c>
      <c r="K9835">
        <v>105.86480865908504</v>
      </c>
      <c r="L9835">
        <v>0</v>
      </c>
      <c r="M9835">
        <v>49.543645518933488</v>
      </c>
      <c r="N9835">
        <v>0</v>
      </c>
      <c r="O9835">
        <v>50.456354481066512</v>
      </c>
    </row>
    <row r="9836" spans="10:15" x14ac:dyDescent="0.3">
      <c r="J9836">
        <v>55.234101785238387</v>
      </c>
      <c r="K9836">
        <v>0</v>
      </c>
      <c r="L9836">
        <v>44.765898214761613</v>
      </c>
      <c r="M9836">
        <v>107.84716988743695</v>
      </c>
      <c r="N9836">
        <v>7.847169887436948</v>
      </c>
      <c r="O9836">
        <v>0</v>
      </c>
    </row>
    <row r="9837" spans="10:15" x14ac:dyDescent="0.3">
      <c r="J9837">
        <v>116.95164188800908</v>
      </c>
      <c r="K9837">
        <v>16.951641888009078</v>
      </c>
      <c r="L9837">
        <v>0</v>
      </c>
      <c r="M9837">
        <v>143.32954573326626</v>
      </c>
      <c r="N9837">
        <v>43.329545733266258</v>
      </c>
      <c r="O9837">
        <v>0</v>
      </c>
    </row>
    <row r="9838" spans="10:15" x14ac:dyDescent="0.3">
      <c r="J9838">
        <v>76.07524317928879</v>
      </c>
      <c r="K9838">
        <v>0</v>
      </c>
      <c r="L9838">
        <v>23.92475682071121</v>
      </c>
      <c r="M9838">
        <v>135.87260888131161</v>
      </c>
      <c r="N9838">
        <v>35.872608881311606</v>
      </c>
      <c r="O9838">
        <v>0</v>
      </c>
    </row>
    <row r="9839" spans="10:15" x14ac:dyDescent="0.3">
      <c r="J9839">
        <v>83.159016740192541</v>
      </c>
      <c r="K9839">
        <v>0</v>
      </c>
      <c r="L9839">
        <v>16.840983259807459</v>
      </c>
      <c r="M9839">
        <v>175.83375812272311</v>
      </c>
      <c r="N9839">
        <v>75.833758122723111</v>
      </c>
      <c r="O9839">
        <v>0</v>
      </c>
    </row>
    <row r="9840" spans="10:15" x14ac:dyDescent="0.3">
      <c r="J9840">
        <v>26.108184087407782</v>
      </c>
      <c r="K9840">
        <v>0</v>
      </c>
      <c r="L9840">
        <v>73.891815912592222</v>
      </c>
      <c r="M9840">
        <v>19.741976170700493</v>
      </c>
      <c r="N9840">
        <v>0</v>
      </c>
      <c r="O9840">
        <v>80.258023829299503</v>
      </c>
    </row>
    <row r="9841" spans="10:15" x14ac:dyDescent="0.3">
      <c r="J9841">
        <v>140.21418466383577</v>
      </c>
      <c r="K9841">
        <v>40.214184663835766</v>
      </c>
      <c r="L9841">
        <v>0</v>
      </c>
      <c r="M9841">
        <v>146.78513918574163</v>
      </c>
      <c r="N9841">
        <v>46.785139185741627</v>
      </c>
      <c r="O9841">
        <v>0</v>
      </c>
    </row>
    <row r="9842" spans="10:15" x14ac:dyDescent="0.3">
      <c r="J9842">
        <v>167.18671118577447</v>
      </c>
      <c r="K9842">
        <v>67.18671118577447</v>
      </c>
      <c r="L9842">
        <v>0</v>
      </c>
      <c r="M9842">
        <v>90.336380564284667</v>
      </c>
      <c r="N9842">
        <v>0</v>
      </c>
      <c r="O9842">
        <v>9.6636194357153329</v>
      </c>
    </row>
    <row r="9843" spans="10:15" x14ac:dyDescent="0.3">
      <c r="J9843">
        <v>118.24559252945674</v>
      </c>
      <c r="K9843">
        <v>18.245592529456744</v>
      </c>
      <c r="L9843">
        <v>0</v>
      </c>
      <c r="M9843">
        <v>160.9708828543852</v>
      </c>
      <c r="N9843">
        <v>60.970882854385195</v>
      </c>
      <c r="O9843">
        <v>0</v>
      </c>
    </row>
    <row r="9844" spans="10:15" x14ac:dyDescent="0.3">
      <c r="J9844">
        <v>88.425693421277089</v>
      </c>
      <c r="K9844">
        <v>0</v>
      </c>
      <c r="L9844">
        <v>11.574306578722911</v>
      </c>
      <c r="M9844">
        <v>71.900413374791825</v>
      </c>
      <c r="N9844">
        <v>0</v>
      </c>
      <c r="O9844">
        <v>28.099586625208175</v>
      </c>
    </row>
    <row r="9845" spans="10:15" x14ac:dyDescent="0.3">
      <c r="J9845">
        <v>79.043082939464099</v>
      </c>
      <c r="K9845">
        <v>0</v>
      </c>
      <c r="L9845">
        <v>20.956917060535901</v>
      </c>
      <c r="M9845">
        <v>108.31665354693668</v>
      </c>
      <c r="N9845">
        <v>8.3166535469366778</v>
      </c>
      <c r="O9845">
        <v>0</v>
      </c>
    </row>
    <row r="9846" spans="10:15" x14ac:dyDescent="0.3">
      <c r="J9846">
        <v>49.934157394394738</v>
      </c>
      <c r="K9846">
        <v>0</v>
      </c>
      <c r="L9846">
        <v>50.065842605605262</v>
      </c>
      <c r="M9846">
        <v>53.633839645910911</v>
      </c>
      <c r="N9846">
        <v>0</v>
      </c>
      <c r="O9846">
        <v>46.366160354089089</v>
      </c>
    </row>
    <row r="9847" spans="10:15" x14ac:dyDescent="0.3">
      <c r="J9847">
        <v>103.60380440304885</v>
      </c>
      <c r="K9847">
        <v>3.603804403048855</v>
      </c>
      <c r="L9847">
        <v>0</v>
      </c>
      <c r="M9847">
        <v>136.95701951325643</v>
      </c>
      <c r="N9847">
        <v>36.957019513256427</v>
      </c>
      <c r="O9847">
        <v>0</v>
      </c>
    </row>
    <row r="9848" spans="10:15" x14ac:dyDescent="0.3">
      <c r="J9848">
        <v>105.29186519387979</v>
      </c>
      <c r="K9848">
        <v>5.2918651938797865</v>
      </c>
      <c r="L9848">
        <v>0</v>
      </c>
      <c r="M9848">
        <v>66.549076298180694</v>
      </c>
      <c r="N9848">
        <v>0</v>
      </c>
      <c r="O9848">
        <v>33.450923701819306</v>
      </c>
    </row>
    <row r="9849" spans="10:15" x14ac:dyDescent="0.3">
      <c r="J9849">
        <v>130.20771439039549</v>
      </c>
      <c r="K9849">
        <v>30.207714390395495</v>
      </c>
      <c r="L9849">
        <v>0</v>
      </c>
      <c r="M9849">
        <v>132.63873185480611</v>
      </c>
      <c r="N9849">
        <v>32.63873185480611</v>
      </c>
      <c r="O9849">
        <v>0</v>
      </c>
    </row>
    <row r="9850" spans="10:15" x14ac:dyDescent="0.3">
      <c r="J9850">
        <v>80.223001973295297</v>
      </c>
      <c r="K9850">
        <v>0</v>
      </c>
      <c r="L9850">
        <v>19.776998026704703</v>
      </c>
      <c r="M9850">
        <v>93.855975977303018</v>
      </c>
      <c r="N9850">
        <v>0</v>
      </c>
      <c r="O9850">
        <v>6.144024022696982</v>
      </c>
    </row>
    <row r="9851" spans="10:15" x14ac:dyDescent="0.3">
      <c r="J9851">
        <v>74.558153376234301</v>
      </c>
      <c r="K9851">
        <v>0</v>
      </c>
      <c r="L9851">
        <v>25.441846623765699</v>
      </c>
      <c r="M9851">
        <v>104.33766783025146</v>
      </c>
      <c r="N9851">
        <v>4.337667830251462</v>
      </c>
      <c r="O9851">
        <v>0</v>
      </c>
    </row>
    <row r="9852" spans="10:15" x14ac:dyDescent="0.3">
      <c r="J9852">
        <v>56.071863540961708</v>
      </c>
      <c r="K9852">
        <v>0</v>
      </c>
      <c r="L9852">
        <v>43.928136459038292</v>
      </c>
      <c r="M9852">
        <v>65.153028539943193</v>
      </c>
      <c r="N9852">
        <v>0</v>
      </c>
      <c r="O9852">
        <v>34.846971460056807</v>
      </c>
    </row>
    <row r="9853" spans="10:15" x14ac:dyDescent="0.3">
      <c r="J9853">
        <v>182.09226953607759</v>
      </c>
      <c r="K9853">
        <v>82.092269536077595</v>
      </c>
      <c r="L9853">
        <v>0</v>
      </c>
      <c r="M9853">
        <v>105.67628405669907</v>
      </c>
      <c r="N9853">
        <v>5.6762840566990747</v>
      </c>
      <c r="O9853">
        <v>0</v>
      </c>
    </row>
    <row r="9854" spans="10:15" x14ac:dyDescent="0.3">
      <c r="J9854">
        <v>49.693487928046089</v>
      </c>
      <c r="K9854">
        <v>0</v>
      </c>
      <c r="L9854">
        <v>50.306512071953911</v>
      </c>
      <c r="M9854">
        <v>58.727117616276118</v>
      </c>
      <c r="N9854">
        <v>0</v>
      </c>
      <c r="O9854">
        <v>41.272882383723882</v>
      </c>
    </row>
    <row r="9855" spans="10:15" x14ac:dyDescent="0.3">
      <c r="J9855">
        <v>97.977039532642834</v>
      </c>
      <c r="K9855">
        <v>0</v>
      </c>
      <c r="L9855">
        <v>2.0229604673571657</v>
      </c>
      <c r="M9855">
        <v>164.30760437508593</v>
      </c>
      <c r="N9855">
        <v>64.30760437508593</v>
      </c>
      <c r="O9855">
        <v>0</v>
      </c>
    </row>
    <row r="9856" spans="10:15" x14ac:dyDescent="0.3">
      <c r="J9856">
        <v>75.195205949768706</v>
      </c>
      <c r="K9856">
        <v>0</v>
      </c>
      <c r="L9856">
        <v>24.804794050231294</v>
      </c>
      <c r="M9856">
        <v>47.247116792292012</v>
      </c>
      <c r="N9856">
        <v>0</v>
      </c>
      <c r="O9856">
        <v>52.752883207707988</v>
      </c>
    </row>
    <row r="9857" spans="10:15" x14ac:dyDescent="0.3">
      <c r="J9857">
        <v>117.02205846066138</v>
      </c>
      <c r="K9857">
        <v>17.022058460661384</v>
      </c>
      <c r="L9857">
        <v>0</v>
      </c>
      <c r="M9857">
        <v>114.04663581004418</v>
      </c>
      <c r="N9857">
        <v>14.046635810044179</v>
      </c>
      <c r="O9857">
        <v>0</v>
      </c>
    </row>
    <row r="9858" spans="10:15" x14ac:dyDescent="0.3">
      <c r="J9858">
        <v>105.52080313163069</v>
      </c>
      <c r="K9858">
        <v>5.5208031316306858</v>
      </c>
      <c r="L9858">
        <v>0</v>
      </c>
      <c r="M9858">
        <v>70.574554881985165</v>
      </c>
      <c r="N9858">
        <v>0</v>
      </c>
      <c r="O9858">
        <v>29.425445118014835</v>
      </c>
    </row>
    <row r="9859" spans="10:15" x14ac:dyDescent="0.3">
      <c r="J9859">
        <v>77.009185281449206</v>
      </c>
      <c r="K9859">
        <v>0</v>
      </c>
      <c r="L9859">
        <v>22.990814718550794</v>
      </c>
      <c r="M9859">
        <v>76.215309148470823</v>
      </c>
      <c r="N9859">
        <v>0</v>
      </c>
      <c r="O9859">
        <v>23.784690851529177</v>
      </c>
    </row>
    <row r="9860" spans="10:15" x14ac:dyDescent="0.3">
      <c r="J9860">
        <v>28.78025877550624</v>
      </c>
      <c r="K9860">
        <v>0</v>
      </c>
      <c r="L9860">
        <v>71.21974122449376</v>
      </c>
      <c r="M9860">
        <v>42.469328305209821</v>
      </c>
      <c r="N9860">
        <v>0</v>
      </c>
      <c r="O9860">
        <v>57.530671694790179</v>
      </c>
    </row>
    <row r="9861" spans="10:15" x14ac:dyDescent="0.3">
      <c r="J9861">
        <v>134.7432776647139</v>
      </c>
      <c r="K9861">
        <v>34.743277664713901</v>
      </c>
      <c r="L9861">
        <v>0</v>
      </c>
      <c r="M9861">
        <v>108.21832715179713</v>
      </c>
      <c r="N9861">
        <v>8.2183271517971264</v>
      </c>
      <c r="O9861">
        <v>0</v>
      </c>
    </row>
    <row r="9862" spans="10:15" x14ac:dyDescent="0.3">
      <c r="J9862">
        <v>100.2390735696479</v>
      </c>
      <c r="K9862">
        <v>0.23907356964789983</v>
      </c>
      <c r="L9862">
        <v>0</v>
      </c>
      <c r="M9862">
        <v>216.23671740494305</v>
      </c>
      <c r="N9862">
        <v>116.23671740494305</v>
      </c>
      <c r="O9862">
        <v>0</v>
      </c>
    </row>
    <row r="9863" spans="10:15" x14ac:dyDescent="0.3">
      <c r="J9863">
        <v>74.312187116464315</v>
      </c>
      <c r="K9863">
        <v>0</v>
      </c>
      <c r="L9863">
        <v>25.687812883535685</v>
      </c>
      <c r="M9863">
        <v>50.763758226662638</v>
      </c>
      <c r="N9863">
        <v>0</v>
      </c>
      <c r="O9863">
        <v>49.236241773337362</v>
      </c>
    </row>
    <row r="9864" spans="10:15" x14ac:dyDescent="0.3">
      <c r="J9864">
        <v>164.01284395693</v>
      </c>
      <c r="K9864">
        <v>64.012843956929999</v>
      </c>
      <c r="L9864">
        <v>0</v>
      </c>
      <c r="M9864">
        <v>167.83868331359989</v>
      </c>
      <c r="N9864">
        <v>67.838683313599887</v>
      </c>
      <c r="O9864">
        <v>0</v>
      </c>
    </row>
    <row r="9865" spans="10:15" x14ac:dyDescent="0.3">
      <c r="J9865">
        <v>75.808497100977405</v>
      </c>
      <c r="K9865">
        <v>0</v>
      </c>
      <c r="L9865">
        <v>24.191502899022595</v>
      </c>
      <c r="M9865">
        <v>47.276268777497727</v>
      </c>
      <c r="N9865">
        <v>0</v>
      </c>
      <c r="O9865">
        <v>52.723731222502273</v>
      </c>
    </row>
    <row r="9866" spans="10:15" x14ac:dyDescent="0.3">
      <c r="J9866">
        <v>97.132463820482897</v>
      </c>
      <c r="K9866">
        <v>0</v>
      </c>
      <c r="L9866">
        <v>2.8675361795171028</v>
      </c>
      <c r="M9866">
        <v>178.07098536211564</v>
      </c>
      <c r="N9866">
        <v>78.070985362115636</v>
      </c>
      <c r="O9866">
        <v>0</v>
      </c>
    </row>
    <row r="9867" spans="10:15" x14ac:dyDescent="0.3">
      <c r="J9867">
        <v>62.711122637298544</v>
      </c>
      <c r="K9867">
        <v>0</v>
      </c>
      <c r="L9867">
        <v>37.288877362701456</v>
      </c>
      <c r="M9867">
        <v>112.15334049149681</v>
      </c>
      <c r="N9867">
        <v>12.153340491496806</v>
      </c>
      <c r="O9867">
        <v>0</v>
      </c>
    </row>
    <row r="9868" spans="10:15" x14ac:dyDescent="0.3">
      <c r="J9868">
        <v>118.93557918410498</v>
      </c>
      <c r="K9868">
        <v>18.935579184104981</v>
      </c>
      <c r="L9868">
        <v>0</v>
      </c>
      <c r="M9868">
        <v>68.621528042372418</v>
      </c>
      <c r="N9868">
        <v>0</v>
      </c>
      <c r="O9868">
        <v>31.378471957627582</v>
      </c>
    </row>
    <row r="9869" spans="10:15" x14ac:dyDescent="0.3">
      <c r="J9869">
        <v>107.85767574022546</v>
      </c>
      <c r="K9869">
        <v>7.85767574022546</v>
      </c>
      <c r="L9869">
        <v>0</v>
      </c>
      <c r="M9869">
        <v>132.88715369225423</v>
      </c>
      <c r="N9869">
        <v>32.88715369225423</v>
      </c>
      <c r="O9869">
        <v>0</v>
      </c>
    </row>
    <row r="9870" spans="10:15" x14ac:dyDescent="0.3">
      <c r="J9870">
        <v>149.95609253497744</v>
      </c>
      <c r="K9870">
        <v>49.956092534977444</v>
      </c>
      <c r="L9870">
        <v>0</v>
      </c>
      <c r="M9870">
        <v>87.560309155934647</v>
      </c>
      <c r="N9870">
        <v>0</v>
      </c>
      <c r="O9870">
        <v>12.439690844065353</v>
      </c>
    </row>
    <row r="9871" spans="10:15" x14ac:dyDescent="0.3">
      <c r="J9871">
        <v>182.57708402313702</v>
      </c>
      <c r="K9871">
        <v>82.577084023137019</v>
      </c>
      <c r="L9871">
        <v>0</v>
      </c>
      <c r="M9871">
        <v>134.26826006808588</v>
      </c>
      <c r="N9871">
        <v>34.26826006808588</v>
      </c>
      <c r="O9871">
        <v>0</v>
      </c>
    </row>
    <row r="9872" spans="10:15" x14ac:dyDescent="0.3">
      <c r="J9872">
        <v>84.571270077533939</v>
      </c>
      <c r="K9872">
        <v>0</v>
      </c>
      <c r="L9872">
        <v>15.428729922466061</v>
      </c>
      <c r="M9872">
        <v>106.06852606912798</v>
      </c>
      <c r="N9872">
        <v>6.0685260691279836</v>
      </c>
      <c r="O9872">
        <v>0</v>
      </c>
    </row>
    <row r="9873" spans="10:15" x14ac:dyDescent="0.3">
      <c r="J9873">
        <v>86.268862072660212</v>
      </c>
      <c r="K9873">
        <v>0</v>
      </c>
      <c r="L9873">
        <v>13.731137927339788</v>
      </c>
      <c r="M9873">
        <v>138.25301459435184</v>
      </c>
      <c r="N9873">
        <v>38.253014594351839</v>
      </c>
      <c r="O9873">
        <v>0</v>
      </c>
    </row>
    <row r="9874" spans="10:15" x14ac:dyDescent="0.3">
      <c r="J9874">
        <v>81.355395302759689</v>
      </c>
      <c r="K9874">
        <v>0</v>
      </c>
      <c r="L9874">
        <v>18.644604697240311</v>
      </c>
      <c r="M9874">
        <v>49.704419819980949</v>
      </c>
      <c r="N9874">
        <v>0</v>
      </c>
      <c r="O9874">
        <v>50.295580180019051</v>
      </c>
    </row>
    <row r="9875" spans="10:15" x14ac:dyDescent="0.3">
      <c r="J9875">
        <v>144.00161955104153</v>
      </c>
      <c r="K9875">
        <v>44.001619551041529</v>
      </c>
      <c r="L9875">
        <v>0</v>
      </c>
      <c r="M9875">
        <v>83.274144190628618</v>
      </c>
      <c r="N9875">
        <v>0</v>
      </c>
      <c r="O9875">
        <v>16.725855809371382</v>
      </c>
    </row>
    <row r="9876" spans="10:15" x14ac:dyDescent="0.3">
      <c r="J9876">
        <v>78.606771792527056</v>
      </c>
      <c r="K9876">
        <v>0</v>
      </c>
      <c r="L9876">
        <v>21.393228207472944</v>
      </c>
      <c r="M9876">
        <v>96.328647056396505</v>
      </c>
      <c r="N9876">
        <v>0</v>
      </c>
      <c r="O9876">
        <v>3.6713529436034946</v>
      </c>
    </row>
    <row r="9877" spans="10:15" x14ac:dyDescent="0.3">
      <c r="J9877">
        <v>138.41459858701563</v>
      </c>
      <c r="K9877">
        <v>38.414598587015632</v>
      </c>
      <c r="L9877">
        <v>0</v>
      </c>
      <c r="M9877">
        <v>132.43967007377222</v>
      </c>
      <c r="N9877">
        <v>32.43967007377222</v>
      </c>
      <c r="O9877">
        <v>0</v>
      </c>
    </row>
    <row r="9878" spans="10:15" x14ac:dyDescent="0.3">
      <c r="J9878">
        <v>81.961748127858399</v>
      </c>
      <c r="K9878">
        <v>0</v>
      </c>
      <c r="L9878">
        <v>18.038251872141601</v>
      </c>
      <c r="M9878">
        <v>140.09740551283559</v>
      </c>
      <c r="N9878">
        <v>40.097405512835593</v>
      </c>
      <c r="O9878">
        <v>0</v>
      </c>
    </row>
    <row r="9879" spans="10:15" x14ac:dyDescent="0.3">
      <c r="J9879">
        <v>71.520851072069775</v>
      </c>
      <c r="K9879">
        <v>0</v>
      </c>
      <c r="L9879">
        <v>28.479148927930225</v>
      </c>
      <c r="M9879">
        <v>92.652130773228194</v>
      </c>
      <c r="N9879">
        <v>0</v>
      </c>
      <c r="O9879">
        <v>7.347869226771806</v>
      </c>
    </row>
    <row r="9880" spans="10:15" x14ac:dyDescent="0.3">
      <c r="J9880">
        <v>57.08536223221634</v>
      </c>
      <c r="K9880">
        <v>0</v>
      </c>
      <c r="L9880">
        <v>42.91463776778366</v>
      </c>
      <c r="M9880">
        <v>38.64154192245757</v>
      </c>
      <c r="N9880">
        <v>0</v>
      </c>
      <c r="O9880">
        <v>61.35845807754243</v>
      </c>
    </row>
    <row r="9881" spans="10:15" x14ac:dyDescent="0.3">
      <c r="J9881">
        <v>75.164004085666335</v>
      </c>
      <c r="K9881">
        <v>0</v>
      </c>
      <c r="L9881">
        <v>24.835995914333665</v>
      </c>
      <c r="M9881">
        <v>89.776672778142171</v>
      </c>
      <c r="N9881">
        <v>0</v>
      </c>
      <c r="O9881">
        <v>10.223327221857829</v>
      </c>
    </row>
    <row r="9882" spans="10:15" x14ac:dyDescent="0.3">
      <c r="J9882">
        <v>91.483988653544984</v>
      </c>
      <c r="K9882">
        <v>0</v>
      </c>
      <c r="L9882">
        <v>8.5160113464550165</v>
      </c>
      <c r="M9882">
        <v>76.630926135481801</v>
      </c>
      <c r="N9882">
        <v>0</v>
      </c>
      <c r="O9882">
        <v>23.369073864518199</v>
      </c>
    </row>
    <row r="9883" spans="10:15" x14ac:dyDescent="0.3">
      <c r="J9883">
        <v>60.790061303273092</v>
      </c>
      <c r="K9883">
        <v>0</v>
      </c>
      <c r="L9883">
        <v>39.209938696726908</v>
      </c>
      <c r="M9883">
        <v>136.93897038089781</v>
      </c>
      <c r="N9883">
        <v>36.938970380897814</v>
      </c>
      <c r="O9883">
        <v>0</v>
      </c>
    </row>
    <row r="9884" spans="10:15" x14ac:dyDescent="0.3">
      <c r="J9884">
        <v>65.131675091860501</v>
      </c>
      <c r="K9884">
        <v>0</v>
      </c>
      <c r="L9884">
        <v>34.868324908139499</v>
      </c>
      <c r="M9884">
        <v>182.67703012528142</v>
      </c>
      <c r="N9884">
        <v>82.677030125281419</v>
      </c>
      <c r="O9884">
        <v>0</v>
      </c>
    </row>
    <row r="9885" spans="10:15" x14ac:dyDescent="0.3">
      <c r="J9885">
        <v>162.77086895423793</v>
      </c>
      <c r="K9885">
        <v>62.770868954237926</v>
      </c>
      <c r="L9885">
        <v>0</v>
      </c>
      <c r="M9885">
        <v>60.77238489668769</v>
      </c>
      <c r="N9885">
        <v>0</v>
      </c>
      <c r="O9885">
        <v>39.22761510331231</v>
      </c>
    </row>
    <row r="9886" spans="10:15" x14ac:dyDescent="0.3">
      <c r="J9886">
        <v>43.304313899268521</v>
      </c>
      <c r="K9886">
        <v>0</v>
      </c>
      <c r="L9886">
        <v>56.695686100731479</v>
      </c>
      <c r="M9886">
        <v>68.70852446051299</v>
      </c>
      <c r="N9886">
        <v>0</v>
      </c>
      <c r="O9886">
        <v>31.29147553948701</v>
      </c>
    </row>
    <row r="9887" spans="10:15" x14ac:dyDescent="0.3">
      <c r="J9887">
        <v>73.495760820256777</v>
      </c>
      <c r="K9887">
        <v>0</v>
      </c>
      <c r="L9887">
        <v>26.504239179743223</v>
      </c>
      <c r="M9887">
        <v>205.29674427065197</v>
      </c>
      <c r="N9887">
        <v>105.29674427065197</v>
      </c>
      <c r="O9887">
        <v>0</v>
      </c>
    </row>
    <row r="9888" spans="10:15" x14ac:dyDescent="0.3">
      <c r="J9888">
        <v>23.518262104679856</v>
      </c>
      <c r="K9888">
        <v>0</v>
      </c>
      <c r="L9888">
        <v>76.481737895320151</v>
      </c>
      <c r="M9888">
        <v>63.834888299651993</v>
      </c>
      <c r="N9888">
        <v>0</v>
      </c>
      <c r="O9888">
        <v>36.165111700348007</v>
      </c>
    </row>
    <row r="9889" spans="10:15" x14ac:dyDescent="0.3">
      <c r="J9889">
        <v>102.35400517216637</v>
      </c>
      <c r="K9889">
        <v>2.3540051721663673</v>
      </c>
      <c r="L9889">
        <v>0</v>
      </c>
      <c r="M9889">
        <v>109.60610578401457</v>
      </c>
      <c r="N9889">
        <v>9.6061057840145736</v>
      </c>
      <c r="O9889">
        <v>0</v>
      </c>
    </row>
    <row r="9890" spans="10:15" x14ac:dyDescent="0.3">
      <c r="J9890">
        <v>117.43141649437075</v>
      </c>
      <c r="K9890">
        <v>17.431416494370751</v>
      </c>
      <c r="L9890">
        <v>0</v>
      </c>
      <c r="M9890">
        <v>81.877591882207255</v>
      </c>
      <c r="N9890">
        <v>0</v>
      </c>
      <c r="O9890">
        <v>18.122408117792745</v>
      </c>
    </row>
    <row r="9891" spans="10:15" x14ac:dyDescent="0.3">
      <c r="J9891">
        <v>94.357894185891595</v>
      </c>
      <c r="K9891">
        <v>0</v>
      </c>
      <c r="L9891">
        <v>5.6421058141084046</v>
      </c>
      <c r="M9891">
        <v>83.680336667600415</v>
      </c>
      <c r="N9891">
        <v>0</v>
      </c>
      <c r="O9891">
        <v>16.319663332399585</v>
      </c>
    </row>
    <row r="9892" spans="10:15" x14ac:dyDescent="0.3">
      <c r="J9892">
        <v>52.411602085153184</v>
      </c>
      <c r="K9892">
        <v>0</v>
      </c>
      <c r="L9892">
        <v>47.588397914846816</v>
      </c>
      <c r="M9892">
        <v>121.76364083975156</v>
      </c>
      <c r="N9892">
        <v>21.763640839751559</v>
      </c>
      <c r="O9892">
        <v>0</v>
      </c>
    </row>
    <row r="9893" spans="10:15" x14ac:dyDescent="0.3">
      <c r="J9893">
        <v>105.21080111413595</v>
      </c>
      <c r="K9893">
        <v>5.2108011141359469</v>
      </c>
      <c r="L9893">
        <v>0</v>
      </c>
      <c r="M9893">
        <v>111.02320696983335</v>
      </c>
      <c r="N9893">
        <v>11.023206969833353</v>
      </c>
      <c r="O9893">
        <v>0</v>
      </c>
    </row>
    <row r="9894" spans="10:15" x14ac:dyDescent="0.3">
      <c r="J9894">
        <v>116.40672639037808</v>
      </c>
      <c r="K9894">
        <v>16.406726390378083</v>
      </c>
      <c r="L9894">
        <v>0</v>
      </c>
      <c r="M9894">
        <v>137.2353435781481</v>
      </c>
      <c r="N9894">
        <v>37.235343578148104</v>
      </c>
      <c r="O9894">
        <v>0</v>
      </c>
    </row>
    <row r="9895" spans="10:15" x14ac:dyDescent="0.3">
      <c r="J9895">
        <v>69.973178249271001</v>
      </c>
      <c r="K9895">
        <v>0</v>
      </c>
      <c r="L9895">
        <v>30.026821750728999</v>
      </c>
      <c r="M9895">
        <v>59.12862869144783</v>
      </c>
      <c r="N9895">
        <v>0</v>
      </c>
      <c r="O9895">
        <v>40.87137130855217</v>
      </c>
    </row>
    <row r="9896" spans="10:15" x14ac:dyDescent="0.3">
      <c r="J9896">
        <v>71.202858054986564</v>
      </c>
      <c r="K9896">
        <v>0</v>
      </c>
      <c r="L9896">
        <v>28.797141945013436</v>
      </c>
      <c r="M9896">
        <v>50.57537182562379</v>
      </c>
      <c r="N9896">
        <v>0</v>
      </c>
      <c r="O9896">
        <v>49.42462817437621</v>
      </c>
    </row>
    <row r="9897" spans="10:15" x14ac:dyDescent="0.3">
      <c r="J9897">
        <v>75.524475521675228</v>
      </c>
      <c r="K9897">
        <v>0</v>
      </c>
      <c r="L9897">
        <v>24.475524478324772</v>
      </c>
      <c r="M9897">
        <v>161.50564192796077</v>
      </c>
      <c r="N9897">
        <v>61.505641927960767</v>
      </c>
      <c r="O9897">
        <v>0</v>
      </c>
    </row>
    <row r="9898" spans="10:15" x14ac:dyDescent="0.3">
      <c r="J9898">
        <v>98.290637072942999</v>
      </c>
      <c r="K9898">
        <v>0</v>
      </c>
      <c r="L9898">
        <v>1.7093629270570005</v>
      </c>
      <c r="M9898">
        <v>107.08246978396193</v>
      </c>
      <c r="N9898">
        <v>7.0824697839619262</v>
      </c>
      <c r="O9898">
        <v>0</v>
      </c>
    </row>
    <row r="9899" spans="10:15" x14ac:dyDescent="0.3">
      <c r="J9899">
        <v>86.960125461149403</v>
      </c>
      <c r="K9899">
        <v>0</v>
      </c>
      <c r="L9899">
        <v>13.039874538850597</v>
      </c>
      <c r="M9899">
        <v>76.236605020737585</v>
      </c>
      <c r="N9899">
        <v>0</v>
      </c>
      <c r="O9899">
        <v>23.763394979262415</v>
      </c>
    </row>
    <row r="9900" spans="10:15" x14ac:dyDescent="0.3">
      <c r="J9900">
        <v>196.66299189368925</v>
      </c>
      <c r="K9900">
        <v>96.662991893689252</v>
      </c>
      <c r="L9900">
        <v>0</v>
      </c>
      <c r="M9900">
        <v>93.624770876364067</v>
      </c>
      <c r="N9900">
        <v>0</v>
      </c>
      <c r="O9900">
        <v>6.3752291236359326</v>
      </c>
    </row>
    <row r="9901" spans="10:15" x14ac:dyDescent="0.3">
      <c r="J9901">
        <v>84.214765957101278</v>
      </c>
      <c r="K9901">
        <v>0</v>
      </c>
      <c r="L9901">
        <v>15.785234042898722</v>
      </c>
      <c r="M9901">
        <v>55.958460613319346</v>
      </c>
      <c r="N9901">
        <v>0</v>
      </c>
      <c r="O9901">
        <v>44.041539386680654</v>
      </c>
    </row>
    <row r="9902" spans="10:15" x14ac:dyDescent="0.3">
      <c r="J9902">
        <v>86.709128573631759</v>
      </c>
      <c r="K9902">
        <v>0</v>
      </c>
      <c r="L9902">
        <v>13.290871426368241</v>
      </c>
      <c r="M9902">
        <v>45.487361658887188</v>
      </c>
      <c r="N9902">
        <v>0</v>
      </c>
      <c r="O9902">
        <v>54.512638341112812</v>
      </c>
    </row>
    <row r="9903" spans="10:15" x14ac:dyDescent="0.3">
      <c r="J9903">
        <v>167.87592168979654</v>
      </c>
      <c r="K9903">
        <v>67.875921689796542</v>
      </c>
      <c r="L9903">
        <v>0</v>
      </c>
      <c r="M9903">
        <v>207.2279519668686</v>
      </c>
      <c r="N9903">
        <v>107.2279519668686</v>
      </c>
      <c r="O9903">
        <v>0</v>
      </c>
    </row>
    <row r="9904" spans="10:15" x14ac:dyDescent="0.3">
      <c r="J9904">
        <v>98.977831391520368</v>
      </c>
      <c r="K9904">
        <v>0</v>
      </c>
      <c r="L9904">
        <v>1.0221686084796318</v>
      </c>
      <c r="M9904">
        <v>156.66879307488355</v>
      </c>
      <c r="N9904">
        <v>56.668793074883553</v>
      </c>
      <c r="O9904">
        <v>0</v>
      </c>
    </row>
    <row r="9905" spans="10:15" x14ac:dyDescent="0.3">
      <c r="J9905">
        <v>114.07982695215139</v>
      </c>
      <c r="K9905">
        <v>14.079826952151393</v>
      </c>
      <c r="L9905">
        <v>0</v>
      </c>
      <c r="M9905">
        <v>63.72449807179121</v>
      </c>
      <c r="N9905">
        <v>0</v>
      </c>
      <c r="O9905">
        <v>36.27550192820879</v>
      </c>
    </row>
    <row r="9906" spans="10:15" x14ac:dyDescent="0.3">
      <c r="J9906">
        <v>61.828766627069584</v>
      </c>
      <c r="K9906">
        <v>0</v>
      </c>
      <c r="L9906">
        <v>38.171233372930416</v>
      </c>
      <c r="M9906">
        <v>88.196842828339683</v>
      </c>
      <c r="N9906">
        <v>0</v>
      </c>
      <c r="O9906">
        <v>11.803157171660317</v>
      </c>
    </row>
    <row r="9907" spans="10:15" x14ac:dyDescent="0.3">
      <c r="J9907">
        <v>34.849775457969464</v>
      </c>
      <c r="K9907">
        <v>0</v>
      </c>
      <c r="L9907">
        <v>65.150224542030543</v>
      </c>
      <c r="M9907">
        <v>65.423006899641265</v>
      </c>
      <c r="N9907">
        <v>0</v>
      </c>
      <c r="O9907">
        <v>34.576993100358735</v>
      </c>
    </row>
    <row r="9908" spans="10:15" x14ac:dyDescent="0.3">
      <c r="J9908">
        <v>81.124050828937314</v>
      </c>
      <c r="K9908">
        <v>0</v>
      </c>
      <c r="L9908">
        <v>18.875949171062686</v>
      </c>
      <c r="M9908">
        <v>86.084238526915172</v>
      </c>
      <c r="N9908">
        <v>0</v>
      </c>
      <c r="O9908">
        <v>13.915761473084828</v>
      </c>
    </row>
    <row r="9909" spans="10:15" x14ac:dyDescent="0.3">
      <c r="J9909">
        <v>214.37354899365332</v>
      </c>
      <c r="K9909">
        <v>114.37354899365332</v>
      </c>
      <c r="L9909">
        <v>0</v>
      </c>
      <c r="M9909">
        <v>191.92503899510785</v>
      </c>
      <c r="N9909">
        <v>91.925038995107855</v>
      </c>
      <c r="O9909">
        <v>0</v>
      </c>
    </row>
    <row r="9910" spans="10:15" x14ac:dyDescent="0.3">
      <c r="J9910">
        <v>34.492775360880842</v>
      </c>
      <c r="K9910">
        <v>0</v>
      </c>
      <c r="L9910">
        <v>65.507224639119158</v>
      </c>
      <c r="M9910">
        <v>60.096938346330063</v>
      </c>
      <c r="N9910">
        <v>0</v>
      </c>
      <c r="O9910">
        <v>39.903061653669937</v>
      </c>
    </row>
    <row r="9911" spans="10:15" x14ac:dyDescent="0.3">
      <c r="J9911">
        <v>84.441779725564786</v>
      </c>
      <c r="K9911">
        <v>0</v>
      </c>
      <c r="L9911">
        <v>15.558220274435214</v>
      </c>
      <c r="M9911">
        <v>60.933460574561614</v>
      </c>
      <c r="N9911">
        <v>0</v>
      </c>
      <c r="O9911">
        <v>39.066539425438386</v>
      </c>
    </row>
    <row r="9912" spans="10:15" x14ac:dyDescent="0.3">
      <c r="J9912">
        <v>105.29477654427353</v>
      </c>
      <c r="K9912">
        <v>5.2947765442735317</v>
      </c>
      <c r="L9912">
        <v>0</v>
      </c>
      <c r="M9912">
        <v>109.71967409362675</v>
      </c>
      <c r="N9912">
        <v>9.7196740936267503</v>
      </c>
      <c r="O9912">
        <v>0</v>
      </c>
    </row>
    <row r="9913" spans="10:15" x14ac:dyDescent="0.3">
      <c r="J9913">
        <v>75.415480662622684</v>
      </c>
      <c r="K9913">
        <v>0</v>
      </c>
      <c r="L9913">
        <v>24.584519337377316</v>
      </c>
      <c r="M9913">
        <v>95.75500656921183</v>
      </c>
      <c r="N9913">
        <v>0</v>
      </c>
      <c r="O9913">
        <v>4.2449934307881705</v>
      </c>
    </row>
    <row r="9914" spans="10:15" x14ac:dyDescent="0.3">
      <c r="J9914">
        <v>131.48609125332629</v>
      </c>
      <c r="K9914">
        <v>31.486091253326293</v>
      </c>
      <c r="L9914">
        <v>0</v>
      </c>
      <c r="M9914">
        <v>124.49355396097262</v>
      </c>
      <c r="N9914">
        <v>24.493553960972619</v>
      </c>
      <c r="O9914">
        <v>0</v>
      </c>
    </row>
    <row r="9915" spans="10:15" x14ac:dyDescent="0.3">
      <c r="J9915">
        <v>100.60553105327598</v>
      </c>
      <c r="K9915">
        <v>0.60553105327598189</v>
      </c>
      <c r="L9915">
        <v>0</v>
      </c>
      <c r="M9915">
        <v>118.71408210948935</v>
      </c>
      <c r="N9915">
        <v>18.714082109489354</v>
      </c>
      <c r="O9915">
        <v>0</v>
      </c>
    </row>
    <row r="9916" spans="10:15" x14ac:dyDescent="0.3">
      <c r="J9916">
        <v>89.634335544597164</v>
      </c>
      <c r="K9916">
        <v>0</v>
      </c>
      <c r="L9916">
        <v>10.365664455402836</v>
      </c>
      <c r="M9916">
        <v>101.07558730454323</v>
      </c>
      <c r="N9916">
        <v>1.0755873045432338</v>
      </c>
      <c r="O9916">
        <v>0</v>
      </c>
    </row>
    <row r="9917" spans="10:15" x14ac:dyDescent="0.3">
      <c r="J9917">
        <v>162.74464015369929</v>
      </c>
      <c r="K9917">
        <v>62.744640153699294</v>
      </c>
      <c r="L9917">
        <v>0</v>
      </c>
      <c r="M9917">
        <v>108.6899577837802</v>
      </c>
      <c r="N9917">
        <v>8.6899577837802013</v>
      </c>
      <c r="O9917">
        <v>0</v>
      </c>
    </row>
    <row r="9918" spans="10:15" x14ac:dyDescent="0.3">
      <c r="J9918">
        <v>143.69820865245114</v>
      </c>
      <c r="K9918">
        <v>43.698208652451143</v>
      </c>
      <c r="L9918">
        <v>0</v>
      </c>
      <c r="M9918">
        <v>109.22423123280861</v>
      </c>
      <c r="N9918">
        <v>9.2242312328086058</v>
      </c>
      <c r="O9918">
        <v>0</v>
      </c>
    </row>
    <row r="9919" spans="10:15" x14ac:dyDescent="0.3">
      <c r="J9919">
        <v>63.682214584929575</v>
      </c>
      <c r="K9919">
        <v>0</v>
      </c>
      <c r="L9919">
        <v>36.317785415070425</v>
      </c>
      <c r="M9919">
        <v>112.37438255241162</v>
      </c>
      <c r="N9919">
        <v>12.374382552411618</v>
      </c>
      <c r="O9919">
        <v>0</v>
      </c>
    </row>
    <row r="9920" spans="10:15" x14ac:dyDescent="0.3">
      <c r="J9920">
        <v>161.62778653157815</v>
      </c>
      <c r="K9920">
        <v>61.627786531578153</v>
      </c>
      <c r="L9920">
        <v>0</v>
      </c>
      <c r="M9920">
        <v>101.98130813548421</v>
      </c>
      <c r="N9920">
        <v>1.9813081354842126</v>
      </c>
      <c r="O9920">
        <v>0</v>
      </c>
    </row>
    <row r="9921" spans="10:15" x14ac:dyDescent="0.3">
      <c r="J9921">
        <v>75.575108973880205</v>
      </c>
      <c r="K9921">
        <v>0</v>
      </c>
      <c r="L9921">
        <v>24.424891026119795</v>
      </c>
      <c r="M9921">
        <v>64.618314828877985</v>
      </c>
      <c r="N9921">
        <v>0</v>
      </c>
      <c r="O9921">
        <v>35.381685171122015</v>
      </c>
    </row>
    <row r="9922" spans="10:15" x14ac:dyDescent="0.3">
      <c r="J9922">
        <v>114.06158714674606</v>
      </c>
      <c r="K9922">
        <v>14.061587146746064</v>
      </c>
      <c r="L9922">
        <v>0</v>
      </c>
      <c r="M9922">
        <v>122.92807527912424</v>
      </c>
      <c r="N9922">
        <v>22.928075279124243</v>
      </c>
      <c r="O9922">
        <v>0</v>
      </c>
    </row>
    <row r="9923" spans="10:15" x14ac:dyDescent="0.3">
      <c r="J9923">
        <v>93.703652595370755</v>
      </c>
      <c r="K9923">
        <v>0</v>
      </c>
      <c r="L9923">
        <v>6.2963474046292447</v>
      </c>
      <c r="M9923">
        <v>145.89177979000834</v>
      </c>
      <c r="N9923">
        <v>45.891779790008343</v>
      </c>
      <c r="O9923">
        <v>0</v>
      </c>
    </row>
    <row r="9924" spans="10:15" x14ac:dyDescent="0.3">
      <c r="J9924">
        <v>48.688420168260208</v>
      </c>
      <c r="K9924">
        <v>0</v>
      </c>
      <c r="L9924">
        <v>51.311579831739792</v>
      </c>
      <c r="M9924">
        <v>88.206816999259047</v>
      </c>
      <c r="N9924">
        <v>0</v>
      </c>
      <c r="O9924">
        <v>11.793183000740953</v>
      </c>
    </row>
    <row r="9925" spans="10:15" x14ac:dyDescent="0.3">
      <c r="J9925">
        <v>89.318851768919359</v>
      </c>
      <c r="K9925">
        <v>0</v>
      </c>
      <c r="L9925">
        <v>10.681148231080641</v>
      </c>
      <c r="M9925">
        <v>69.990364510268094</v>
      </c>
      <c r="N9925">
        <v>0</v>
      </c>
      <c r="O9925">
        <v>30.009635489731906</v>
      </c>
    </row>
    <row r="9926" spans="10:15" x14ac:dyDescent="0.3">
      <c r="J9926">
        <v>78.830583933544943</v>
      </c>
      <c r="K9926">
        <v>0</v>
      </c>
      <c r="L9926">
        <v>21.169416066455057</v>
      </c>
      <c r="M9926">
        <v>80.208522307063291</v>
      </c>
      <c r="N9926">
        <v>0</v>
      </c>
      <c r="O9926">
        <v>19.791477692936709</v>
      </c>
    </row>
    <row r="9927" spans="10:15" x14ac:dyDescent="0.3">
      <c r="J9927">
        <v>206.92079729576056</v>
      </c>
      <c r="K9927">
        <v>106.92079729576056</v>
      </c>
      <c r="L9927">
        <v>0</v>
      </c>
      <c r="M9927">
        <v>60.833388330430793</v>
      </c>
      <c r="N9927">
        <v>0</v>
      </c>
      <c r="O9927">
        <v>39.166611669569207</v>
      </c>
    </row>
    <row r="9928" spans="10:15" x14ac:dyDescent="0.3">
      <c r="J9928">
        <v>106.51387657594684</v>
      </c>
      <c r="K9928">
        <v>6.5138765759468384</v>
      </c>
      <c r="L9928">
        <v>0</v>
      </c>
      <c r="M9928">
        <v>129.39335647919231</v>
      </c>
      <c r="N9928">
        <v>29.393356479192306</v>
      </c>
      <c r="O9928">
        <v>0</v>
      </c>
    </row>
    <row r="9929" spans="10:15" x14ac:dyDescent="0.3">
      <c r="J9929">
        <v>141.4587085780112</v>
      </c>
      <c r="K9929">
        <v>41.458708578011198</v>
      </c>
      <c r="L9929">
        <v>0</v>
      </c>
      <c r="M9929">
        <v>138.2308664292471</v>
      </c>
      <c r="N9929">
        <v>38.230866429247101</v>
      </c>
      <c r="O9929">
        <v>0</v>
      </c>
    </row>
    <row r="9930" spans="10:15" x14ac:dyDescent="0.3">
      <c r="J9930">
        <v>100.73100080402899</v>
      </c>
      <c r="K9930">
        <v>0.73100080402899437</v>
      </c>
      <c r="L9930">
        <v>0</v>
      </c>
      <c r="M9930">
        <v>154.08384459380002</v>
      </c>
      <c r="N9930">
        <v>54.083844593800023</v>
      </c>
      <c r="O9930">
        <v>0</v>
      </c>
    </row>
    <row r="9931" spans="10:15" x14ac:dyDescent="0.3">
      <c r="J9931">
        <v>79.437834503476822</v>
      </c>
      <c r="K9931">
        <v>0</v>
      </c>
      <c r="L9931">
        <v>20.562165496523178</v>
      </c>
      <c r="M9931">
        <v>73.144792105297995</v>
      </c>
      <c r="N9931">
        <v>0</v>
      </c>
      <c r="O9931">
        <v>26.855207894702005</v>
      </c>
    </row>
    <row r="9932" spans="10:15" x14ac:dyDescent="0.3">
      <c r="J9932">
        <v>123.39035488176913</v>
      </c>
      <c r="K9932">
        <v>23.390354881769127</v>
      </c>
      <c r="L9932">
        <v>0</v>
      </c>
      <c r="M9932">
        <v>113.56864998436969</v>
      </c>
      <c r="N9932">
        <v>13.568649984369685</v>
      </c>
      <c r="O9932">
        <v>0</v>
      </c>
    </row>
    <row r="9933" spans="10:15" x14ac:dyDescent="0.3">
      <c r="J9933">
        <v>74.30049594119312</v>
      </c>
      <c r="K9933">
        <v>0</v>
      </c>
      <c r="L9933">
        <v>25.69950405880688</v>
      </c>
      <c r="M9933">
        <v>65.342010001575574</v>
      </c>
      <c r="N9933">
        <v>0</v>
      </c>
      <c r="O9933">
        <v>34.657989998424426</v>
      </c>
    </row>
    <row r="9934" spans="10:15" x14ac:dyDescent="0.3">
      <c r="J9934">
        <v>91.615767785434073</v>
      </c>
      <c r="K9934">
        <v>0</v>
      </c>
      <c r="L9934">
        <v>8.3842322145659267</v>
      </c>
      <c r="M9934">
        <v>79.068073955574192</v>
      </c>
      <c r="N9934">
        <v>0</v>
      </c>
      <c r="O9934">
        <v>20.931926044425808</v>
      </c>
    </row>
    <row r="9935" spans="10:15" x14ac:dyDescent="0.3">
      <c r="J9935">
        <v>163.09000305678279</v>
      </c>
      <c r="K9935">
        <v>63.090003056782791</v>
      </c>
      <c r="L9935">
        <v>0</v>
      </c>
      <c r="M9935">
        <v>78.084327887441319</v>
      </c>
      <c r="N9935">
        <v>0</v>
      </c>
      <c r="O9935">
        <v>21.915672112558681</v>
      </c>
    </row>
    <row r="9936" spans="10:15" x14ac:dyDescent="0.3">
      <c r="J9936">
        <v>58.840344431366439</v>
      </c>
      <c r="K9936">
        <v>0</v>
      </c>
      <c r="L9936">
        <v>41.159655568633561</v>
      </c>
      <c r="M9936">
        <v>93.531603624098636</v>
      </c>
      <c r="N9936">
        <v>0</v>
      </c>
      <c r="O9936">
        <v>6.4683963759013636</v>
      </c>
    </row>
    <row r="9937" spans="10:15" x14ac:dyDescent="0.3">
      <c r="J9937">
        <v>172.00860636153962</v>
      </c>
      <c r="K9937">
        <v>72.00860636153962</v>
      </c>
      <c r="L9937">
        <v>0</v>
      </c>
      <c r="M9937">
        <v>66.055412655689267</v>
      </c>
      <c r="N9937">
        <v>0</v>
      </c>
      <c r="O9937">
        <v>33.944587344310733</v>
      </c>
    </row>
    <row r="9938" spans="10:15" x14ac:dyDescent="0.3">
      <c r="J9938">
        <v>89.297876039243647</v>
      </c>
      <c r="K9938">
        <v>0</v>
      </c>
      <c r="L9938">
        <v>10.702123960756353</v>
      </c>
      <c r="M9938">
        <v>115.72962542609947</v>
      </c>
      <c r="N9938">
        <v>15.729625426099474</v>
      </c>
      <c r="O9938">
        <v>0</v>
      </c>
    </row>
    <row r="9939" spans="10:15" x14ac:dyDescent="0.3">
      <c r="J9939">
        <v>108.5868240423185</v>
      </c>
      <c r="K9939">
        <v>8.5868240423184972</v>
      </c>
      <c r="L9939">
        <v>0</v>
      </c>
      <c r="M9939">
        <v>51.589118698327567</v>
      </c>
      <c r="N9939">
        <v>0</v>
      </c>
      <c r="O9939">
        <v>48.410881301672433</v>
      </c>
    </row>
    <row r="9940" spans="10:15" x14ac:dyDescent="0.3">
      <c r="J9940">
        <v>114.10793489985191</v>
      </c>
      <c r="K9940">
        <v>14.107934899851912</v>
      </c>
      <c r="L9940">
        <v>0</v>
      </c>
      <c r="M9940">
        <v>124.13188043574033</v>
      </c>
      <c r="N9940">
        <v>24.131880435740328</v>
      </c>
      <c r="O9940">
        <v>0</v>
      </c>
    </row>
    <row r="9941" spans="10:15" x14ac:dyDescent="0.3">
      <c r="J9941">
        <v>117.07961323482046</v>
      </c>
      <c r="K9941">
        <v>17.079613234820457</v>
      </c>
      <c r="L9941">
        <v>0</v>
      </c>
      <c r="M9941">
        <v>83.662261957463841</v>
      </c>
      <c r="N9941">
        <v>0</v>
      </c>
      <c r="O9941">
        <v>16.337738042536159</v>
      </c>
    </row>
    <row r="9942" spans="10:15" x14ac:dyDescent="0.3">
      <c r="J9942">
        <v>83.078564895158124</v>
      </c>
      <c r="K9942">
        <v>0</v>
      </c>
      <c r="L9942">
        <v>16.921435104841876</v>
      </c>
      <c r="M9942">
        <v>49.827068331643162</v>
      </c>
      <c r="N9942">
        <v>0</v>
      </c>
      <c r="O9942">
        <v>50.172931668356838</v>
      </c>
    </row>
    <row r="9943" spans="10:15" x14ac:dyDescent="0.3">
      <c r="J9943">
        <v>105.40890169770583</v>
      </c>
      <c r="K9943">
        <v>5.4089016977058293</v>
      </c>
      <c r="L9943">
        <v>0</v>
      </c>
      <c r="M9943">
        <v>143.9044844707135</v>
      </c>
      <c r="N9943">
        <v>43.904484470713498</v>
      </c>
      <c r="O9943">
        <v>0</v>
      </c>
    </row>
    <row r="9944" spans="10:15" x14ac:dyDescent="0.3">
      <c r="J9944">
        <v>62.554025040296757</v>
      </c>
      <c r="K9944">
        <v>0</v>
      </c>
      <c r="L9944">
        <v>37.445974959703243</v>
      </c>
      <c r="M9944">
        <v>51.210063304888337</v>
      </c>
      <c r="N9944">
        <v>0</v>
      </c>
      <c r="O9944">
        <v>48.789936695111663</v>
      </c>
    </row>
    <row r="9945" spans="10:15" x14ac:dyDescent="0.3">
      <c r="J9945">
        <v>101.6834948868681</v>
      </c>
      <c r="K9945">
        <v>1.6834948868681039</v>
      </c>
      <c r="L9945">
        <v>0</v>
      </c>
      <c r="M9945">
        <v>117.12964769979386</v>
      </c>
      <c r="N9945">
        <v>17.129647699793864</v>
      </c>
      <c r="O9945">
        <v>0</v>
      </c>
    </row>
    <row r="9946" spans="10:15" x14ac:dyDescent="0.3">
      <c r="J9946">
        <v>63.299209121966747</v>
      </c>
      <c r="K9946">
        <v>0</v>
      </c>
      <c r="L9946">
        <v>36.700790878033253</v>
      </c>
      <c r="M9946">
        <v>146.38798456886289</v>
      </c>
      <c r="N9946">
        <v>46.38798456886289</v>
      </c>
      <c r="O9946">
        <v>0</v>
      </c>
    </row>
    <row r="9947" spans="10:15" x14ac:dyDescent="0.3">
      <c r="J9947">
        <v>81.492459007763998</v>
      </c>
      <c r="K9947">
        <v>0</v>
      </c>
      <c r="L9947">
        <v>18.507540992236002</v>
      </c>
      <c r="M9947">
        <v>34.815497870975719</v>
      </c>
      <c r="N9947">
        <v>0</v>
      </c>
      <c r="O9947">
        <v>65.184502129024281</v>
      </c>
    </row>
    <row r="9948" spans="10:15" x14ac:dyDescent="0.3">
      <c r="J9948">
        <v>88.068290818685441</v>
      </c>
      <c r="K9948">
        <v>0</v>
      </c>
      <c r="L9948">
        <v>11.931709181314559</v>
      </c>
      <c r="M9948">
        <v>80.501981007295825</v>
      </c>
      <c r="N9948">
        <v>0</v>
      </c>
      <c r="O9948">
        <v>19.498018992704175</v>
      </c>
    </row>
    <row r="9949" spans="10:15" x14ac:dyDescent="0.3">
      <c r="J9949">
        <v>95.109164793691136</v>
      </c>
      <c r="K9949">
        <v>0</v>
      </c>
      <c r="L9949">
        <v>4.8908352063088643</v>
      </c>
      <c r="M9949">
        <v>59.663432342255376</v>
      </c>
      <c r="N9949">
        <v>0</v>
      </c>
      <c r="O9949">
        <v>40.336567657744624</v>
      </c>
    </row>
    <row r="9950" spans="10:15" x14ac:dyDescent="0.3">
      <c r="J9950">
        <v>49.451902817429442</v>
      </c>
      <c r="K9950">
        <v>0</v>
      </c>
      <c r="L9950">
        <v>50.548097182570558</v>
      </c>
      <c r="M9950">
        <v>66.306159500138378</v>
      </c>
      <c r="N9950">
        <v>0</v>
      </c>
      <c r="O9950">
        <v>33.693840499861622</v>
      </c>
    </row>
    <row r="9951" spans="10:15" x14ac:dyDescent="0.3">
      <c r="J9951">
        <v>86.616485304514242</v>
      </c>
      <c r="K9951">
        <v>0</v>
      </c>
      <c r="L9951">
        <v>13.383514695485758</v>
      </c>
      <c r="M9951">
        <v>49.015654320076607</v>
      </c>
      <c r="N9951">
        <v>0</v>
      </c>
      <c r="O9951">
        <v>50.984345679923393</v>
      </c>
    </row>
    <row r="9952" spans="10:15" x14ac:dyDescent="0.3">
      <c r="J9952">
        <v>112.97435211901525</v>
      </c>
      <c r="K9952">
        <v>12.974352119015251</v>
      </c>
      <c r="L9952">
        <v>0</v>
      </c>
      <c r="M9952">
        <v>69.51626354183405</v>
      </c>
      <c r="N9952">
        <v>0</v>
      </c>
      <c r="O9952">
        <v>30.48373645816595</v>
      </c>
    </row>
    <row r="9953" spans="10:15" x14ac:dyDescent="0.3">
      <c r="J9953">
        <v>91.923077163431373</v>
      </c>
      <c r="K9953">
        <v>0</v>
      </c>
      <c r="L9953">
        <v>8.0769228365686274</v>
      </c>
      <c r="M9953">
        <v>67.738098154905515</v>
      </c>
      <c r="N9953">
        <v>0</v>
      </c>
      <c r="O9953">
        <v>32.261901845094485</v>
      </c>
    </row>
    <row r="9954" spans="10:15" x14ac:dyDescent="0.3">
      <c r="J9954">
        <v>41.303251664155773</v>
      </c>
      <c r="K9954">
        <v>0</v>
      </c>
      <c r="L9954">
        <v>58.696748335844227</v>
      </c>
      <c r="M9954">
        <v>97.915603046068782</v>
      </c>
      <c r="N9954">
        <v>0</v>
      </c>
      <c r="O9954">
        <v>2.0843969539312184</v>
      </c>
    </row>
    <row r="9955" spans="10:15" x14ac:dyDescent="0.3">
      <c r="J9955">
        <v>71.393878272754947</v>
      </c>
      <c r="K9955">
        <v>0</v>
      </c>
      <c r="L9955">
        <v>28.606121727245053</v>
      </c>
      <c r="M9955">
        <v>55.22302745003141</v>
      </c>
      <c r="N9955">
        <v>0</v>
      </c>
      <c r="O9955">
        <v>44.77697254996859</v>
      </c>
    </row>
    <row r="9956" spans="10:15" x14ac:dyDescent="0.3">
      <c r="J9956">
        <v>147.94389445151955</v>
      </c>
      <c r="K9956">
        <v>47.943894451519554</v>
      </c>
      <c r="L9956">
        <v>0</v>
      </c>
      <c r="M9956">
        <v>94.377166983469749</v>
      </c>
      <c r="N9956">
        <v>0</v>
      </c>
      <c r="O9956">
        <v>5.6228330165302509</v>
      </c>
    </row>
    <row r="9957" spans="10:15" x14ac:dyDescent="0.3">
      <c r="J9957">
        <v>69.991220283930062</v>
      </c>
      <c r="K9957">
        <v>0</v>
      </c>
      <c r="L9957">
        <v>30.008779716069938</v>
      </c>
      <c r="M9957">
        <v>110.05309968728132</v>
      </c>
      <c r="N9957">
        <v>10.053099687281318</v>
      </c>
      <c r="O9957">
        <v>0</v>
      </c>
    </row>
    <row r="9958" spans="10:15" x14ac:dyDescent="0.3">
      <c r="J9958">
        <v>240.19402808755626</v>
      </c>
      <c r="K9958">
        <v>140.19402808755626</v>
      </c>
      <c r="L9958">
        <v>0</v>
      </c>
      <c r="M9958">
        <v>158.92574056074849</v>
      </c>
      <c r="N9958">
        <v>58.925740560748494</v>
      </c>
      <c r="O9958">
        <v>0</v>
      </c>
    </row>
    <row r="9959" spans="10:15" x14ac:dyDescent="0.3">
      <c r="J9959">
        <v>76.411245784861919</v>
      </c>
      <c r="K9959">
        <v>0</v>
      </c>
      <c r="L9959">
        <v>23.588754215138081</v>
      </c>
      <c r="M9959">
        <v>214.46387935277565</v>
      </c>
      <c r="N9959">
        <v>114.46387935277565</v>
      </c>
      <c r="O9959">
        <v>0</v>
      </c>
    </row>
    <row r="9960" spans="10:15" x14ac:dyDescent="0.3">
      <c r="J9960">
        <v>128.45392323982705</v>
      </c>
      <c r="K9960">
        <v>28.453923239827049</v>
      </c>
      <c r="L9960">
        <v>0</v>
      </c>
      <c r="M9960">
        <v>41.648082640093655</v>
      </c>
      <c r="N9960">
        <v>0</v>
      </c>
      <c r="O9960">
        <v>58.351917359906345</v>
      </c>
    </row>
    <row r="9961" spans="10:15" x14ac:dyDescent="0.3">
      <c r="J9961">
        <v>56.35505529175888</v>
      </c>
      <c r="K9961">
        <v>0</v>
      </c>
      <c r="L9961">
        <v>43.64494470824112</v>
      </c>
      <c r="M9961">
        <v>76.51045653456427</v>
      </c>
      <c r="N9961">
        <v>0</v>
      </c>
      <c r="O9961">
        <v>23.48954346543573</v>
      </c>
    </row>
    <row r="9962" spans="10:15" x14ac:dyDescent="0.3">
      <c r="J9962">
        <v>84.959866588194572</v>
      </c>
      <c r="K9962">
        <v>0</v>
      </c>
      <c r="L9962">
        <v>15.040133411805428</v>
      </c>
      <c r="M9962">
        <v>188.47789249242635</v>
      </c>
      <c r="N9962">
        <v>88.477892492426349</v>
      </c>
      <c r="O9962">
        <v>0</v>
      </c>
    </row>
    <row r="9963" spans="10:15" x14ac:dyDescent="0.3">
      <c r="J9963">
        <v>78.101545553132539</v>
      </c>
      <c r="K9963">
        <v>0</v>
      </c>
      <c r="L9963">
        <v>21.898454446867461</v>
      </c>
      <c r="M9963">
        <v>146.54775885823915</v>
      </c>
      <c r="N9963">
        <v>46.547758858239149</v>
      </c>
      <c r="O9963">
        <v>0</v>
      </c>
    </row>
    <row r="9964" spans="10:15" x14ac:dyDescent="0.3">
      <c r="J9964">
        <v>88.902832069313092</v>
      </c>
      <c r="K9964">
        <v>0</v>
      </c>
      <c r="L9964">
        <v>11.097167930686908</v>
      </c>
      <c r="M9964">
        <v>52.62950213902743</v>
      </c>
      <c r="N9964">
        <v>0</v>
      </c>
      <c r="O9964">
        <v>47.37049786097257</v>
      </c>
    </row>
    <row r="9965" spans="10:15" x14ac:dyDescent="0.3">
      <c r="J9965">
        <v>95.972969065916374</v>
      </c>
      <c r="K9965">
        <v>0</v>
      </c>
      <c r="L9965">
        <v>4.0270309340836263</v>
      </c>
      <c r="M9965">
        <v>96.536391722913947</v>
      </c>
      <c r="N9965">
        <v>0</v>
      </c>
      <c r="O9965">
        <v>3.4636082770860526</v>
      </c>
    </row>
    <row r="9966" spans="10:15" x14ac:dyDescent="0.3">
      <c r="J9966">
        <v>112.83918768769578</v>
      </c>
      <c r="K9966">
        <v>12.839187687695784</v>
      </c>
      <c r="L9966">
        <v>0</v>
      </c>
      <c r="M9966">
        <v>55.022738847518021</v>
      </c>
      <c r="N9966">
        <v>0</v>
      </c>
      <c r="O9966">
        <v>44.977261152481979</v>
      </c>
    </row>
    <row r="9967" spans="10:15" x14ac:dyDescent="0.3">
      <c r="J9967">
        <v>44.185017210429635</v>
      </c>
      <c r="K9967">
        <v>0</v>
      </c>
      <c r="L9967">
        <v>55.814982789570365</v>
      </c>
      <c r="M9967">
        <v>43.427905227589889</v>
      </c>
      <c r="N9967">
        <v>0</v>
      </c>
      <c r="O9967">
        <v>56.572094772410111</v>
      </c>
    </row>
    <row r="9968" spans="10:15" x14ac:dyDescent="0.3">
      <c r="J9968">
        <v>103.99566719693058</v>
      </c>
      <c r="K9968">
        <v>3.995667196930583</v>
      </c>
      <c r="L9968">
        <v>0</v>
      </c>
      <c r="M9968">
        <v>97.979313344351254</v>
      </c>
      <c r="N9968">
        <v>0</v>
      </c>
      <c r="O9968">
        <v>2.0206866556487455</v>
      </c>
    </row>
    <row r="9969" spans="10:15" x14ac:dyDescent="0.3">
      <c r="J9969">
        <v>132.7491786263389</v>
      </c>
      <c r="K9969">
        <v>32.749178626338903</v>
      </c>
      <c r="L9969">
        <v>0</v>
      </c>
      <c r="M9969">
        <v>317.42394204289161</v>
      </c>
      <c r="N9969">
        <v>217.42394204289161</v>
      </c>
      <c r="O9969">
        <v>0</v>
      </c>
    </row>
    <row r="9970" spans="10:15" x14ac:dyDescent="0.3">
      <c r="J9970">
        <v>167.57723309675441</v>
      </c>
      <c r="K9970">
        <v>67.577233096754412</v>
      </c>
      <c r="L9970">
        <v>0</v>
      </c>
      <c r="M9970">
        <v>139.00117729761561</v>
      </c>
      <c r="N9970">
        <v>39.001177297615612</v>
      </c>
      <c r="O9970">
        <v>0</v>
      </c>
    </row>
    <row r="9971" spans="10:15" x14ac:dyDescent="0.3">
      <c r="J9971">
        <v>130.38094259008557</v>
      </c>
      <c r="K9971">
        <v>30.380942590085567</v>
      </c>
      <c r="L9971">
        <v>0</v>
      </c>
      <c r="M9971">
        <v>82.727041501862459</v>
      </c>
      <c r="N9971">
        <v>0</v>
      </c>
      <c r="O9971">
        <v>17.272958498137541</v>
      </c>
    </row>
    <row r="9972" spans="10:15" x14ac:dyDescent="0.3">
      <c r="J9972">
        <v>60.413326629041933</v>
      </c>
      <c r="K9972">
        <v>0</v>
      </c>
      <c r="L9972">
        <v>39.586673370958067</v>
      </c>
      <c r="M9972">
        <v>93.150372284929659</v>
      </c>
      <c r="N9972">
        <v>0</v>
      </c>
      <c r="O9972">
        <v>6.8496277150703406</v>
      </c>
    </row>
    <row r="9973" spans="10:15" x14ac:dyDescent="0.3">
      <c r="J9973">
        <v>175.20296733612818</v>
      </c>
      <c r="K9973">
        <v>75.202967336128182</v>
      </c>
      <c r="L9973">
        <v>0</v>
      </c>
      <c r="M9973">
        <v>139.88407869350615</v>
      </c>
      <c r="N9973">
        <v>39.884078693506154</v>
      </c>
      <c r="O9973">
        <v>0</v>
      </c>
    </row>
    <row r="9974" spans="10:15" x14ac:dyDescent="0.3">
      <c r="J9974">
        <v>47.454965449322586</v>
      </c>
      <c r="K9974">
        <v>0</v>
      </c>
      <c r="L9974">
        <v>52.545034550677414</v>
      </c>
      <c r="M9974">
        <v>74.648981856341379</v>
      </c>
      <c r="N9974">
        <v>0</v>
      </c>
      <c r="O9974">
        <v>25.351018143658621</v>
      </c>
    </row>
    <row r="9975" spans="10:15" x14ac:dyDescent="0.3">
      <c r="J9975">
        <v>61.650930978240382</v>
      </c>
      <c r="K9975">
        <v>0</v>
      </c>
      <c r="L9975">
        <v>38.349069021759618</v>
      </c>
      <c r="M9975">
        <v>107.26496911153087</v>
      </c>
      <c r="N9975">
        <v>7.2649691115308741</v>
      </c>
      <c r="O9975">
        <v>0</v>
      </c>
    </row>
    <row r="9976" spans="10:15" x14ac:dyDescent="0.3">
      <c r="J9976">
        <v>78.640552341643186</v>
      </c>
      <c r="K9976">
        <v>0</v>
      </c>
      <c r="L9976">
        <v>21.359447658356814</v>
      </c>
      <c r="M9976">
        <v>75.515811999777696</v>
      </c>
      <c r="N9976">
        <v>0</v>
      </c>
      <c r="O9976">
        <v>24.484188000222304</v>
      </c>
    </row>
    <row r="9977" spans="10:15" x14ac:dyDescent="0.3">
      <c r="J9977">
        <v>69.405637620309051</v>
      </c>
      <c r="K9977">
        <v>0</v>
      </c>
      <c r="L9977">
        <v>30.594362379690949</v>
      </c>
      <c r="M9977">
        <v>73.399468515244422</v>
      </c>
      <c r="N9977">
        <v>0</v>
      </c>
      <c r="O9977">
        <v>26.600531484755578</v>
      </c>
    </row>
    <row r="9978" spans="10:15" x14ac:dyDescent="0.3">
      <c r="J9978">
        <v>79.625132767793374</v>
      </c>
      <c r="K9978">
        <v>0</v>
      </c>
      <c r="L9978">
        <v>20.374867232206626</v>
      </c>
      <c r="M9978">
        <v>80.305104706921327</v>
      </c>
      <c r="N9978">
        <v>0</v>
      </c>
      <c r="O9978">
        <v>19.694895293078673</v>
      </c>
    </row>
    <row r="9979" spans="10:15" x14ac:dyDescent="0.3">
      <c r="J9979">
        <v>88.121612875993321</v>
      </c>
      <c r="K9979">
        <v>0</v>
      </c>
      <c r="L9979">
        <v>11.878387124006679</v>
      </c>
      <c r="M9979">
        <v>120.31953170504569</v>
      </c>
      <c r="N9979">
        <v>20.319531705045691</v>
      </c>
      <c r="O9979">
        <v>0</v>
      </c>
    </row>
    <row r="9980" spans="10:15" x14ac:dyDescent="0.3">
      <c r="J9980">
        <v>97.083620855984094</v>
      </c>
      <c r="K9980">
        <v>0</v>
      </c>
      <c r="L9980">
        <v>2.9163791440159059</v>
      </c>
      <c r="M9980">
        <v>108.77272697885344</v>
      </c>
      <c r="N9980">
        <v>8.7727269788534414</v>
      </c>
      <c r="O9980">
        <v>0</v>
      </c>
    </row>
    <row r="9981" spans="10:15" x14ac:dyDescent="0.3">
      <c r="J9981">
        <v>143.34297244014286</v>
      </c>
      <c r="K9981">
        <v>43.342972440142859</v>
      </c>
      <c r="L9981">
        <v>0</v>
      </c>
      <c r="M9981">
        <v>88.487922056376803</v>
      </c>
      <c r="N9981">
        <v>0</v>
      </c>
      <c r="O9981">
        <v>11.512077943623197</v>
      </c>
    </row>
    <row r="9982" spans="10:15" x14ac:dyDescent="0.3">
      <c r="J9982">
        <v>93.165180003998628</v>
      </c>
      <c r="K9982">
        <v>0</v>
      </c>
      <c r="L9982">
        <v>6.8348199960013716</v>
      </c>
      <c r="M9982">
        <v>74.838870263431104</v>
      </c>
      <c r="N9982">
        <v>0</v>
      </c>
      <c r="O9982">
        <v>25.161129736568896</v>
      </c>
    </row>
    <row r="9983" spans="10:15" x14ac:dyDescent="0.3">
      <c r="J9983">
        <v>101.38009052435839</v>
      </c>
      <c r="K9983">
        <v>1.3800905243583941</v>
      </c>
      <c r="L9983">
        <v>0</v>
      </c>
      <c r="M9983">
        <v>80.585459341277357</v>
      </c>
      <c r="N9983">
        <v>0</v>
      </c>
      <c r="O9983">
        <v>19.414540658722643</v>
      </c>
    </row>
    <row r="9984" spans="10:15" x14ac:dyDescent="0.3">
      <c r="J9984">
        <v>71.741174561639269</v>
      </c>
      <c r="K9984">
        <v>0</v>
      </c>
      <c r="L9984">
        <v>28.258825438360731</v>
      </c>
      <c r="M9984">
        <v>16.254766068875615</v>
      </c>
      <c r="N9984">
        <v>0</v>
      </c>
      <c r="O9984">
        <v>83.745233931124389</v>
      </c>
    </row>
    <row r="9985" spans="10:15" x14ac:dyDescent="0.3">
      <c r="J9985">
        <v>82.500121386903828</v>
      </c>
      <c r="K9985">
        <v>0</v>
      </c>
      <c r="L9985">
        <v>17.499878613096172</v>
      </c>
      <c r="M9985">
        <v>160.69159694960717</v>
      </c>
      <c r="N9985">
        <v>60.691596949607174</v>
      </c>
      <c r="O9985">
        <v>0</v>
      </c>
    </row>
    <row r="9986" spans="10:15" x14ac:dyDescent="0.3">
      <c r="J9986">
        <v>70.052510975524356</v>
      </c>
      <c r="K9986">
        <v>0</v>
      </c>
      <c r="L9986">
        <v>29.947489024475644</v>
      </c>
      <c r="M9986">
        <v>54.718806974632223</v>
      </c>
      <c r="N9986">
        <v>0</v>
      </c>
      <c r="O9986">
        <v>45.281193025367777</v>
      </c>
    </row>
    <row r="9987" spans="10:15" x14ac:dyDescent="0.3">
      <c r="J9987">
        <v>123.80562379012869</v>
      </c>
      <c r="K9987">
        <v>23.805623790128692</v>
      </c>
      <c r="L9987">
        <v>0</v>
      </c>
      <c r="M9987">
        <v>104.49582679779537</v>
      </c>
      <c r="N9987">
        <v>4.4958267977953739</v>
      </c>
      <c r="O9987">
        <v>0</v>
      </c>
    </row>
    <row r="9988" spans="10:15" x14ac:dyDescent="0.3">
      <c r="J9988">
        <v>31.854033755619255</v>
      </c>
      <c r="K9988">
        <v>0</v>
      </c>
      <c r="L9988">
        <v>68.145966244380745</v>
      </c>
      <c r="M9988">
        <v>40.06696419196733</v>
      </c>
      <c r="N9988">
        <v>0</v>
      </c>
      <c r="O9988">
        <v>59.93303580803267</v>
      </c>
    </row>
    <row r="9989" spans="10:15" x14ac:dyDescent="0.3">
      <c r="J9989">
        <v>79.522199488946526</v>
      </c>
      <c r="K9989">
        <v>0</v>
      </c>
      <c r="L9989">
        <v>20.477800511053474</v>
      </c>
      <c r="M9989">
        <v>79.889254367834596</v>
      </c>
      <c r="N9989">
        <v>0</v>
      </c>
      <c r="O9989">
        <v>20.110745632165404</v>
      </c>
    </row>
    <row r="9990" spans="10:15" x14ac:dyDescent="0.3">
      <c r="J9990">
        <v>264.22748461621575</v>
      </c>
      <c r="K9990">
        <v>164.22748461621575</v>
      </c>
      <c r="L9990">
        <v>0</v>
      </c>
      <c r="M9990">
        <v>280.22045538236938</v>
      </c>
      <c r="N9990">
        <v>180.22045538236938</v>
      </c>
      <c r="O9990">
        <v>0</v>
      </c>
    </row>
    <row r="9991" spans="10:15" x14ac:dyDescent="0.3">
      <c r="J9991">
        <v>164.78502647584369</v>
      </c>
      <c r="K9991">
        <v>64.785026475843694</v>
      </c>
      <c r="L9991">
        <v>0</v>
      </c>
      <c r="M9991">
        <v>27.531676942619427</v>
      </c>
      <c r="N9991">
        <v>0</v>
      </c>
      <c r="O9991">
        <v>72.468323057380573</v>
      </c>
    </row>
    <row r="9992" spans="10:15" x14ac:dyDescent="0.3">
      <c r="J9992">
        <v>147.66821998322698</v>
      </c>
      <c r="K9992">
        <v>47.668219983226976</v>
      </c>
      <c r="L9992">
        <v>0</v>
      </c>
      <c r="M9992">
        <v>59.153989344909476</v>
      </c>
      <c r="N9992">
        <v>0</v>
      </c>
      <c r="O9992">
        <v>40.846010655090524</v>
      </c>
    </row>
    <row r="9993" spans="10:15" x14ac:dyDescent="0.3">
      <c r="J9993">
        <v>209.63501916420074</v>
      </c>
      <c r="K9993">
        <v>109.63501916420074</v>
      </c>
      <c r="L9993">
        <v>0</v>
      </c>
      <c r="M9993">
        <v>145.39316622920089</v>
      </c>
      <c r="N9993">
        <v>45.393166229200887</v>
      </c>
      <c r="O9993">
        <v>0</v>
      </c>
    </row>
    <row r="9994" spans="10:15" x14ac:dyDescent="0.3">
      <c r="J9994">
        <v>72.746427039084864</v>
      </c>
      <c r="K9994">
        <v>0</v>
      </c>
      <c r="L9994">
        <v>27.253572960915136</v>
      </c>
      <c r="M9994">
        <v>120.70428544861166</v>
      </c>
      <c r="N9994">
        <v>20.704285448611657</v>
      </c>
      <c r="O9994">
        <v>0</v>
      </c>
    </row>
    <row r="9995" spans="10:15" x14ac:dyDescent="0.3">
      <c r="J9995">
        <v>118.06488855369435</v>
      </c>
      <c r="K9995">
        <v>18.064888553694345</v>
      </c>
      <c r="L9995">
        <v>0</v>
      </c>
      <c r="M9995">
        <v>146.81500193815728</v>
      </c>
      <c r="N9995">
        <v>46.81500193815728</v>
      </c>
      <c r="O9995">
        <v>0</v>
      </c>
    </row>
    <row r="9996" spans="10:15" x14ac:dyDescent="0.3">
      <c r="J9996">
        <v>230.54006086179893</v>
      </c>
      <c r="K9996">
        <v>130.54006086179893</v>
      </c>
      <c r="L9996">
        <v>0</v>
      </c>
      <c r="M9996">
        <v>263.3051309328257</v>
      </c>
      <c r="N9996">
        <v>163.3051309328257</v>
      </c>
      <c r="O9996">
        <v>0</v>
      </c>
    </row>
    <row r="9997" spans="10:15" x14ac:dyDescent="0.3">
      <c r="J9997">
        <v>99.146589049195327</v>
      </c>
      <c r="K9997">
        <v>0</v>
      </c>
      <c r="L9997">
        <v>0.85341095080467255</v>
      </c>
      <c r="M9997">
        <v>84.465492627471434</v>
      </c>
      <c r="N9997">
        <v>0</v>
      </c>
      <c r="O9997">
        <v>15.534507372528566</v>
      </c>
    </row>
    <row r="9998" spans="10:15" x14ac:dyDescent="0.3">
      <c r="J9998">
        <v>115.49083026318927</v>
      </c>
      <c r="K9998">
        <v>15.490830263189267</v>
      </c>
      <c r="L9998">
        <v>0</v>
      </c>
      <c r="M9998">
        <v>55.621147323994016</v>
      </c>
      <c r="N9998">
        <v>0</v>
      </c>
      <c r="O9998">
        <v>44.378852676005984</v>
      </c>
    </row>
    <row r="9999" spans="10:15" x14ac:dyDescent="0.3">
      <c r="J9999">
        <v>40.014288833978249</v>
      </c>
      <c r="K9999">
        <v>0</v>
      </c>
      <c r="L9999">
        <v>59.985711166021751</v>
      </c>
      <c r="M9999">
        <v>66.804106589836891</v>
      </c>
      <c r="N9999">
        <v>0</v>
      </c>
      <c r="O9999">
        <v>33.195893410163109</v>
      </c>
    </row>
    <row r="10000" spans="10:15" x14ac:dyDescent="0.3">
      <c r="J10000">
        <v>45.915828305113997</v>
      </c>
      <c r="K10000">
        <v>0</v>
      </c>
      <c r="L10000">
        <v>54.084171694886003</v>
      </c>
      <c r="M10000">
        <v>106.43381357214541</v>
      </c>
      <c r="N10000">
        <v>6.4338135721454108</v>
      </c>
      <c r="O10000">
        <v>0</v>
      </c>
    </row>
    <row r="10001" spans="10:15" x14ac:dyDescent="0.3">
      <c r="J10001">
        <v>130.68324070705583</v>
      </c>
      <c r="K10001">
        <v>30.68324070705583</v>
      </c>
      <c r="L10001">
        <v>0</v>
      </c>
      <c r="M10001">
        <v>29.263971750328736</v>
      </c>
      <c r="N10001">
        <v>0</v>
      </c>
      <c r="O10001">
        <v>70.736028249671264</v>
      </c>
    </row>
    <row r="10002" spans="10:15" x14ac:dyDescent="0.3">
      <c r="J10002">
        <v>37.789758816177589</v>
      </c>
      <c r="K10002">
        <v>0</v>
      </c>
      <c r="L10002">
        <v>62.210241183822411</v>
      </c>
      <c r="M10002">
        <v>53.644449427092731</v>
      </c>
      <c r="N10002">
        <v>0</v>
      </c>
      <c r="O10002">
        <v>46.355550572907269</v>
      </c>
    </row>
    <row r="10003" spans="10:15" x14ac:dyDescent="0.3">
      <c r="J10003">
        <v>292.19207998435161</v>
      </c>
      <c r="K10003">
        <v>192.19207998435161</v>
      </c>
      <c r="L10003">
        <v>0</v>
      </c>
      <c r="M10003">
        <v>73.481836845181491</v>
      </c>
      <c r="N10003">
        <v>0</v>
      </c>
      <c r="O10003">
        <v>26.518163154818509</v>
      </c>
    </row>
    <row r="10004" spans="10:15" x14ac:dyDescent="0.3">
      <c r="J10004">
        <v>128.46630037403136</v>
      </c>
      <c r="K10004">
        <v>28.466300374031363</v>
      </c>
      <c r="L10004">
        <v>0</v>
      </c>
      <c r="M10004">
        <v>119.36260175505018</v>
      </c>
      <c r="N10004">
        <v>19.362601755050179</v>
      </c>
      <c r="O10004">
        <v>0</v>
      </c>
    </row>
    <row r="10005" spans="10:15" x14ac:dyDescent="0.3">
      <c r="J10005">
        <v>86.797759619967621</v>
      </c>
      <c r="K10005">
        <v>0</v>
      </c>
      <c r="L10005">
        <v>13.202240380032379</v>
      </c>
      <c r="M10005">
        <v>92.617390187406059</v>
      </c>
      <c r="N10005">
        <v>0</v>
      </c>
      <c r="O10005">
        <v>7.382609812593941</v>
      </c>
    </row>
    <row r="10006" spans="10:15" x14ac:dyDescent="0.3">
      <c r="J10006">
        <v>85.710684332090054</v>
      </c>
      <c r="K10006">
        <v>0</v>
      </c>
      <c r="L10006">
        <v>14.289315667909946</v>
      </c>
      <c r="M10006">
        <v>125.39324356026863</v>
      </c>
      <c r="N10006">
        <v>25.39324356026863</v>
      </c>
      <c r="O10006">
        <v>0</v>
      </c>
    </row>
    <row r="10007" spans="10:15" x14ac:dyDescent="0.3">
      <c r="J10007">
        <v>129.18125388172317</v>
      </c>
      <c r="K10007">
        <v>29.181253881723165</v>
      </c>
      <c r="L10007">
        <v>0</v>
      </c>
      <c r="M10007">
        <v>137.52004648063203</v>
      </c>
      <c r="N10007">
        <v>37.520046480632033</v>
      </c>
      <c r="O10007">
        <v>0</v>
      </c>
    </row>
    <row r="10008" spans="10:15" x14ac:dyDescent="0.3">
      <c r="J10008">
        <v>149.03859168544929</v>
      </c>
      <c r="K10008">
        <v>49.03859168544929</v>
      </c>
      <c r="L10008">
        <v>0</v>
      </c>
      <c r="M10008">
        <v>174.75356671901676</v>
      </c>
      <c r="N10008">
        <v>74.75356671901676</v>
      </c>
      <c r="O10008">
        <v>0</v>
      </c>
    </row>
    <row r="10009" spans="10:15" x14ac:dyDescent="0.3">
      <c r="J10009">
        <v>75.961529557903802</v>
      </c>
      <c r="K10009">
        <v>0</v>
      </c>
      <c r="L10009">
        <v>24.038470442096198</v>
      </c>
      <c r="M10009">
        <v>97.009251636276602</v>
      </c>
      <c r="N10009">
        <v>0</v>
      </c>
      <c r="O10009">
        <v>2.990748363723398</v>
      </c>
    </row>
    <row r="10010" spans="10:15" x14ac:dyDescent="0.3">
      <c r="J10010">
        <v>51.254285887026299</v>
      </c>
      <c r="K10010">
        <v>0</v>
      </c>
      <c r="L10010">
        <v>48.745714112973701</v>
      </c>
      <c r="M10010">
        <v>125.89377275333024</v>
      </c>
      <c r="N10010">
        <v>25.893772753330239</v>
      </c>
      <c r="O10010">
        <v>0</v>
      </c>
    </row>
    <row r="10011" spans="10:15" x14ac:dyDescent="0.3">
      <c r="J10011">
        <v>53.415902145152316</v>
      </c>
      <c r="K10011">
        <v>0</v>
      </c>
      <c r="L10011">
        <v>46.584097854847684</v>
      </c>
      <c r="M10011">
        <v>125.88479181563909</v>
      </c>
      <c r="N10011">
        <v>25.88479181563909</v>
      </c>
      <c r="O10011">
        <v>0</v>
      </c>
    </row>
    <row r="10012" spans="10:15" x14ac:dyDescent="0.3">
      <c r="J10012">
        <v>102.65296661179715</v>
      </c>
      <c r="K10012">
        <v>2.6529666117971544</v>
      </c>
      <c r="L10012">
        <v>0</v>
      </c>
      <c r="M10012">
        <v>53.093638787728182</v>
      </c>
      <c r="N10012">
        <v>0</v>
      </c>
      <c r="O10012">
        <v>46.906361212271818</v>
      </c>
    </row>
    <row r="10013" spans="10:15" x14ac:dyDescent="0.3">
      <c r="J10013">
        <v>108.59700768603867</v>
      </c>
      <c r="K10013">
        <v>8.5970076860386655</v>
      </c>
      <c r="L10013">
        <v>0</v>
      </c>
      <c r="M10013">
        <v>41.286084426882915</v>
      </c>
      <c r="N10013">
        <v>0</v>
      </c>
      <c r="O10013">
        <v>58.713915573117085</v>
      </c>
    </row>
    <row r="10014" spans="10:15" x14ac:dyDescent="0.3">
      <c r="J10014">
        <v>194.66044612130653</v>
      </c>
      <c r="K10014">
        <v>94.660446121306535</v>
      </c>
      <c r="L10014">
        <v>0</v>
      </c>
      <c r="M10014">
        <v>75.637432251885116</v>
      </c>
      <c r="N10014">
        <v>0</v>
      </c>
      <c r="O10014">
        <v>24.362567748114884</v>
      </c>
    </row>
    <row r="10015" spans="10:15" x14ac:dyDescent="0.3">
      <c r="J10015">
        <v>160.84424131566962</v>
      </c>
      <c r="K10015">
        <v>60.84424131566962</v>
      </c>
      <c r="L10015">
        <v>0</v>
      </c>
      <c r="M10015">
        <v>173.39786654006406</v>
      </c>
      <c r="N10015">
        <v>73.397866540064058</v>
      </c>
      <c r="O10015">
        <v>0</v>
      </c>
    </row>
    <row r="10016" spans="10:15" x14ac:dyDescent="0.3">
      <c r="J10016">
        <v>66.714701192622059</v>
      </c>
      <c r="K10016">
        <v>0</v>
      </c>
      <c r="L10016">
        <v>33.285298807377941</v>
      </c>
      <c r="M10016">
        <v>53.403348548060727</v>
      </c>
      <c r="N10016">
        <v>0</v>
      </c>
      <c r="O10016">
        <v>46.596651451939273</v>
      </c>
    </row>
    <row r="10017" spans="10:15" x14ac:dyDescent="0.3">
      <c r="J10017">
        <v>77.140144345580964</v>
      </c>
      <c r="K10017">
        <v>0</v>
      </c>
      <c r="L10017">
        <v>22.859855654419036</v>
      </c>
      <c r="M10017">
        <v>109.28481483212539</v>
      </c>
      <c r="N10017">
        <v>9.2848148321253916</v>
      </c>
      <c r="O10017">
        <v>0</v>
      </c>
    </row>
    <row r="10018" spans="10:15" x14ac:dyDescent="0.3">
      <c r="J10018">
        <v>147.87182489039097</v>
      </c>
      <c r="K10018">
        <v>47.871824890390968</v>
      </c>
      <c r="L10018">
        <v>0</v>
      </c>
      <c r="M10018">
        <v>112.83399831601432</v>
      </c>
      <c r="N10018">
        <v>12.833998316014316</v>
      </c>
      <c r="O10018">
        <v>0</v>
      </c>
    </row>
    <row r="10019" spans="10:15" x14ac:dyDescent="0.3">
      <c r="J10019">
        <v>128.27859564051076</v>
      </c>
      <c r="K10019">
        <v>28.278595640510758</v>
      </c>
      <c r="L10019">
        <v>0</v>
      </c>
      <c r="M10019">
        <v>136.03958337554738</v>
      </c>
      <c r="N10019">
        <v>36.03958337554738</v>
      </c>
      <c r="O10019">
        <v>0</v>
      </c>
    </row>
    <row r="10020" spans="10:15" x14ac:dyDescent="0.3">
      <c r="J10020">
        <v>44.226241731971712</v>
      </c>
      <c r="K10020">
        <v>0</v>
      </c>
      <c r="L10020">
        <v>55.773758268028288</v>
      </c>
      <c r="M10020">
        <v>65.778674170762429</v>
      </c>
      <c r="N10020">
        <v>0</v>
      </c>
      <c r="O10020">
        <v>34.221325829237571</v>
      </c>
    </row>
    <row r="10021" spans="10:15" x14ac:dyDescent="0.3">
      <c r="J10021">
        <v>84.252905042897041</v>
      </c>
      <c r="K10021">
        <v>0</v>
      </c>
      <c r="L10021">
        <v>15.747094957102959</v>
      </c>
      <c r="M10021">
        <v>65.880752772323959</v>
      </c>
      <c r="N10021">
        <v>0</v>
      </c>
      <c r="O10021">
        <v>34.119247227676041</v>
      </c>
    </row>
    <row r="10022" spans="10:15" x14ac:dyDescent="0.3">
      <c r="J10022">
        <v>119.15024245568655</v>
      </c>
      <c r="K10022">
        <v>19.150242455686552</v>
      </c>
      <c r="L10022">
        <v>0</v>
      </c>
      <c r="M10022">
        <v>118.92134773602699</v>
      </c>
      <c r="N10022">
        <v>18.921347736026988</v>
      </c>
      <c r="O10022">
        <v>0</v>
      </c>
    </row>
    <row r="10023" spans="10:15" x14ac:dyDescent="0.3">
      <c r="J10023">
        <v>66.647341447774281</v>
      </c>
      <c r="K10023">
        <v>0</v>
      </c>
      <c r="L10023">
        <v>33.352658552225719</v>
      </c>
      <c r="M10023">
        <v>108.9663843398146</v>
      </c>
      <c r="N10023">
        <v>8.9663843398145957</v>
      </c>
      <c r="O10023">
        <v>0</v>
      </c>
    </row>
    <row r="10024" spans="10:15" x14ac:dyDescent="0.3">
      <c r="J10024">
        <v>78.438188753160404</v>
      </c>
      <c r="K10024">
        <v>0</v>
      </c>
      <c r="L10024">
        <v>21.561811246839596</v>
      </c>
      <c r="M10024">
        <v>89.321098712545691</v>
      </c>
      <c r="N10024">
        <v>0</v>
      </c>
      <c r="O10024">
        <v>10.678901287454309</v>
      </c>
    </row>
    <row r="10025" spans="10:15" x14ac:dyDescent="0.3">
      <c r="J10025">
        <v>35.978522343216348</v>
      </c>
      <c r="K10025">
        <v>0</v>
      </c>
      <c r="L10025">
        <v>64.021477656783645</v>
      </c>
      <c r="M10025">
        <v>36.906004666333558</v>
      </c>
      <c r="N10025">
        <v>0</v>
      </c>
      <c r="O10025">
        <v>63.093995333666442</v>
      </c>
    </row>
    <row r="10026" spans="10:15" x14ac:dyDescent="0.3">
      <c r="J10026">
        <v>121.52242107125836</v>
      </c>
      <c r="K10026">
        <v>21.522421071258364</v>
      </c>
      <c r="L10026">
        <v>0</v>
      </c>
      <c r="M10026">
        <v>166.33998864581878</v>
      </c>
      <c r="N10026">
        <v>66.339988645818778</v>
      </c>
      <c r="O10026">
        <v>0</v>
      </c>
    </row>
    <row r="10027" spans="10:15" x14ac:dyDescent="0.3">
      <c r="J10027">
        <v>80.084252223025089</v>
      </c>
      <c r="K10027">
        <v>0</v>
      </c>
      <c r="L10027">
        <v>19.915747776974911</v>
      </c>
      <c r="M10027">
        <v>41.137577349181832</v>
      </c>
      <c r="N10027">
        <v>0</v>
      </c>
      <c r="O10027">
        <v>58.862422650818168</v>
      </c>
    </row>
    <row r="10028" spans="10:15" x14ac:dyDescent="0.3">
      <c r="J10028">
        <v>92.328349963783154</v>
      </c>
      <c r="K10028">
        <v>0</v>
      </c>
      <c r="L10028">
        <v>7.671650036216846</v>
      </c>
      <c r="M10028">
        <v>79.298101107416315</v>
      </c>
      <c r="N10028">
        <v>0</v>
      </c>
      <c r="O10028">
        <v>20.701898892583685</v>
      </c>
    </row>
    <row r="10029" spans="10:15" x14ac:dyDescent="0.3">
      <c r="J10029">
        <v>127.49906469290755</v>
      </c>
      <c r="K10029">
        <v>27.499064692907552</v>
      </c>
      <c r="L10029">
        <v>0</v>
      </c>
      <c r="M10029">
        <v>224.05305358773251</v>
      </c>
      <c r="N10029">
        <v>124.05305358773251</v>
      </c>
      <c r="O10029">
        <v>0</v>
      </c>
    </row>
    <row r="10030" spans="10:15" x14ac:dyDescent="0.3">
      <c r="J10030">
        <v>101.09892921365511</v>
      </c>
      <c r="K10030">
        <v>1.0989292136551114</v>
      </c>
      <c r="L10030">
        <v>0</v>
      </c>
      <c r="M10030">
        <v>103.22112020275091</v>
      </c>
      <c r="N10030">
        <v>3.2211202027509103</v>
      </c>
      <c r="O10030">
        <v>0</v>
      </c>
    </row>
    <row r="10031" spans="10:15" x14ac:dyDescent="0.3">
      <c r="J10031">
        <v>72.949824953067477</v>
      </c>
      <c r="K10031">
        <v>0</v>
      </c>
      <c r="L10031">
        <v>27.050175046932523</v>
      </c>
      <c r="M10031">
        <v>140.99480835485375</v>
      </c>
      <c r="N10031">
        <v>40.994808354853745</v>
      </c>
      <c r="O10031">
        <v>0</v>
      </c>
    </row>
    <row r="10032" spans="10:15" x14ac:dyDescent="0.3">
      <c r="J10032">
        <v>109.21584792106853</v>
      </c>
      <c r="K10032">
        <v>9.21584792106853</v>
      </c>
      <c r="L10032">
        <v>0</v>
      </c>
      <c r="M10032">
        <v>204.71796978085459</v>
      </c>
      <c r="N10032">
        <v>104.71796978085459</v>
      </c>
      <c r="O10032">
        <v>0</v>
      </c>
    </row>
    <row r="10033" spans="10:15" x14ac:dyDescent="0.3">
      <c r="J10033">
        <v>93.616420869384143</v>
      </c>
      <c r="K10033">
        <v>0</v>
      </c>
      <c r="L10033">
        <v>6.3835791306158569</v>
      </c>
      <c r="M10033">
        <v>162.20046894433099</v>
      </c>
      <c r="N10033">
        <v>62.200468944330993</v>
      </c>
      <c r="O10033">
        <v>0</v>
      </c>
    </row>
    <row r="10034" spans="10:15" x14ac:dyDescent="0.3">
      <c r="J10034">
        <v>57.298154207491024</v>
      </c>
      <c r="K10034">
        <v>0</v>
      </c>
      <c r="L10034">
        <v>42.701845792508976</v>
      </c>
      <c r="M10034">
        <v>88.994900633993439</v>
      </c>
      <c r="N10034">
        <v>0</v>
      </c>
      <c r="O10034">
        <v>11.005099366006561</v>
      </c>
    </row>
    <row r="10035" spans="10:15" x14ac:dyDescent="0.3">
      <c r="J10035">
        <v>152.25849069431345</v>
      </c>
      <c r="K10035">
        <v>52.258490694313451</v>
      </c>
      <c r="L10035">
        <v>0</v>
      </c>
      <c r="M10035">
        <v>120.24100360015296</v>
      </c>
      <c r="N10035">
        <v>20.241003600152965</v>
      </c>
      <c r="O10035">
        <v>0</v>
      </c>
    </row>
    <row r="10036" spans="10:15" x14ac:dyDescent="0.3">
      <c r="J10036">
        <v>149.39131328593444</v>
      </c>
      <c r="K10036">
        <v>49.391313285934444</v>
      </c>
      <c r="L10036">
        <v>0</v>
      </c>
      <c r="M10036">
        <v>121.2072438554747</v>
      </c>
      <c r="N10036">
        <v>21.207243855474701</v>
      </c>
      <c r="O10036">
        <v>0</v>
      </c>
    </row>
    <row r="10037" spans="10:15" x14ac:dyDescent="0.3">
      <c r="J10037">
        <v>140.58546969234061</v>
      </c>
      <c r="K10037">
        <v>40.58546969234061</v>
      </c>
      <c r="L10037">
        <v>0</v>
      </c>
      <c r="M10037">
        <v>89.911977836748591</v>
      </c>
      <c r="N10037">
        <v>0</v>
      </c>
      <c r="O10037">
        <v>10.088022163251409</v>
      </c>
    </row>
    <row r="10038" spans="10:15" x14ac:dyDescent="0.3">
      <c r="J10038">
        <v>113.76367605628701</v>
      </c>
      <c r="K10038">
        <v>13.763676056287011</v>
      </c>
      <c r="L10038">
        <v>0</v>
      </c>
      <c r="M10038">
        <v>128.44889403148329</v>
      </c>
      <c r="N10038">
        <v>28.448894031483292</v>
      </c>
      <c r="O10038">
        <v>0</v>
      </c>
    </row>
    <row r="10039" spans="10:15" x14ac:dyDescent="0.3">
      <c r="J10039">
        <v>85.064589244062432</v>
      </c>
      <c r="K10039">
        <v>0</v>
      </c>
      <c r="L10039">
        <v>14.935410755937568</v>
      </c>
      <c r="M10039">
        <v>142.01642099976743</v>
      </c>
      <c r="N10039">
        <v>42.016420999767433</v>
      </c>
      <c r="O10039">
        <v>0</v>
      </c>
    </row>
    <row r="10040" spans="10:15" x14ac:dyDescent="0.3">
      <c r="J10040">
        <v>49.741304239597135</v>
      </c>
      <c r="K10040">
        <v>0</v>
      </c>
      <c r="L10040">
        <v>50.258695760402865</v>
      </c>
      <c r="M10040">
        <v>68.887189713858803</v>
      </c>
      <c r="N10040">
        <v>0</v>
      </c>
      <c r="O10040">
        <v>31.112810286141197</v>
      </c>
    </row>
    <row r="10041" spans="10:15" x14ac:dyDescent="0.3">
      <c r="J10041">
        <v>48.266906764196776</v>
      </c>
      <c r="K10041">
        <v>0</v>
      </c>
      <c r="L10041">
        <v>51.733093235803224</v>
      </c>
      <c r="M10041">
        <v>50.375105595609696</v>
      </c>
      <c r="N10041">
        <v>0</v>
      </c>
      <c r="O10041">
        <v>49.624894404390304</v>
      </c>
    </row>
    <row r="10042" spans="10:15" x14ac:dyDescent="0.3">
      <c r="J10042">
        <v>104.62213268597623</v>
      </c>
      <c r="K10042">
        <v>4.6221326859762257</v>
      </c>
      <c r="L10042">
        <v>0</v>
      </c>
      <c r="M10042">
        <v>102.65380185073312</v>
      </c>
      <c r="N10042">
        <v>2.6538018507331174</v>
      </c>
      <c r="O10042">
        <v>0</v>
      </c>
    </row>
    <row r="10043" spans="10:15" x14ac:dyDescent="0.3">
      <c r="J10043">
        <v>225.79800445457647</v>
      </c>
      <c r="K10043">
        <v>125.79800445457647</v>
      </c>
      <c r="L10043">
        <v>0</v>
      </c>
      <c r="M10043">
        <v>121.28196703522892</v>
      </c>
      <c r="N10043">
        <v>21.281967035228917</v>
      </c>
      <c r="O10043">
        <v>0</v>
      </c>
    </row>
    <row r="10044" spans="10:15" x14ac:dyDescent="0.3">
      <c r="J10044">
        <v>69.638096222473436</v>
      </c>
      <c r="K10044">
        <v>0</v>
      </c>
      <c r="L10044">
        <v>30.361903777526564</v>
      </c>
      <c r="M10044">
        <v>120.32266296438181</v>
      </c>
      <c r="N10044">
        <v>20.322662964381806</v>
      </c>
      <c r="O10044">
        <v>0</v>
      </c>
    </row>
    <row r="10045" spans="10:15" x14ac:dyDescent="0.3">
      <c r="J10045">
        <v>64.412156888729584</v>
      </c>
      <c r="K10045">
        <v>0</v>
      </c>
      <c r="L10045">
        <v>35.587843111270416</v>
      </c>
      <c r="M10045">
        <v>103.80759922124481</v>
      </c>
      <c r="N10045">
        <v>3.8075992212448142</v>
      </c>
      <c r="O10045">
        <v>0</v>
      </c>
    </row>
    <row r="10046" spans="10:15" x14ac:dyDescent="0.3">
      <c r="J10046">
        <v>129.58840755854968</v>
      </c>
      <c r="K10046">
        <v>29.588407558549676</v>
      </c>
      <c r="L10046">
        <v>0</v>
      </c>
      <c r="M10046">
        <v>93.550798932894907</v>
      </c>
      <c r="N10046">
        <v>0</v>
      </c>
      <c r="O10046">
        <v>6.4492010671050934</v>
      </c>
    </row>
    <row r="10047" spans="10:15" x14ac:dyDescent="0.3">
      <c r="J10047">
        <v>78.494686609386605</v>
      </c>
      <c r="K10047">
        <v>0</v>
      </c>
      <c r="L10047">
        <v>21.505313390613395</v>
      </c>
      <c r="M10047">
        <v>98.562349192211997</v>
      </c>
      <c r="N10047">
        <v>0</v>
      </c>
      <c r="O10047">
        <v>1.4376508077880032</v>
      </c>
    </row>
    <row r="10048" spans="10:15" x14ac:dyDescent="0.3">
      <c r="J10048">
        <v>58.915351410013542</v>
      </c>
      <c r="K10048">
        <v>0</v>
      </c>
      <c r="L10048">
        <v>41.084648589986458</v>
      </c>
      <c r="M10048">
        <v>66.961425208352424</v>
      </c>
      <c r="N10048">
        <v>0</v>
      </c>
      <c r="O10048">
        <v>33.038574791647576</v>
      </c>
    </row>
    <row r="10049" spans="10:15" x14ac:dyDescent="0.3">
      <c r="J10049">
        <v>134.53198712974213</v>
      </c>
      <c r="K10049">
        <v>34.531987129742134</v>
      </c>
      <c r="L10049">
        <v>0</v>
      </c>
      <c r="M10049">
        <v>192.43760990295891</v>
      </c>
      <c r="N10049">
        <v>92.437609902958911</v>
      </c>
      <c r="O10049">
        <v>0</v>
      </c>
    </row>
    <row r="10050" spans="10:15" x14ac:dyDescent="0.3">
      <c r="J10050">
        <v>127.43204121387505</v>
      </c>
      <c r="K10050">
        <v>27.432041213875053</v>
      </c>
      <c r="L10050">
        <v>0</v>
      </c>
      <c r="M10050">
        <v>207.75446762647337</v>
      </c>
      <c r="N10050">
        <v>107.75446762647337</v>
      </c>
      <c r="O10050">
        <v>0</v>
      </c>
    </row>
    <row r="10051" spans="10:15" x14ac:dyDescent="0.3">
      <c r="J10051">
        <v>76.395286460729778</v>
      </c>
      <c r="K10051">
        <v>0</v>
      </c>
      <c r="L10051">
        <v>23.604713539270222</v>
      </c>
      <c r="M10051">
        <v>29.23668847076792</v>
      </c>
      <c r="N10051">
        <v>0</v>
      </c>
      <c r="O10051">
        <v>70.763311529232084</v>
      </c>
    </row>
    <row r="10052" spans="10:15" x14ac:dyDescent="0.3">
      <c r="J10052">
        <v>254.81464475788914</v>
      </c>
      <c r="K10052">
        <v>154.81464475788914</v>
      </c>
      <c r="L10052">
        <v>0</v>
      </c>
      <c r="M10052">
        <v>190.51126553012708</v>
      </c>
      <c r="N10052">
        <v>90.511265530127076</v>
      </c>
      <c r="O10052">
        <v>0</v>
      </c>
    </row>
    <row r="10053" spans="10:15" x14ac:dyDescent="0.3">
      <c r="J10053">
        <v>63.365298360352106</v>
      </c>
      <c r="K10053">
        <v>0</v>
      </c>
      <c r="L10053">
        <v>36.634701639647894</v>
      </c>
      <c r="M10053">
        <v>109.09313846945521</v>
      </c>
      <c r="N10053">
        <v>9.0931384694552122</v>
      </c>
      <c r="O10053">
        <v>0</v>
      </c>
    </row>
    <row r="10054" spans="10:15" x14ac:dyDescent="0.3">
      <c r="J10054">
        <v>57.845610312688876</v>
      </c>
      <c r="K10054">
        <v>0</v>
      </c>
      <c r="L10054">
        <v>42.154389687311124</v>
      </c>
      <c r="M10054">
        <v>62.462351812540646</v>
      </c>
      <c r="N10054">
        <v>0</v>
      </c>
      <c r="O10054">
        <v>37.537648187459354</v>
      </c>
    </row>
    <row r="10055" spans="10:15" x14ac:dyDescent="0.3">
      <c r="J10055">
        <v>74.504492316507267</v>
      </c>
      <c r="K10055">
        <v>0</v>
      </c>
      <c r="L10055">
        <v>25.495507683492733</v>
      </c>
      <c r="M10055">
        <v>150.66270789816232</v>
      </c>
      <c r="N10055">
        <v>50.662707898162324</v>
      </c>
      <c r="O10055">
        <v>0</v>
      </c>
    </row>
    <row r="10056" spans="10:15" x14ac:dyDescent="0.3">
      <c r="J10056">
        <v>67.950214589576603</v>
      </c>
      <c r="K10056">
        <v>0</v>
      </c>
      <c r="L10056">
        <v>32.049785410423397</v>
      </c>
      <c r="M10056">
        <v>56.731517120251503</v>
      </c>
      <c r="N10056">
        <v>0</v>
      </c>
      <c r="O10056">
        <v>43.268482879748497</v>
      </c>
    </row>
    <row r="10057" spans="10:15" x14ac:dyDescent="0.3">
      <c r="J10057">
        <v>141.08481496459441</v>
      </c>
      <c r="K10057">
        <v>41.084814964594415</v>
      </c>
      <c r="L10057">
        <v>0</v>
      </c>
      <c r="M10057">
        <v>77.413414818448146</v>
      </c>
      <c r="N10057">
        <v>0</v>
      </c>
      <c r="O10057">
        <v>22.586585181551854</v>
      </c>
    </row>
    <row r="10058" spans="10:15" x14ac:dyDescent="0.3">
      <c r="J10058">
        <v>113.59055850847</v>
      </c>
      <c r="K10058">
        <v>13.590558508469996</v>
      </c>
      <c r="L10058">
        <v>0</v>
      </c>
      <c r="M10058">
        <v>123.71592434444366</v>
      </c>
      <c r="N10058">
        <v>23.715924344443664</v>
      </c>
      <c r="O10058">
        <v>0</v>
      </c>
    </row>
    <row r="10059" spans="10:15" x14ac:dyDescent="0.3">
      <c r="J10059">
        <v>228.91255543044079</v>
      </c>
      <c r="K10059">
        <v>128.91255543044079</v>
      </c>
      <c r="L10059">
        <v>0</v>
      </c>
      <c r="M10059">
        <v>75.152877252539255</v>
      </c>
      <c r="N10059">
        <v>0</v>
      </c>
      <c r="O10059">
        <v>24.847122747460745</v>
      </c>
    </row>
    <row r="10060" spans="10:15" x14ac:dyDescent="0.3">
      <c r="J10060">
        <v>125.27758640853619</v>
      </c>
      <c r="K10060">
        <v>25.277586408536195</v>
      </c>
      <c r="L10060">
        <v>0</v>
      </c>
      <c r="M10060">
        <v>59.789986385016412</v>
      </c>
      <c r="N10060">
        <v>0</v>
      </c>
      <c r="O10060">
        <v>40.210013614983588</v>
      </c>
    </row>
    <row r="10061" spans="10:15" x14ac:dyDescent="0.3">
      <c r="J10061">
        <v>88.375716947123763</v>
      </c>
      <c r="K10061">
        <v>0</v>
      </c>
      <c r="L10061">
        <v>11.624283052876237</v>
      </c>
      <c r="M10061">
        <v>79.684353282946404</v>
      </c>
      <c r="N10061">
        <v>0</v>
      </c>
      <c r="O10061">
        <v>20.315646717053596</v>
      </c>
    </row>
    <row r="10062" spans="10:15" x14ac:dyDescent="0.3">
      <c r="J10062">
        <v>55.812920466686769</v>
      </c>
      <c r="K10062">
        <v>0</v>
      </c>
      <c r="L10062">
        <v>44.187079533313231</v>
      </c>
      <c r="M10062">
        <v>72.915049893354109</v>
      </c>
      <c r="N10062">
        <v>0</v>
      </c>
      <c r="O10062">
        <v>27.084950106645891</v>
      </c>
    </row>
    <row r="10063" spans="10:15" x14ac:dyDescent="0.3">
      <c r="J10063">
        <v>52.628769904507386</v>
      </c>
      <c r="K10063">
        <v>0</v>
      </c>
      <c r="L10063">
        <v>47.371230095492614</v>
      </c>
      <c r="M10063">
        <v>58.680272199263797</v>
      </c>
      <c r="N10063">
        <v>0</v>
      </c>
      <c r="O10063">
        <v>41.319727800736203</v>
      </c>
    </row>
    <row r="10064" spans="10:15" x14ac:dyDescent="0.3">
      <c r="J10064">
        <v>134.34391703868224</v>
      </c>
      <c r="K10064">
        <v>34.343917038682235</v>
      </c>
      <c r="L10064">
        <v>0</v>
      </c>
      <c r="M10064">
        <v>147.77874256816742</v>
      </c>
      <c r="N10064">
        <v>47.778742568167416</v>
      </c>
      <c r="O10064">
        <v>0</v>
      </c>
    </row>
  </sheetData>
  <conditionalFormatting sqref="A1:XFD62 A63:I1048576 S63:XFD1048576">
    <cfRule type="cellIs" dxfId="1" priority="2" operator="equal">
      <formula>TRUE</formula>
    </cfRule>
    <cfRule type="containsText" dxfId="0" priority="1" operator="containsText" text="FALSE">
      <formula>NOT(ISERROR(SEARCH("FALSE",A1)))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 macro="[0]!simulate1">
                <anchor moveWithCells="1" sizeWithCells="1">
                  <from>
                    <xdr:col>3</xdr:col>
                    <xdr:colOff>1155700</xdr:colOff>
                    <xdr:row>58</xdr:row>
                    <xdr:rowOff>76200</xdr:rowOff>
                  </from>
                  <to>
                    <xdr:col>4</xdr:col>
                    <xdr:colOff>514350</xdr:colOff>
                    <xdr:row>61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5010"/>
  <sheetViews>
    <sheetView workbookViewId="0">
      <selection activeCell="E7" sqref="E7"/>
    </sheetView>
  </sheetViews>
  <sheetFormatPr defaultColWidth="9.296875" defaultRowHeight="12.5" x14ac:dyDescent="0.25"/>
  <cols>
    <col min="1" max="1" width="22.296875" style="2" customWidth="1"/>
    <col min="2" max="2" width="10" style="2" bestFit="1" customWidth="1"/>
    <col min="3" max="3" width="9.296875" style="2"/>
    <col min="4" max="4" width="11.796875" style="2" customWidth="1"/>
    <col min="5" max="6" width="9.296875" style="2"/>
    <col min="7" max="7" width="9.296875" style="2" customWidth="1"/>
    <col min="8" max="8" width="13.19921875" style="2" bestFit="1" customWidth="1"/>
    <col min="9" max="17" width="9.296875" style="2"/>
    <col min="18" max="18" width="9.796875" style="2" bestFit="1" customWidth="1"/>
    <col min="19" max="16384" width="9.296875" style="2"/>
  </cols>
  <sheetData>
    <row r="1" spans="1:18" ht="13" x14ac:dyDescent="0.3">
      <c r="A1" s="1" t="s">
        <v>0</v>
      </c>
    </row>
    <row r="2" spans="1:18" ht="13" x14ac:dyDescent="0.3">
      <c r="A2" s="1" t="s">
        <v>1</v>
      </c>
    </row>
    <row r="4" spans="1:18" ht="13" x14ac:dyDescent="0.3">
      <c r="A4" s="3" t="s">
        <v>2</v>
      </c>
      <c r="B4" s="13">
        <v>100</v>
      </c>
      <c r="D4" s="2" t="s">
        <v>3</v>
      </c>
      <c r="E4" s="12">
        <v>1</v>
      </c>
    </row>
    <row r="5" spans="1:18" ht="13" x14ac:dyDescent="0.3">
      <c r="A5" s="2" t="s">
        <v>4</v>
      </c>
      <c r="B5" s="14">
        <v>100</v>
      </c>
      <c r="D5" s="2" t="s">
        <v>5</v>
      </c>
      <c r="E5" s="4" t="str">
        <f>IF(E4=1,"call","put")</f>
        <v>call</v>
      </c>
    </row>
    <row r="6" spans="1:18" ht="13" x14ac:dyDescent="0.3">
      <c r="A6" s="3" t="s">
        <v>6</v>
      </c>
      <c r="B6" s="15">
        <v>0</v>
      </c>
    </row>
    <row r="7" spans="1:18" x14ac:dyDescent="0.25">
      <c r="D7" s="2" t="s">
        <v>7</v>
      </c>
      <c r="E7" s="5">
        <f>BSOptionValue(E4,B4,B5,B6,B8,B11,B12)</f>
        <v>17.693672624187855</v>
      </c>
      <c r="R7" s="2">
        <f>AVERAGE(R10:R65536)</f>
        <v>7.9716619947949159</v>
      </c>
    </row>
    <row r="8" spans="1:18" ht="13" x14ac:dyDescent="0.3">
      <c r="A8" s="3" t="s">
        <v>8</v>
      </c>
      <c r="B8" s="15">
        <v>0</v>
      </c>
    </row>
    <row r="9" spans="1:18" x14ac:dyDescent="0.25">
      <c r="A9" s="3" t="s">
        <v>9</v>
      </c>
      <c r="B9" s="16">
        <v>0</v>
      </c>
      <c r="D9" s="7" t="s">
        <v>10</v>
      </c>
      <c r="E9" s="5">
        <f ca="1">B18*AVERAGE(H22:H57)</f>
        <v>14.269199240447676</v>
      </c>
    </row>
    <row r="10" spans="1:18" ht="13" x14ac:dyDescent="0.3">
      <c r="A10" s="3" t="s">
        <v>11</v>
      </c>
      <c r="B10" s="17">
        <f>Simulation!F7/Simulation!F5</f>
        <v>5</v>
      </c>
      <c r="D10" s="5" t="s">
        <v>12</v>
      </c>
      <c r="E10" s="5">
        <f ca="1">B18*STDEV(H22:H57)/SQRT(B14)</f>
        <v>3.8529596216510242</v>
      </c>
      <c r="R10" s="12">
        <v>6.8057433494550326</v>
      </c>
    </row>
    <row r="11" spans="1:18" x14ac:dyDescent="0.25">
      <c r="A11" s="3" t="s">
        <v>27</v>
      </c>
      <c r="B11" s="6">
        <f>B10-B9</f>
        <v>5</v>
      </c>
      <c r="R11" s="12">
        <v>7.6868334605090087</v>
      </c>
    </row>
    <row r="12" spans="1:18" ht="13" x14ac:dyDescent="0.3">
      <c r="A12" s="3" t="s">
        <v>28</v>
      </c>
      <c r="B12" s="15">
        <v>0.2</v>
      </c>
      <c r="R12" s="12">
        <v>6.833960743138805</v>
      </c>
    </row>
    <row r="13" spans="1:18" x14ac:dyDescent="0.25">
      <c r="R13" s="12">
        <v>10.212927885994549</v>
      </c>
    </row>
    <row r="14" spans="1:18" x14ac:dyDescent="0.25">
      <c r="A14" s="3" t="s">
        <v>13</v>
      </c>
      <c r="B14" s="12">
        <v>36</v>
      </c>
      <c r="E14" s="2" t="s">
        <v>24</v>
      </c>
      <c r="R14" s="12">
        <v>7.5541769734671034</v>
      </c>
    </row>
    <row r="15" spans="1:18" x14ac:dyDescent="0.25">
      <c r="R15" s="12">
        <v>5.4506055033965497</v>
      </c>
    </row>
    <row r="16" spans="1:18" x14ac:dyDescent="0.25">
      <c r="A16" s="2" t="s">
        <v>14</v>
      </c>
      <c r="B16" s="6">
        <f>(B6-B8-0.5*(B12^2))*B11</f>
        <v>-0.10000000000000002</v>
      </c>
      <c r="D16" s="2" t="s">
        <v>23</v>
      </c>
      <c r="G16" s="2">
        <f>B12^2</f>
        <v>4.0000000000000008E-2</v>
      </c>
      <c r="H16" s="8">
        <f>G16*G18*-0.5</f>
        <v>-7.9365079365079379E-5</v>
      </c>
      <c r="R16" s="12">
        <v>9.4544089946457071</v>
      </c>
    </row>
    <row r="17" spans="1:18" x14ac:dyDescent="0.25">
      <c r="A17" s="2" t="s">
        <v>15</v>
      </c>
      <c r="B17" s="6">
        <f>B12*SQRT(B11)</f>
        <v>0.44721359549995798</v>
      </c>
      <c r="D17" s="2" t="s">
        <v>22</v>
      </c>
      <c r="F17" s="2">
        <f>SQRT(B10)</f>
        <v>2.2360679774997898</v>
      </c>
      <c r="J17" s="5">
        <f ca="1">B18*SUMPRODUCT(J22:J57,H22:H57)</f>
        <v>14.269199240447673</v>
      </c>
      <c r="R17" s="12">
        <v>9.3862422272630734</v>
      </c>
    </row>
    <row r="18" spans="1:18" x14ac:dyDescent="0.25">
      <c r="A18" s="3" t="s">
        <v>29</v>
      </c>
      <c r="B18" s="6">
        <f>EXP(-B6*B11)</f>
        <v>1</v>
      </c>
      <c r="E18" s="2" t="s">
        <v>25</v>
      </c>
      <c r="G18" s="11">
        <f>1/252</f>
        <v>3.968253968253968E-3</v>
      </c>
      <c r="R18" s="12">
        <v>11.026860085574633</v>
      </c>
    </row>
    <row r="19" spans="1:18" x14ac:dyDescent="0.25">
      <c r="E19" s="2" t="s">
        <v>26</v>
      </c>
      <c r="G19" s="11">
        <f>G18^0.5</f>
        <v>6.2994078834871209E-2</v>
      </c>
      <c r="H19" s="2">
        <f>G19*B12</f>
        <v>1.2598815766974242E-2</v>
      </c>
      <c r="R19" s="12">
        <v>6.3262862928601304</v>
      </c>
    </row>
    <row r="20" spans="1:18" x14ac:dyDescent="0.25">
      <c r="A20" s="4" t="s">
        <v>16</v>
      </c>
      <c r="B20" s="4" t="s">
        <v>17</v>
      </c>
      <c r="C20" s="4" t="s">
        <v>18</v>
      </c>
      <c r="E20" s="4" t="s">
        <v>19</v>
      </c>
      <c r="H20" s="9" t="s">
        <v>20</v>
      </c>
      <c r="J20" s="4" t="s">
        <v>21</v>
      </c>
      <c r="R20" s="12">
        <v>8.2033619767039099</v>
      </c>
    </row>
    <row r="21" spans="1:18" x14ac:dyDescent="0.25">
      <c r="B21" s="5">
        <f ca="1">AVERAGE(B22:B57)</f>
        <v>0.46154688446489156</v>
      </c>
      <c r="C21" s="5">
        <f ca="1">AVERAGE(C22:C57)</f>
        <v>-0.18564949026938946</v>
      </c>
      <c r="E21" s="5">
        <f ca="1">AVERAGE(E22:E57)</f>
        <v>92.566242218494011</v>
      </c>
      <c r="R21" s="12">
        <v>9.179570544764216</v>
      </c>
    </row>
    <row r="22" spans="1:18" x14ac:dyDescent="0.25">
      <c r="A22" s="12">
        <v>1</v>
      </c>
      <c r="B22" s="6">
        <f ca="1">RAND()</f>
        <v>0.41389362061020318</v>
      </c>
      <c r="C22" s="6">
        <f ca="1">NORMSINV(B22)</f>
        <v>-0.21754038059591627</v>
      </c>
      <c r="E22" s="5">
        <f t="shared" ref="E22:E57" ca="1" si="0">$B$4*EXP($B$16+C22*$B$17)</f>
        <v>82.095497246928716</v>
      </c>
      <c r="F22" s="6"/>
      <c r="H22" s="5">
        <f ca="1">MAX($E$4*(E22-$B$5),0)</f>
        <v>0</v>
      </c>
      <c r="J22" s="10">
        <f>1/$B$14</f>
        <v>2.7777777777777776E-2</v>
      </c>
      <c r="L22" s="5">
        <f ca="1">E22</f>
        <v>82.095497246928716</v>
      </c>
      <c r="M22" s="6">
        <f ca="1">C22</f>
        <v>-0.21754038059591627</v>
      </c>
      <c r="R22" s="12">
        <v>8.8714233707858092</v>
      </c>
    </row>
    <row r="23" spans="1:18" x14ac:dyDescent="0.25">
      <c r="A23" s="12">
        <v>2</v>
      </c>
      <c r="B23" s="6">
        <f t="shared" ref="B23:B38" ca="1" si="1">RAND()</f>
        <v>0.34790411435861601</v>
      </c>
      <c r="C23" s="6">
        <f t="shared" ref="C23:C38" ca="1" si="2">NORMSINV(B23)</f>
        <v>-0.39098512808046482</v>
      </c>
      <c r="E23" s="5">
        <f t="shared" ca="1" si="0"/>
        <v>75.968313147199623</v>
      </c>
      <c r="H23" s="5">
        <f t="shared" ref="H23:H38" ca="1" si="3">MAX($E$4*(E23-$B$5),0)</f>
        <v>0</v>
      </c>
      <c r="J23" s="10">
        <f t="shared" ref="J23:J38" si="4">1/$B$14</f>
        <v>2.7777777777777776E-2</v>
      </c>
      <c r="L23" s="5">
        <f t="shared" ref="L23:L57" ca="1" si="5">E23</f>
        <v>75.968313147199623</v>
      </c>
      <c r="R23" s="12">
        <v>8.031279640479104</v>
      </c>
    </row>
    <row r="24" spans="1:18" x14ac:dyDescent="0.25">
      <c r="A24" s="12">
        <v>3</v>
      </c>
      <c r="B24" s="6">
        <f t="shared" ca="1" si="1"/>
        <v>7.1385644070911969E-2</v>
      </c>
      <c r="C24" s="6">
        <f t="shared" ca="1" si="2"/>
        <v>-1.4655486544116747</v>
      </c>
      <c r="E24" s="5">
        <f t="shared" ca="1" si="0"/>
        <v>46.98164074115185</v>
      </c>
      <c r="H24" s="5">
        <f t="shared" ca="1" si="3"/>
        <v>0</v>
      </c>
      <c r="J24" s="10">
        <f t="shared" si="4"/>
        <v>2.7777777777777776E-2</v>
      </c>
      <c r="L24" s="5">
        <f t="shared" ca="1" si="5"/>
        <v>46.98164074115185</v>
      </c>
      <c r="R24" s="12">
        <v>7.3033926985879924</v>
      </c>
    </row>
    <row r="25" spans="1:18" x14ac:dyDescent="0.25">
      <c r="A25" s="12">
        <v>4</v>
      </c>
      <c r="B25" s="6">
        <f t="shared" ca="1" si="1"/>
        <v>2.3764624648019095E-2</v>
      </c>
      <c r="C25" s="6">
        <f t="shared" ca="1" si="2"/>
        <v>-1.9815533806369534</v>
      </c>
      <c r="E25" s="5">
        <f t="shared" ca="1" si="0"/>
        <v>37.29997192462033</v>
      </c>
      <c r="H25" s="5">
        <f t="shared" ca="1" si="3"/>
        <v>0</v>
      </c>
      <c r="J25" s="10">
        <f t="shared" si="4"/>
        <v>2.7777777777777776E-2</v>
      </c>
      <c r="L25" s="5">
        <f t="shared" ca="1" si="5"/>
        <v>37.29997192462033</v>
      </c>
      <c r="R25" s="12">
        <v>6.348045430751994</v>
      </c>
    </row>
    <row r="26" spans="1:18" x14ac:dyDescent="0.25">
      <c r="A26" s="12">
        <v>5</v>
      </c>
      <c r="B26" s="6">
        <f t="shared" ca="1" si="1"/>
        <v>0.77482754922015029</v>
      </c>
      <c r="C26" s="6">
        <f t="shared" ca="1" si="2"/>
        <v>0.75484014755989592</v>
      </c>
      <c r="E26" s="5">
        <f t="shared" ca="1" si="0"/>
        <v>126.81698224420262</v>
      </c>
      <c r="H26" s="5">
        <f t="shared" ca="1" si="3"/>
        <v>26.81698224420262</v>
      </c>
      <c r="J26" s="10">
        <f t="shared" si="4"/>
        <v>2.7777777777777776E-2</v>
      </c>
      <c r="L26" s="5">
        <f t="shared" ca="1" si="5"/>
        <v>126.81698224420262</v>
      </c>
      <c r="R26" s="12">
        <v>11.735631868868671</v>
      </c>
    </row>
    <row r="27" spans="1:18" x14ac:dyDescent="0.25">
      <c r="A27" s="12">
        <v>6</v>
      </c>
      <c r="B27" s="6">
        <f t="shared" ca="1" si="1"/>
        <v>0.39639925968603973</v>
      </c>
      <c r="C27" s="6">
        <f t="shared" ca="1" si="2"/>
        <v>-0.26267833153968362</v>
      </c>
      <c r="E27" s="5">
        <f t="shared" ca="1" si="0"/>
        <v>80.454906911139716</v>
      </c>
      <c r="H27" s="5">
        <f t="shared" ca="1" si="3"/>
        <v>0</v>
      </c>
      <c r="J27" s="10">
        <f t="shared" si="4"/>
        <v>2.7777777777777776E-2</v>
      </c>
      <c r="L27" s="5">
        <f t="shared" ca="1" si="5"/>
        <v>80.454906911139716</v>
      </c>
      <c r="R27" s="12">
        <v>8.7186181878429316</v>
      </c>
    </row>
    <row r="28" spans="1:18" x14ac:dyDescent="0.25">
      <c r="A28" s="12">
        <v>7</v>
      </c>
      <c r="B28" s="6">
        <f t="shared" ca="1" si="1"/>
        <v>1.4150588096821348E-2</v>
      </c>
      <c r="C28" s="6">
        <f t="shared" ca="1" si="2"/>
        <v>-2.1930861014997269</v>
      </c>
      <c r="E28" s="5">
        <f t="shared" ca="1" si="0"/>
        <v>33.933144998667572</v>
      </c>
      <c r="H28" s="5">
        <f t="shared" ca="1" si="3"/>
        <v>0</v>
      </c>
      <c r="J28" s="10">
        <f t="shared" si="4"/>
        <v>2.7777777777777776E-2</v>
      </c>
      <c r="L28" s="5">
        <f t="shared" ca="1" si="5"/>
        <v>33.933144998667572</v>
      </c>
      <c r="R28" s="12">
        <v>10.141840511026977</v>
      </c>
    </row>
    <row r="29" spans="1:18" x14ac:dyDescent="0.25">
      <c r="A29" s="12">
        <v>8</v>
      </c>
      <c r="B29" s="6">
        <f t="shared" ca="1" si="1"/>
        <v>0.42698880956575014</v>
      </c>
      <c r="C29" s="6">
        <f t="shared" ca="1" si="2"/>
        <v>-0.1840456804623625</v>
      </c>
      <c r="E29" s="5">
        <f t="shared" ca="1" si="0"/>
        <v>83.334485532810731</v>
      </c>
      <c r="H29" s="5">
        <f t="shared" ca="1" si="3"/>
        <v>0</v>
      </c>
      <c r="J29" s="10">
        <f t="shared" si="4"/>
        <v>2.7777777777777776E-2</v>
      </c>
      <c r="L29" s="5">
        <f t="shared" ca="1" si="5"/>
        <v>83.334485532810731</v>
      </c>
      <c r="R29" s="12">
        <v>5.562694872920825</v>
      </c>
    </row>
    <row r="30" spans="1:18" x14ac:dyDescent="0.25">
      <c r="A30" s="12">
        <v>9</v>
      </c>
      <c r="B30" s="6">
        <f t="shared" ca="1" si="1"/>
        <v>0.40180711497149357</v>
      </c>
      <c r="C30" s="6">
        <f t="shared" ca="1" si="2"/>
        <v>-0.24867236118087818</v>
      </c>
      <c r="E30" s="5">
        <f t="shared" ca="1" si="0"/>
        <v>80.960430684362876</v>
      </c>
      <c r="H30" s="5">
        <f t="shared" ca="1" si="3"/>
        <v>0</v>
      </c>
      <c r="J30" s="10">
        <f t="shared" si="4"/>
        <v>2.7777777777777776E-2</v>
      </c>
      <c r="L30" s="5">
        <f t="shared" ca="1" si="5"/>
        <v>80.960430684362876</v>
      </c>
      <c r="R30" s="12">
        <v>9.0394007591065204</v>
      </c>
    </row>
    <row r="31" spans="1:18" x14ac:dyDescent="0.25">
      <c r="A31" s="12">
        <v>10</v>
      </c>
      <c r="B31" s="6">
        <f t="shared" ca="1" si="1"/>
        <v>8.2704963295981537E-2</v>
      </c>
      <c r="C31" s="6">
        <f t="shared" ca="1" si="2"/>
        <v>-1.3871044129357137</v>
      </c>
      <c r="E31" s="5">
        <f t="shared" ca="1" si="0"/>
        <v>48.659070446674114</v>
      </c>
      <c r="H31" s="5">
        <f t="shared" ca="1" si="3"/>
        <v>0</v>
      </c>
      <c r="J31" s="10">
        <f t="shared" si="4"/>
        <v>2.7777777777777776E-2</v>
      </c>
      <c r="L31" s="5">
        <f t="shared" ca="1" si="5"/>
        <v>48.659070446674114</v>
      </c>
      <c r="R31" s="12">
        <v>7.8574218899944803</v>
      </c>
    </row>
    <row r="32" spans="1:18" x14ac:dyDescent="0.25">
      <c r="A32" s="12">
        <v>11</v>
      </c>
      <c r="B32" s="6">
        <f t="shared" ca="1" si="1"/>
        <v>0.59811089376002435</v>
      </c>
      <c r="C32" s="6">
        <f t="shared" ca="1" si="2"/>
        <v>0.24846039135869735</v>
      </c>
      <c r="E32" s="5">
        <f t="shared" ca="1" si="0"/>
        <v>101.11768645631997</v>
      </c>
      <c r="H32" s="5">
        <f t="shared" ca="1" si="3"/>
        <v>1.1176864563199729</v>
      </c>
      <c r="J32" s="10">
        <f t="shared" si="4"/>
        <v>2.7777777777777776E-2</v>
      </c>
      <c r="L32" s="5">
        <f t="shared" ca="1" si="5"/>
        <v>101.11768645631997</v>
      </c>
      <c r="R32" s="12">
        <v>5.5845891769795317</v>
      </c>
    </row>
    <row r="33" spans="1:18" x14ac:dyDescent="0.25">
      <c r="A33" s="12">
        <v>12</v>
      </c>
      <c r="B33" s="6">
        <f t="shared" ca="1" si="1"/>
        <v>0.89060237641148554</v>
      </c>
      <c r="C33" s="6">
        <f t="shared" ca="1" si="2"/>
        <v>1.229737959536553</v>
      </c>
      <c r="E33" s="5">
        <f t="shared" ca="1" si="0"/>
        <v>156.82424511094277</v>
      </c>
      <c r="H33" s="5">
        <f t="shared" ca="1" si="3"/>
        <v>56.824245110942769</v>
      </c>
      <c r="J33" s="10">
        <f t="shared" si="4"/>
        <v>2.7777777777777776E-2</v>
      </c>
      <c r="L33" s="5">
        <f t="shared" ca="1" si="5"/>
        <v>156.82424511094277</v>
      </c>
      <c r="R33" s="12">
        <v>5.6635939152340189</v>
      </c>
    </row>
    <row r="34" spans="1:18" x14ac:dyDescent="0.25">
      <c r="A34" s="12">
        <v>13</v>
      </c>
      <c r="B34" s="6">
        <f t="shared" ca="1" si="1"/>
        <v>9.5343901604931225E-2</v>
      </c>
      <c r="C34" s="6">
        <f t="shared" ca="1" si="2"/>
        <v>-1.3085471203702148</v>
      </c>
      <c r="E34" s="5">
        <f t="shared" ca="1" si="0"/>
        <v>50.398939006943856</v>
      </c>
      <c r="H34" s="5">
        <f t="shared" ca="1" si="3"/>
        <v>0</v>
      </c>
      <c r="J34" s="10">
        <f t="shared" si="4"/>
        <v>2.7777777777777776E-2</v>
      </c>
      <c r="L34" s="5">
        <f t="shared" ca="1" si="5"/>
        <v>50.398939006943856</v>
      </c>
      <c r="R34" s="12">
        <v>7.1413754656927937</v>
      </c>
    </row>
    <row r="35" spans="1:18" x14ac:dyDescent="0.25">
      <c r="A35" s="12">
        <v>14</v>
      </c>
      <c r="B35" s="6">
        <f t="shared" ca="1" si="1"/>
        <v>0.9068041973055192</v>
      </c>
      <c r="C35" s="6">
        <f t="shared" ca="1" si="2"/>
        <v>1.3213292491756006</v>
      </c>
      <c r="E35" s="5">
        <f t="shared" ca="1" si="0"/>
        <v>163.38127672777875</v>
      </c>
      <c r="H35" s="5">
        <f t="shared" ca="1" si="3"/>
        <v>63.381276727778754</v>
      </c>
      <c r="J35" s="10">
        <f t="shared" si="4"/>
        <v>2.7777777777777776E-2</v>
      </c>
      <c r="L35" s="5">
        <f t="shared" ca="1" si="5"/>
        <v>163.38127672777875</v>
      </c>
      <c r="R35" s="12">
        <v>8.6555791044208874</v>
      </c>
    </row>
    <row r="36" spans="1:18" x14ac:dyDescent="0.25">
      <c r="A36" s="12">
        <v>15</v>
      </c>
      <c r="B36" s="6">
        <f t="shared" ca="1" si="1"/>
        <v>0.14078622333101998</v>
      </c>
      <c r="C36" s="6">
        <f t="shared" ca="1" si="2"/>
        <v>-1.0767936861686722</v>
      </c>
      <c r="E36" s="5">
        <f t="shared" ca="1" si="0"/>
        <v>55.902740834346368</v>
      </c>
      <c r="H36" s="5">
        <f t="shared" ca="1" si="3"/>
        <v>0</v>
      </c>
      <c r="J36" s="10">
        <f t="shared" si="4"/>
        <v>2.7777777777777776E-2</v>
      </c>
      <c r="L36" s="5">
        <f t="shared" ca="1" si="5"/>
        <v>55.902740834346368</v>
      </c>
      <c r="R36" s="12">
        <v>11.700855230660578</v>
      </c>
    </row>
    <row r="37" spans="1:18" x14ac:dyDescent="0.25">
      <c r="A37" s="12">
        <v>16</v>
      </c>
      <c r="B37" s="6">
        <f t="shared" ca="1" si="1"/>
        <v>0.4138057528420972</v>
      </c>
      <c r="C37" s="6">
        <f t="shared" ca="1" si="2"/>
        <v>-0.21776591168808829</v>
      </c>
      <c r="E37" s="5">
        <f t="shared" ca="1" si="0"/>
        <v>82.087217465789209</v>
      </c>
      <c r="H37" s="5">
        <f t="shared" ca="1" si="3"/>
        <v>0</v>
      </c>
      <c r="J37" s="10">
        <f t="shared" si="4"/>
        <v>2.7777777777777776E-2</v>
      </c>
      <c r="L37" s="5">
        <f t="shared" ca="1" si="5"/>
        <v>82.087217465789209</v>
      </c>
      <c r="R37" s="12">
        <v>6.9746375632126227</v>
      </c>
    </row>
    <row r="38" spans="1:18" x14ac:dyDescent="0.25">
      <c r="A38" s="12">
        <v>17</v>
      </c>
      <c r="B38" s="6">
        <f t="shared" ca="1" si="1"/>
        <v>0.73959372577882243</v>
      </c>
      <c r="C38" s="6">
        <f t="shared" ca="1" si="2"/>
        <v>0.64209338850994102</v>
      </c>
      <c r="E38" s="5">
        <f t="shared" ca="1" si="0"/>
        <v>120.5811631020957</v>
      </c>
      <c r="H38" s="5">
        <f t="shared" ca="1" si="3"/>
        <v>20.581163102095701</v>
      </c>
      <c r="J38" s="10">
        <f t="shared" si="4"/>
        <v>2.7777777777777776E-2</v>
      </c>
      <c r="L38" s="5">
        <f t="shared" ca="1" si="5"/>
        <v>120.5811631020957</v>
      </c>
      <c r="R38" s="12">
        <v>6.4219890100227053</v>
      </c>
    </row>
    <row r="39" spans="1:18" x14ac:dyDescent="0.25">
      <c r="A39" s="12">
        <v>18</v>
      </c>
      <c r="B39" s="6">
        <f t="shared" ref="B39:B54" ca="1" si="6">RAND()</f>
        <v>0.7060764379854253</v>
      </c>
      <c r="C39" s="6">
        <f t="shared" ref="C39:C54" ca="1" si="7">NORMSINV(B39)</f>
        <v>0.5419584580780733</v>
      </c>
      <c r="E39" s="5">
        <f t="shared" ca="1" si="0"/>
        <v>115.30045536231317</v>
      </c>
      <c r="H39" s="5">
        <f t="shared" ref="H39:H54" ca="1" si="8">MAX($E$4*(E39-$B$5),0)</f>
        <v>15.300455362313173</v>
      </c>
      <c r="J39" s="10">
        <f t="shared" ref="J39:J54" si="9">1/$B$14</f>
        <v>2.7777777777777776E-2</v>
      </c>
      <c r="L39" s="5">
        <f t="shared" ca="1" si="5"/>
        <v>115.30045536231317</v>
      </c>
      <c r="R39" s="12">
        <v>9.2675317444395251</v>
      </c>
    </row>
    <row r="40" spans="1:18" x14ac:dyDescent="0.25">
      <c r="A40" s="12">
        <v>19</v>
      </c>
      <c r="B40" s="6">
        <f t="shared" ca="1" si="6"/>
        <v>0.88163699721630284</v>
      </c>
      <c r="C40" s="6">
        <f t="shared" ca="1" si="7"/>
        <v>1.1832098112094698</v>
      </c>
      <c r="E40" s="5">
        <f t="shared" ca="1" si="0"/>
        <v>153.59475913089665</v>
      </c>
      <c r="H40" s="5">
        <f t="shared" ca="1" si="8"/>
        <v>53.594759130896648</v>
      </c>
      <c r="J40" s="10">
        <f t="shared" si="9"/>
        <v>2.7777777777777776E-2</v>
      </c>
      <c r="L40" s="5">
        <f t="shared" ca="1" si="5"/>
        <v>153.59475913089665</v>
      </c>
      <c r="R40" s="12">
        <v>9.8589118510707507</v>
      </c>
    </row>
    <row r="41" spans="1:18" x14ac:dyDescent="0.25">
      <c r="A41" s="12">
        <v>20</v>
      </c>
      <c r="B41" s="6">
        <f t="shared" ca="1" si="6"/>
        <v>6.5792189352273378E-2</v>
      </c>
      <c r="C41" s="6">
        <f t="shared" ca="1" si="7"/>
        <v>-1.5078833734665913</v>
      </c>
      <c r="E41" s="5">
        <f t="shared" ca="1" si="0"/>
        <v>46.100520515405705</v>
      </c>
      <c r="H41" s="5">
        <f t="shared" ca="1" si="8"/>
        <v>0</v>
      </c>
      <c r="J41" s="10">
        <f t="shared" si="9"/>
        <v>2.7777777777777776E-2</v>
      </c>
      <c r="L41" s="5">
        <f t="shared" ca="1" si="5"/>
        <v>46.100520515405705</v>
      </c>
      <c r="R41" s="12">
        <v>9.2380399478290336</v>
      </c>
    </row>
    <row r="42" spans="1:18" x14ac:dyDescent="0.25">
      <c r="A42" s="12">
        <v>21</v>
      </c>
      <c r="B42" s="6">
        <f t="shared" ca="1" si="6"/>
        <v>0.83082210831843972</v>
      </c>
      <c r="C42" s="6">
        <f t="shared" ca="1" si="7"/>
        <v>0.95741905715105424</v>
      </c>
      <c r="E42" s="5">
        <f t="shared" ca="1" si="0"/>
        <v>138.84261215244743</v>
      </c>
      <c r="H42" s="5">
        <f t="shared" ca="1" si="8"/>
        <v>38.84261215244743</v>
      </c>
      <c r="J42" s="10">
        <f t="shared" si="9"/>
        <v>2.7777777777777776E-2</v>
      </c>
      <c r="L42" s="5">
        <f t="shared" ca="1" si="5"/>
        <v>138.84261215244743</v>
      </c>
      <c r="R42" s="12">
        <v>10.53564963536336</v>
      </c>
    </row>
    <row r="43" spans="1:18" x14ac:dyDescent="0.25">
      <c r="A43" s="12">
        <v>22</v>
      </c>
      <c r="B43" s="6">
        <f t="shared" ca="1" si="6"/>
        <v>0.41120196678070353</v>
      </c>
      <c r="C43" s="6">
        <f t="shared" ca="1" si="7"/>
        <v>-0.22445415792600076</v>
      </c>
      <c r="E43" s="5">
        <f t="shared" ca="1" si="0"/>
        <v>81.842055302675959</v>
      </c>
      <c r="H43" s="5">
        <f t="shared" ca="1" si="8"/>
        <v>0</v>
      </c>
      <c r="J43" s="10">
        <f t="shared" si="9"/>
        <v>2.7777777777777776E-2</v>
      </c>
      <c r="L43" s="5">
        <f t="shared" ca="1" si="5"/>
        <v>81.842055302675959</v>
      </c>
      <c r="R43" s="12">
        <v>8.9550111587105352</v>
      </c>
    </row>
    <row r="44" spans="1:18" x14ac:dyDescent="0.25">
      <c r="A44" s="12">
        <v>23</v>
      </c>
      <c r="B44" s="6">
        <f t="shared" ca="1" si="6"/>
        <v>6.0815223087180348E-2</v>
      </c>
      <c r="C44" s="6">
        <f t="shared" ca="1" si="7"/>
        <v>-1.5479661515324532</v>
      </c>
      <c r="E44" s="5">
        <f t="shared" ca="1" si="0"/>
        <v>45.281505302206583</v>
      </c>
      <c r="H44" s="5">
        <f t="shared" ca="1" si="8"/>
        <v>0</v>
      </c>
      <c r="J44" s="10">
        <f t="shared" si="9"/>
        <v>2.7777777777777776E-2</v>
      </c>
      <c r="L44" s="5">
        <f t="shared" ca="1" si="5"/>
        <v>45.281505302206583</v>
      </c>
      <c r="R44" s="12">
        <v>7.5429919663374427</v>
      </c>
    </row>
    <row r="45" spans="1:18" x14ac:dyDescent="0.25">
      <c r="A45" s="12">
        <v>24</v>
      </c>
      <c r="B45" s="6">
        <f t="shared" ca="1" si="6"/>
        <v>0.4357983135138277</v>
      </c>
      <c r="C45" s="6">
        <f t="shared" ca="1" si="7"/>
        <v>-0.1616307673606506</v>
      </c>
      <c r="E45" s="5">
        <f t="shared" ca="1" si="0"/>
        <v>84.174052558988194</v>
      </c>
      <c r="H45" s="5">
        <f t="shared" ca="1" si="8"/>
        <v>0</v>
      </c>
      <c r="J45" s="10">
        <f t="shared" si="9"/>
        <v>2.7777777777777776E-2</v>
      </c>
      <c r="L45" s="5">
        <f t="shared" ca="1" si="5"/>
        <v>84.174052558988194</v>
      </c>
      <c r="R45" s="12">
        <v>9.3015853004746276</v>
      </c>
    </row>
    <row r="46" spans="1:18" x14ac:dyDescent="0.25">
      <c r="A46" s="12">
        <v>25</v>
      </c>
      <c r="B46" s="6">
        <f t="shared" ca="1" si="6"/>
        <v>0.58677547714298028</v>
      </c>
      <c r="C46" s="6">
        <f t="shared" ca="1" si="7"/>
        <v>0.21925804016171954</v>
      </c>
      <c r="E46" s="5">
        <f t="shared" ca="1" si="0"/>
        <v>99.805706642685195</v>
      </c>
      <c r="H46" s="5">
        <f t="shared" ca="1" si="8"/>
        <v>0</v>
      </c>
      <c r="J46" s="10">
        <f t="shared" si="9"/>
        <v>2.7777777777777776E-2</v>
      </c>
      <c r="L46" s="5">
        <f t="shared" ca="1" si="5"/>
        <v>99.805706642685195</v>
      </c>
      <c r="R46" s="12">
        <v>8.2334566566119598</v>
      </c>
    </row>
    <row r="47" spans="1:18" x14ac:dyDescent="0.25">
      <c r="A47" s="12">
        <v>26</v>
      </c>
      <c r="B47" s="6">
        <f t="shared" ca="1" si="6"/>
        <v>0.93625283099251966</v>
      </c>
      <c r="C47" s="6">
        <f t="shared" ca="1" si="7"/>
        <v>1.5240575403790138</v>
      </c>
      <c r="E47" s="5">
        <f t="shared" ca="1" si="0"/>
        <v>178.88612645925275</v>
      </c>
      <c r="H47" s="5">
        <f t="shared" ca="1" si="8"/>
        <v>78.88612645925275</v>
      </c>
      <c r="J47" s="10">
        <f t="shared" si="9"/>
        <v>2.7777777777777776E-2</v>
      </c>
      <c r="L47" s="5">
        <f t="shared" ca="1" si="5"/>
        <v>178.88612645925275</v>
      </c>
      <c r="R47" s="12">
        <v>7.3102158157981494</v>
      </c>
    </row>
    <row r="48" spans="1:18" x14ac:dyDescent="0.25">
      <c r="A48" s="12">
        <v>27</v>
      </c>
      <c r="B48" s="6">
        <f t="shared" ca="1" si="6"/>
        <v>0.4860292260053195</v>
      </c>
      <c r="C48" s="6">
        <f t="shared" ca="1" si="7"/>
        <v>-3.5026697994007164E-2</v>
      </c>
      <c r="E48" s="5">
        <f t="shared" ca="1" si="0"/>
        <v>89.077410308385382</v>
      </c>
      <c r="H48" s="5">
        <f t="shared" ca="1" si="8"/>
        <v>0</v>
      </c>
      <c r="J48" s="10">
        <f t="shared" si="9"/>
        <v>2.7777777777777776E-2</v>
      </c>
      <c r="L48" s="5">
        <f t="shared" ca="1" si="5"/>
        <v>89.077410308385382</v>
      </c>
      <c r="R48" s="12">
        <v>8.6163678540782502</v>
      </c>
    </row>
    <row r="49" spans="1:18" x14ac:dyDescent="0.25">
      <c r="A49" s="12">
        <v>28</v>
      </c>
      <c r="B49" s="6">
        <f t="shared" ca="1" si="6"/>
        <v>0.77526818139451525</v>
      </c>
      <c r="C49" s="6">
        <f t="shared" ca="1" si="7"/>
        <v>0.75630952737313617</v>
      </c>
      <c r="E49" s="5">
        <f t="shared" ca="1" si="0"/>
        <v>126.90034444706171</v>
      </c>
      <c r="H49" s="5">
        <f t="shared" ca="1" si="8"/>
        <v>26.900344447061713</v>
      </c>
      <c r="J49" s="10">
        <f t="shared" si="9"/>
        <v>2.7777777777777776E-2</v>
      </c>
      <c r="L49" s="5">
        <f t="shared" ca="1" si="5"/>
        <v>126.90034444706171</v>
      </c>
      <c r="R49" s="12">
        <v>6.1062701101286683</v>
      </c>
    </row>
    <row r="50" spans="1:18" x14ac:dyDescent="0.25">
      <c r="A50" s="12">
        <v>29</v>
      </c>
      <c r="B50" s="6">
        <f t="shared" ca="1" si="6"/>
        <v>4.6267677510706706E-2</v>
      </c>
      <c r="C50" s="6">
        <f t="shared" ca="1" si="7"/>
        <v>-1.6821727063881773</v>
      </c>
      <c r="E50" s="5">
        <f t="shared" ca="1" si="0"/>
        <v>42.643705656098419</v>
      </c>
      <c r="H50" s="5">
        <f t="shared" ca="1" si="8"/>
        <v>0</v>
      </c>
      <c r="J50" s="10">
        <f t="shared" si="9"/>
        <v>2.7777777777777776E-2</v>
      </c>
      <c r="L50" s="5">
        <f t="shared" ca="1" si="5"/>
        <v>42.643705656098419</v>
      </c>
      <c r="R50" s="12">
        <v>11.349147949807186</v>
      </c>
    </row>
    <row r="51" spans="1:18" x14ac:dyDescent="0.25">
      <c r="A51" s="12">
        <v>30</v>
      </c>
      <c r="B51" s="6">
        <f t="shared" ca="1" si="6"/>
        <v>0.54925708806119866</v>
      </c>
      <c r="C51" s="6">
        <f t="shared" ca="1" si="7"/>
        <v>0.12378460198241463</v>
      </c>
      <c r="E51" s="5">
        <f t="shared" ca="1" si="0"/>
        <v>95.633994027007276</v>
      </c>
      <c r="H51" s="5">
        <f t="shared" ca="1" si="8"/>
        <v>0</v>
      </c>
      <c r="J51" s="10">
        <f t="shared" si="9"/>
        <v>2.7777777777777776E-2</v>
      </c>
      <c r="L51" s="5">
        <f t="shared" ca="1" si="5"/>
        <v>95.633994027007276</v>
      </c>
      <c r="R51" s="12">
        <v>5.5590042376889119</v>
      </c>
    </row>
    <row r="52" spans="1:18" x14ac:dyDescent="0.25">
      <c r="A52" s="12">
        <v>31</v>
      </c>
      <c r="B52" s="6">
        <f t="shared" ca="1" si="6"/>
        <v>0.83848832253548911</v>
      </c>
      <c r="C52" s="6">
        <f t="shared" ca="1" si="7"/>
        <v>0.98826403377140171</v>
      </c>
      <c r="E52" s="5">
        <f t="shared" ca="1" si="0"/>
        <v>140.77111842130711</v>
      </c>
      <c r="H52" s="5">
        <f t="shared" ca="1" si="8"/>
        <v>40.771118421307108</v>
      </c>
      <c r="J52" s="10">
        <f t="shared" si="9"/>
        <v>2.7777777777777776E-2</v>
      </c>
      <c r="L52" s="5">
        <f t="shared" ca="1" si="5"/>
        <v>140.77111842130711</v>
      </c>
      <c r="R52" s="12">
        <v>9.8744752125990765</v>
      </c>
    </row>
    <row r="53" spans="1:18" x14ac:dyDescent="0.25">
      <c r="A53" s="12">
        <v>32</v>
      </c>
      <c r="B53" s="6">
        <f t="shared" ca="1" si="6"/>
        <v>0.40887857105499614</v>
      </c>
      <c r="C53" s="6">
        <f t="shared" ca="1" si="7"/>
        <v>-0.23043065581508462</v>
      </c>
      <c r="E53" s="5">
        <f t="shared" ca="1" si="0"/>
        <v>81.623602289221452</v>
      </c>
      <c r="H53" s="5">
        <f t="shared" ca="1" si="8"/>
        <v>0</v>
      </c>
      <c r="J53" s="10">
        <f t="shared" si="9"/>
        <v>2.7777777777777776E-2</v>
      </c>
      <c r="L53" s="5">
        <f t="shared" ca="1" si="5"/>
        <v>81.623602289221452</v>
      </c>
      <c r="R53" s="12">
        <v>7.8269316781038674</v>
      </c>
    </row>
    <row r="54" spans="1:18" x14ac:dyDescent="0.25">
      <c r="A54" s="12">
        <v>33</v>
      </c>
      <c r="B54" s="6">
        <f t="shared" ca="1" si="6"/>
        <v>3.6576633428637706E-2</v>
      </c>
      <c r="C54" s="6">
        <f t="shared" ca="1" si="7"/>
        <v>-1.7918732809519526</v>
      </c>
      <c r="E54" s="5">
        <f t="shared" ca="1" si="0"/>
        <v>40.602112340006947</v>
      </c>
      <c r="H54" s="5">
        <f t="shared" ca="1" si="8"/>
        <v>0</v>
      </c>
      <c r="J54" s="10">
        <f t="shared" si="9"/>
        <v>2.7777777777777776E-2</v>
      </c>
      <c r="L54" s="5">
        <f t="shared" ca="1" si="5"/>
        <v>40.602112340006947</v>
      </c>
      <c r="R54" s="12">
        <v>7.0123714962168116</v>
      </c>
    </row>
    <row r="55" spans="1:18" x14ac:dyDescent="0.25">
      <c r="A55" s="12">
        <v>34</v>
      </c>
      <c r="B55" s="6">
        <f ca="1">RAND()</f>
        <v>0.12278576427427501</v>
      </c>
      <c r="C55" s="6">
        <f ca="1">NORMSINV(B55)</f>
        <v>-1.1611730589170981</v>
      </c>
      <c r="E55" s="5">
        <f t="shared" ca="1" si="0"/>
        <v>53.832523326352174</v>
      </c>
      <c r="H55" s="5">
        <f ca="1">MAX($E$4*(E55-$B$5),0)</f>
        <v>0</v>
      </c>
      <c r="J55" s="10">
        <f>1/$B$14</f>
        <v>2.7777777777777776E-2</v>
      </c>
      <c r="L55" s="5">
        <f t="shared" ca="1" si="5"/>
        <v>53.832523326352174</v>
      </c>
      <c r="R55" s="12">
        <v>5.5094384336500895</v>
      </c>
    </row>
    <row r="56" spans="1:18" x14ac:dyDescent="0.25">
      <c r="A56" s="12">
        <v>35</v>
      </c>
      <c r="B56" s="6">
        <f ca="1">RAND()</f>
        <v>0.89313195956182168</v>
      </c>
      <c r="C56" s="6">
        <f ca="1">NORMSINV(B56)</f>
        <v>1.243357617496941</v>
      </c>
      <c r="E56" s="5">
        <f t="shared" ca="1" si="0"/>
        <v>157.78236023829393</v>
      </c>
      <c r="H56" s="5">
        <f ca="1">MAX($E$4*(E56-$B$5),0)</f>
        <v>57.782360238293933</v>
      </c>
      <c r="J56" s="10">
        <f>1/$B$14</f>
        <v>2.7777777777777776E-2</v>
      </c>
      <c r="L56" s="5">
        <f t="shared" ca="1" si="5"/>
        <v>157.78236023829393</v>
      </c>
      <c r="R56" s="12">
        <v>10.96386049474266</v>
      </c>
    </row>
    <row r="57" spans="1:18" x14ac:dyDescent="0.25">
      <c r="A57" s="12">
        <v>36</v>
      </c>
      <c r="B57" s="6">
        <f ca="1">RAND()</f>
        <v>0.80495951296159773</v>
      </c>
      <c r="C57" s="6">
        <f ca="1">NORMSINV(B57)</f>
        <v>0.85947052648043309</v>
      </c>
      <c r="E57" s="5">
        <f t="shared" ca="1" si="0"/>
        <v>132.89204280320374</v>
      </c>
      <c r="H57" s="5">
        <f ca="1">MAX($E$4*(E57-$B$5),0)</f>
        <v>32.892042803203736</v>
      </c>
      <c r="J57" s="10">
        <f>1/$B$14</f>
        <v>2.7777777777777776E-2</v>
      </c>
      <c r="L57" s="5">
        <f t="shared" ca="1" si="5"/>
        <v>132.89204280320374</v>
      </c>
      <c r="R57" s="12">
        <v>7.9061649925706341</v>
      </c>
    </row>
    <row r="58" spans="1:18" x14ac:dyDescent="0.25">
      <c r="R58" s="12">
        <v>7.0375862302155703</v>
      </c>
    </row>
    <row r="59" spans="1:18" x14ac:dyDescent="0.25">
      <c r="R59" s="12">
        <v>7.3769490704754013</v>
      </c>
    </row>
    <row r="60" spans="1:18" x14ac:dyDescent="0.25">
      <c r="R60" s="12">
        <v>10.376600344736067</v>
      </c>
    </row>
    <row r="61" spans="1:18" x14ac:dyDescent="0.25">
      <c r="R61" s="12">
        <v>6.807191692807625</v>
      </c>
    </row>
    <row r="62" spans="1:18" x14ac:dyDescent="0.25">
      <c r="R62" s="12">
        <v>8.2473882760348385</v>
      </c>
    </row>
    <row r="63" spans="1:18" x14ac:dyDescent="0.25">
      <c r="R63" s="12">
        <v>7.5761748048388018</v>
      </c>
    </row>
    <row r="64" spans="1:18" x14ac:dyDescent="0.25">
      <c r="R64" s="12">
        <v>9.1810007857035298</v>
      </c>
    </row>
    <row r="65" spans="18:18" x14ac:dyDescent="0.25">
      <c r="R65" s="12">
        <v>6.6562602365200219</v>
      </c>
    </row>
    <row r="66" spans="18:18" x14ac:dyDescent="0.25">
      <c r="R66" s="12">
        <v>7.439304015824864</v>
      </c>
    </row>
    <row r="67" spans="18:18" x14ac:dyDescent="0.25">
      <c r="R67" s="12">
        <v>5.2874400809035613</v>
      </c>
    </row>
    <row r="68" spans="18:18" x14ac:dyDescent="0.25">
      <c r="R68" s="12">
        <v>6.4761538476010392</v>
      </c>
    </row>
    <row r="69" spans="18:18" x14ac:dyDescent="0.25">
      <c r="R69" s="12">
        <v>6.3380407885423447</v>
      </c>
    </row>
    <row r="70" spans="18:18" x14ac:dyDescent="0.25">
      <c r="R70" s="12">
        <v>8.1495886098184496</v>
      </c>
    </row>
    <row r="71" spans="18:18" x14ac:dyDescent="0.25">
      <c r="R71" s="12">
        <v>7.2045910520060215</v>
      </c>
    </row>
    <row r="72" spans="18:18" x14ac:dyDescent="0.25">
      <c r="R72" s="12">
        <v>10.243598577502615</v>
      </c>
    </row>
    <row r="73" spans="18:18" x14ac:dyDescent="0.25">
      <c r="R73" s="12">
        <v>4.8655181174244397</v>
      </c>
    </row>
    <row r="74" spans="18:18" x14ac:dyDescent="0.25">
      <c r="R74" s="12">
        <v>5.4164865702536611</v>
      </c>
    </row>
    <row r="75" spans="18:18" x14ac:dyDescent="0.25">
      <c r="R75" s="12">
        <v>8.0911043670366745</v>
      </c>
    </row>
    <row r="76" spans="18:18" x14ac:dyDescent="0.25">
      <c r="R76" s="12">
        <v>10.015880377387205</v>
      </c>
    </row>
    <row r="77" spans="18:18" x14ac:dyDescent="0.25">
      <c r="R77" s="12">
        <v>5.3815855665237287</v>
      </c>
    </row>
    <row r="78" spans="18:18" x14ac:dyDescent="0.25">
      <c r="R78" s="12">
        <v>5.8713421376361232</v>
      </c>
    </row>
    <row r="79" spans="18:18" x14ac:dyDescent="0.25">
      <c r="R79" s="12">
        <v>4.7643061978359178</v>
      </c>
    </row>
    <row r="80" spans="18:18" x14ac:dyDescent="0.25">
      <c r="R80" s="12">
        <v>4.9153047664415483</v>
      </c>
    </row>
    <row r="81" spans="18:18" x14ac:dyDescent="0.25">
      <c r="R81" s="12">
        <v>3.983018446453654</v>
      </c>
    </row>
    <row r="82" spans="18:18" x14ac:dyDescent="0.25">
      <c r="R82" s="12">
        <v>10.61865857508935</v>
      </c>
    </row>
    <row r="83" spans="18:18" x14ac:dyDescent="0.25">
      <c r="R83" s="12">
        <v>6.5356342388848558</v>
      </c>
    </row>
    <row r="84" spans="18:18" x14ac:dyDescent="0.25">
      <c r="R84" s="12">
        <v>11.930306420801198</v>
      </c>
    </row>
    <row r="85" spans="18:18" x14ac:dyDescent="0.25">
      <c r="R85" s="12">
        <v>7.7123705914654108</v>
      </c>
    </row>
    <row r="86" spans="18:18" x14ac:dyDescent="0.25">
      <c r="R86" s="12">
        <v>3.476275976532051</v>
      </c>
    </row>
    <row r="87" spans="18:18" x14ac:dyDescent="0.25">
      <c r="R87" s="12">
        <v>3.6184612837696468</v>
      </c>
    </row>
    <row r="88" spans="18:18" x14ac:dyDescent="0.25">
      <c r="R88" s="12">
        <v>5.6125507708090527</v>
      </c>
    </row>
    <row r="89" spans="18:18" x14ac:dyDescent="0.25">
      <c r="R89" s="12">
        <v>8.4117068537559838</v>
      </c>
    </row>
    <row r="90" spans="18:18" x14ac:dyDescent="0.25">
      <c r="R90" s="12">
        <v>6.3288623380694782</v>
      </c>
    </row>
    <row r="91" spans="18:18" x14ac:dyDescent="0.25">
      <c r="R91" s="12">
        <v>4.8542477572212261</v>
      </c>
    </row>
    <row r="92" spans="18:18" x14ac:dyDescent="0.25">
      <c r="R92" s="12">
        <v>6.6283119680177816</v>
      </c>
    </row>
    <row r="93" spans="18:18" x14ac:dyDescent="0.25">
      <c r="R93" s="12">
        <v>7.3609689768327167</v>
      </c>
    </row>
    <row r="94" spans="18:18" x14ac:dyDescent="0.25">
      <c r="R94" s="12">
        <v>5.2709834634398529</v>
      </c>
    </row>
    <row r="95" spans="18:18" x14ac:dyDescent="0.25">
      <c r="R95" s="12">
        <v>6.0013275531081733</v>
      </c>
    </row>
    <row r="96" spans="18:18" x14ac:dyDescent="0.25">
      <c r="R96" s="12">
        <v>5.9504507401967501</v>
      </c>
    </row>
    <row r="97" spans="18:18" x14ac:dyDescent="0.25">
      <c r="R97" s="12">
        <v>6.4166992014002808</v>
      </c>
    </row>
    <row r="98" spans="18:18" x14ac:dyDescent="0.25">
      <c r="R98" s="12">
        <v>8.2420787454082856</v>
      </c>
    </row>
    <row r="99" spans="18:18" x14ac:dyDescent="0.25">
      <c r="R99" s="12">
        <v>8.250273662512674</v>
      </c>
    </row>
    <row r="100" spans="18:18" x14ac:dyDescent="0.25">
      <c r="R100" s="12">
        <v>9.6534577396746073</v>
      </c>
    </row>
    <row r="101" spans="18:18" x14ac:dyDescent="0.25">
      <c r="R101" s="12">
        <v>7.5998602824238572</v>
      </c>
    </row>
    <row r="102" spans="18:18" x14ac:dyDescent="0.25">
      <c r="R102" s="12">
        <v>6.10914927704271</v>
      </c>
    </row>
    <row r="103" spans="18:18" x14ac:dyDescent="0.25">
      <c r="R103" s="12">
        <v>9.7369586584773913</v>
      </c>
    </row>
    <row r="104" spans="18:18" x14ac:dyDescent="0.25">
      <c r="R104" s="12">
        <v>4.7788476950013665</v>
      </c>
    </row>
    <row r="105" spans="18:18" x14ac:dyDescent="0.25">
      <c r="R105" s="12">
        <v>3.0275946425777298</v>
      </c>
    </row>
    <row r="106" spans="18:18" x14ac:dyDescent="0.25">
      <c r="R106" s="12">
        <v>6.5774564842026519</v>
      </c>
    </row>
    <row r="107" spans="18:18" x14ac:dyDescent="0.25">
      <c r="R107" s="12">
        <v>7.8271933461032512</v>
      </c>
    </row>
    <row r="108" spans="18:18" x14ac:dyDescent="0.25">
      <c r="R108" s="12">
        <v>12.890964537113184</v>
      </c>
    </row>
    <row r="109" spans="18:18" x14ac:dyDescent="0.25">
      <c r="R109" s="12">
        <v>8.7683056069867238</v>
      </c>
    </row>
    <row r="110" spans="18:18" x14ac:dyDescent="0.25">
      <c r="R110" s="12">
        <v>8.5174499272608433</v>
      </c>
    </row>
    <row r="111" spans="18:18" x14ac:dyDescent="0.25">
      <c r="R111" s="12">
        <v>9.4532266733127468</v>
      </c>
    </row>
    <row r="112" spans="18:18" x14ac:dyDescent="0.25">
      <c r="R112" s="12">
        <v>6.308704008472672</v>
      </c>
    </row>
    <row r="113" spans="18:18" x14ac:dyDescent="0.25">
      <c r="R113" s="12">
        <v>8.5078263588398499</v>
      </c>
    </row>
    <row r="114" spans="18:18" x14ac:dyDescent="0.25">
      <c r="R114" s="12">
        <v>15.240420005744445</v>
      </c>
    </row>
    <row r="115" spans="18:18" x14ac:dyDescent="0.25">
      <c r="R115" s="12">
        <v>10.690559209336129</v>
      </c>
    </row>
    <row r="116" spans="18:18" x14ac:dyDescent="0.25">
      <c r="R116" s="12">
        <v>7.5810123850527553</v>
      </c>
    </row>
    <row r="117" spans="18:18" x14ac:dyDescent="0.25">
      <c r="R117" s="12">
        <v>8.3131599581281677</v>
      </c>
    </row>
    <row r="118" spans="18:18" x14ac:dyDescent="0.25">
      <c r="R118" s="12">
        <v>6.2114523184989716</v>
      </c>
    </row>
    <row r="119" spans="18:18" x14ac:dyDescent="0.25">
      <c r="R119" s="12">
        <v>11.416637214761241</v>
      </c>
    </row>
    <row r="120" spans="18:18" x14ac:dyDescent="0.25">
      <c r="R120" s="12">
        <v>7.7945235675155562</v>
      </c>
    </row>
    <row r="121" spans="18:18" x14ac:dyDescent="0.25">
      <c r="R121" s="12">
        <v>12.548545456035159</v>
      </c>
    </row>
    <row r="122" spans="18:18" x14ac:dyDescent="0.25">
      <c r="R122" s="12">
        <v>4.3657675197497845</v>
      </c>
    </row>
    <row r="123" spans="18:18" x14ac:dyDescent="0.25">
      <c r="R123" s="12">
        <v>5.7338313808241539</v>
      </c>
    </row>
    <row r="124" spans="18:18" x14ac:dyDescent="0.25">
      <c r="R124" s="12">
        <v>7.0042720709340092</v>
      </c>
    </row>
    <row r="125" spans="18:18" x14ac:dyDescent="0.25">
      <c r="R125" s="12">
        <v>6.1467929899346547</v>
      </c>
    </row>
    <row r="126" spans="18:18" x14ac:dyDescent="0.25">
      <c r="R126" s="12">
        <v>9.0954997491128431</v>
      </c>
    </row>
    <row r="127" spans="18:18" x14ac:dyDescent="0.25">
      <c r="R127" s="12">
        <v>10.663376041702147</v>
      </c>
    </row>
    <row r="128" spans="18:18" x14ac:dyDescent="0.25">
      <c r="R128" s="12">
        <v>2.7079488934992049</v>
      </c>
    </row>
    <row r="129" spans="18:18" x14ac:dyDescent="0.25">
      <c r="R129" s="12">
        <v>6.8137740099115689</v>
      </c>
    </row>
    <row r="130" spans="18:18" x14ac:dyDescent="0.25">
      <c r="R130" s="12">
        <v>6.61736092330771</v>
      </c>
    </row>
    <row r="131" spans="18:18" x14ac:dyDescent="0.25">
      <c r="R131" s="12">
        <v>8.4372515099808147</v>
      </c>
    </row>
    <row r="132" spans="18:18" x14ac:dyDescent="0.25">
      <c r="R132" s="12">
        <v>4.6581577190067662</v>
      </c>
    </row>
    <row r="133" spans="18:18" x14ac:dyDescent="0.25">
      <c r="R133" s="12">
        <v>12.996302787031633</v>
      </c>
    </row>
    <row r="134" spans="18:18" x14ac:dyDescent="0.25">
      <c r="R134" s="12">
        <v>10.397231001231196</v>
      </c>
    </row>
    <row r="135" spans="18:18" x14ac:dyDescent="0.25">
      <c r="R135" s="12">
        <v>9.7579973579866586</v>
      </c>
    </row>
    <row r="136" spans="18:18" x14ac:dyDescent="0.25">
      <c r="R136" s="12">
        <v>8.146261471944733</v>
      </c>
    </row>
    <row r="137" spans="18:18" x14ac:dyDescent="0.25">
      <c r="R137" s="12">
        <v>7.0880989948639677</v>
      </c>
    </row>
    <row r="138" spans="18:18" x14ac:dyDescent="0.25">
      <c r="R138" s="12">
        <v>7.3200266133013763</v>
      </c>
    </row>
    <row r="139" spans="18:18" x14ac:dyDescent="0.25">
      <c r="R139" s="12">
        <v>9.0146654559676449</v>
      </c>
    </row>
    <row r="140" spans="18:18" x14ac:dyDescent="0.25">
      <c r="R140" s="12">
        <v>5.7700482030277795</v>
      </c>
    </row>
    <row r="141" spans="18:18" x14ac:dyDescent="0.25">
      <c r="R141" s="12">
        <v>6.893060464466207</v>
      </c>
    </row>
    <row r="142" spans="18:18" x14ac:dyDescent="0.25">
      <c r="R142" s="12">
        <v>9.4297299031733743</v>
      </c>
    </row>
    <row r="143" spans="18:18" x14ac:dyDescent="0.25">
      <c r="R143" s="12">
        <v>6.7186243135629411</v>
      </c>
    </row>
    <row r="144" spans="18:18" x14ac:dyDescent="0.25">
      <c r="R144" s="12">
        <v>10.070253343192981</v>
      </c>
    </row>
    <row r="145" spans="18:18" x14ac:dyDescent="0.25">
      <c r="R145" s="12">
        <v>4.0437166227757153</v>
      </c>
    </row>
    <row r="146" spans="18:18" x14ac:dyDescent="0.25">
      <c r="R146" s="12">
        <v>7.5017901326126939</v>
      </c>
    </row>
    <row r="147" spans="18:18" x14ac:dyDescent="0.25">
      <c r="R147" s="12">
        <v>6.4226046381134561</v>
      </c>
    </row>
    <row r="148" spans="18:18" x14ac:dyDescent="0.25">
      <c r="R148" s="12">
        <v>8.6502874138064509</v>
      </c>
    </row>
    <row r="149" spans="18:18" x14ac:dyDescent="0.25">
      <c r="R149" s="12">
        <v>5.0372728072262074</v>
      </c>
    </row>
    <row r="150" spans="18:18" x14ac:dyDescent="0.25">
      <c r="R150" s="12">
        <v>7.6434267794852042</v>
      </c>
    </row>
    <row r="151" spans="18:18" x14ac:dyDescent="0.25">
      <c r="R151" s="12">
        <v>9.0782923160400557</v>
      </c>
    </row>
    <row r="152" spans="18:18" x14ac:dyDescent="0.25">
      <c r="R152" s="12">
        <v>8.1453139633013532</v>
      </c>
    </row>
    <row r="153" spans="18:18" x14ac:dyDescent="0.25">
      <c r="R153" s="12">
        <v>6.942834222288722</v>
      </c>
    </row>
    <row r="154" spans="18:18" x14ac:dyDescent="0.25">
      <c r="R154" s="12">
        <v>7.723721150672243</v>
      </c>
    </row>
    <row r="155" spans="18:18" x14ac:dyDescent="0.25">
      <c r="R155" s="12">
        <v>4.2951392163427151</v>
      </c>
    </row>
    <row r="156" spans="18:18" x14ac:dyDescent="0.25">
      <c r="R156" s="12">
        <v>5.4528801316449194</v>
      </c>
    </row>
    <row r="157" spans="18:18" x14ac:dyDescent="0.25">
      <c r="R157" s="12">
        <v>6.8292242413932867</v>
      </c>
    </row>
    <row r="158" spans="18:18" x14ac:dyDescent="0.25">
      <c r="R158" s="12">
        <v>9.1660435827721596</v>
      </c>
    </row>
    <row r="159" spans="18:18" x14ac:dyDescent="0.25">
      <c r="R159" s="12">
        <v>11.290301221353053</v>
      </c>
    </row>
    <row r="160" spans="18:18" x14ac:dyDescent="0.25">
      <c r="R160" s="12">
        <v>7.2354183494270501</v>
      </c>
    </row>
    <row r="161" spans="18:18" x14ac:dyDescent="0.25">
      <c r="R161" s="12">
        <v>5.641921779977598</v>
      </c>
    </row>
    <row r="162" spans="18:18" x14ac:dyDescent="0.25">
      <c r="R162" s="12">
        <v>9.7152124380701004</v>
      </c>
    </row>
    <row r="163" spans="18:18" x14ac:dyDescent="0.25">
      <c r="R163" s="12">
        <v>7.7217753217050058</v>
      </c>
    </row>
    <row r="164" spans="18:18" x14ac:dyDescent="0.25">
      <c r="R164" s="12">
        <v>5.9869781216443716</v>
      </c>
    </row>
    <row r="165" spans="18:18" x14ac:dyDescent="0.25">
      <c r="R165" s="12">
        <v>9.1043418547546917</v>
      </c>
    </row>
    <row r="166" spans="18:18" x14ac:dyDescent="0.25">
      <c r="R166" s="12">
        <v>8.3409655376445855</v>
      </c>
    </row>
    <row r="167" spans="18:18" x14ac:dyDescent="0.25">
      <c r="R167" s="12">
        <v>8.1130124227406455</v>
      </c>
    </row>
    <row r="168" spans="18:18" x14ac:dyDescent="0.25">
      <c r="R168" s="12">
        <v>7.5668985928349963</v>
      </c>
    </row>
    <row r="169" spans="18:18" x14ac:dyDescent="0.25">
      <c r="R169" s="12">
        <v>5.6261711716347049</v>
      </c>
    </row>
    <row r="170" spans="18:18" x14ac:dyDescent="0.25">
      <c r="R170" s="12">
        <v>6.5356394714479187</v>
      </c>
    </row>
    <row r="171" spans="18:18" x14ac:dyDescent="0.25">
      <c r="R171" s="12">
        <v>7.7294974675025783</v>
      </c>
    </row>
    <row r="172" spans="18:18" x14ac:dyDescent="0.25">
      <c r="R172" s="12">
        <v>4.2794289358378013</v>
      </c>
    </row>
    <row r="173" spans="18:18" x14ac:dyDescent="0.25">
      <c r="R173" s="12">
        <v>11.718038071671115</v>
      </c>
    </row>
    <row r="174" spans="18:18" x14ac:dyDescent="0.25">
      <c r="R174" s="12">
        <v>9.153187562477564</v>
      </c>
    </row>
    <row r="175" spans="18:18" x14ac:dyDescent="0.25">
      <c r="R175" s="12">
        <v>11.580106658907956</v>
      </c>
    </row>
    <row r="176" spans="18:18" x14ac:dyDescent="0.25">
      <c r="R176" s="12">
        <v>7.7261481568819033</v>
      </c>
    </row>
    <row r="177" spans="18:18" x14ac:dyDescent="0.25">
      <c r="R177" s="12">
        <v>7.0923113692428021</v>
      </c>
    </row>
    <row r="178" spans="18:18" x14ac:dyDescent="0.25">
      <c r="R178" s="12">
        <v>5.0457810508070162</v>
      </c>
    </row>
    <row r="179" spans="18:18" x14ac:dyDescent="0.25">
      <c r="R179" s="12">
        <v>6.3937849391533614</v>
      </c>
    </row>
    <row r="180" spans="18:18" x14ac:dyDescent="0.25">
      <c r="R180" s="12">
        <v>6.2186978925254159</v>
      </c>
    </row>
    <row r="181" spans="18:18" x14ac:dyDescent="0.25">
      <c r="R181" s="12">
        <v>7.5011015086153101</v>
      </c>
    </row>
    <row r="182" spans="18:18" x14ac:dyDescent="0.25">
      <c r="R182" s="12">
        <v>10.36626400449385</v>
      </c>
    </row>
    <row r="183" spans="18:18" x14ac:dyDescent="0.25">
      <c r="R183" s="12">
        <v>11.365271389699737</v>
      </c>
    </row>
    <row r="184" spans="18:18" x14ac:dyDescent="0.25">
      <c r="R184" s="12">
        <v>6.257742038161644</v>
      </c>
    </row>
    <row r="185" spans="18:18" x14ac:dyDescent="0.25">
      <c r="R185" s="12">
        <v>8.7745866252734075</v>
      </c>
    </row>
    <row r="186" spans="18:18" x14ac:dyDescent="0.25">
      <c r="R186" s="12">
        <v>11.030267587834491</v>
      </c>
    </row>
    <row r="187" spans="18:18" x14ac:dyDescent="0.25">
      <c r="R187" s="12">
        <v>6.1469333061862379</v>
      </c>
    </row>
    <row r="188" spans="18:18" x14ac:dyDescent="0.25">
      <c r="R188" s="12">
        <v>8.5625294883012195</v>
      </c>
    </row>
    <row r="189" spans="18:18" x14ac:dyDescent="0.25">
      <c r="R189" s="12">
        <v>7.2035684936191791</v>
      </c>
    </row>
    <row r="190" spans="18:18" x14ac:dyDescent="0.25">
      <c r="R190" s="12">
        <v>9.0718766923694503</v>
      </c>
    </row>
    <row r="191" spans="18:18" x14ac:dyDescent="0.25">
      <c r="R191" s="12">
        <v>11.518105726763784</v>
      </c>
    </row>
    <row r="192" spans="18:18" x14ac:dyDescent="0.25">
      <c r="R192" s="12">
        <v>13.971883463629474</v>
      </c>
    </row>
    <row r="193" spans="18:18" x14ac:dyDescent="0.25">
      <c r="R193" s="12">
        <v>9.1091829075097657</v>
      </c>
    </row>
    <row r="194" spans="18:18" x14ac:dyDescent="0.25">
      <c r="R194" s="12">
        <v>7.0855209542620052</v>
      </c>
    </row>
    <row r="195" spans="18:18" x14ac:dyDescent="0.25">
      <c r="R195" s="12">
        <v>10.411542065794325</v>
      </c>
    </row>
    <row r="196" spans="18:18" x14ac:dyDescent="0.25">
      <c r="R196" s="12">
        <v>6.2893735550863248</v>
      </c>
    </row>
    <row r="197" spans="18:18" x14ac:dyDescent="0.25">
      <c r="R197" s="12">
        <v>4.3219451980833741</v>
      </c>
    </row>
    <row r="198" spans="18:18" x14ac:dyDescent="0.25">
      <c r="R198" s="12">
        <v>11.166112464684049</v>
      </c>
    </row>
    <row r="199" spans="18:18" x14ac:dyDescent="0.25">
      <c r="R199" s="12">
        <v>7.9443267260852366</v>
      </c>
    </row>
    <row r="200" spans="18:18" x14ac:dyDescent="0.25">
      <c r="R200" s="12">
        <v>5.1033403570329581</v>
      </c>
    </row>
    <row r="201" spans="18:18" x14ac:dyDescent="0.25">
      <c r="R201" s="12">
        <v>4.0661666899583331</v>
      </c>
    </row>
    <row r="202" spans="18:18" x14ac:dyDescent="0.25">
      <c r="R202" s="12">
        <v>11.520230596074635</v>
      </c>
    </row>
    <row r="203" spans="18:18" x14ac:dyDescent="0.25">
      <c r="R203" s="12">
        <v>8.6556029497437255</v>
      </c>
    </row>
    <row r="204" spans="18:18" x14ac:dyDescent="0.25">
      <c r="R204" s="12">
        <v>6.6008661944828395</v>
      </c>
    </row>
    <row r="205" spans="18:18" x14ac:dyDescent="0.25">
      <c r="R205" s="12">
        <v>5.8261830387184226</v>
      </c>
    </row>
    <row r="206" spans="18:18" x14ac:dyDescent="0.25">
      <c r="R206" s="12">
        <v>7.7195781446814165</v>
      </c>
    </row>
    <row r="207" spans="18:18" x14ac:dyDescent="0.25">
      <c r="R207" s="12">
        <v>10.585633586720183</v>
      </c>
    </row>
    <row r="208" spans="18:18" x14ac:dyDescent="0.25">
      <c r="R208" s="12">
        <v>5.8495735148916062</v>
      </c>
    </row>
    <row r="209" spans="18:18" x14ac:dyDescent="0.25">
      <c r="R209" s="12">
        <v>3.3918760179131544</v>
      </c>
    </row>
    <row r="210" spans="18:18" x14ac:dyDescent="0.25">
      <c r="R210" s="12">
        <v>9.8759684285658214</v>
      </c>
    </row>
    <row r="211" spans="18:18" x14ac:dyDescent="0.25">
      <c r="R211" s="12">
        <v>7.1770428135626503</v>
      </c>
    </row>
    <row r="212" spans="18:18" x14ac:dyDescent="0.25">
      <c r="R212" s="12">
        <v>6.2241438425510482</v>
      </c>
    </row>
    <row r="213" spans="18:18" x14ac:dyDescent="0.25">
      <c r="R213" s="12">
        <v>4.1735070917130841</v>
      </c>
    </row>
    <row r="214" spans="18:18" x14ac:dyDescent="0.25">
      <c r="R214" s="12">
        <v>9.6775385387366644</v>
      </c>
    </row>
    <row r="215" spans="18:18" x14ac:dyDescent="0.25">
      <c r="R215" s="12">
        <v>5.3958148595284143</v>
      </c>
    </row>
    <row r="216" spans="18:18" x14ac:dyDescent="0.25">
      <c r="R216" s="12">
        <v>8.102696053389824</v>
      </c>
    </row>
    <row r="217" spans="18:18" x14ac:dyDescent="0.25">
      <c r="R217" s="12">
        <v>7.0676534583416011</v>
      </c>
    </row>
    <row r="218" spans="18:18" x14ac:dyDescent="0.25">
      <c r="R218" s="12">
        <v>10.806912956948281</v>
      </c>
    </row>
    <row r="219" spans="18:18" x14ac:dyDescent="0.25">
      <c r="R219" s="12">
        <v>6.8564457096101439</v>
      </c>
    </row>
    <row r="220" spans="18:18" x14ac:dyDescent="0.25">
      <c r="R220" s="12">
        <v>3.7859219506734201</v>
      </c>
    </row>
    <row r="221" spans="18:18" x14ac:dyDescent="0.25">
      <c r="R221" s="12">
        <v>4.7626565230735531</v>
      </c>
    </row>
    <row r="222" spans="18:18" x14ac:dyDescent="0.25">
      <c r="R222" s="12">
        <v>10.085859936509012</v>
      </c>
    </row>
    <row r="223" spans="18:18" x14ac:dyDescent="0.25">
      <c r="R223" s="12">
        <v>5.2492615531240956</v>
      </c>
    </row>
    <row r="224" spans="18:18" x14ac:dyDescent="0.25">
      <c r="R224" s="12">
        <v>10.98169417094322</v>
      </c>
    </row>
    <row r="225" spans="18:18" x14ac:dyDescent="0.25">
      <c r="R225" s="12">
        <v>7.3874261762331344</v>
      </c>
    </row>
    <row r="226" spans="18:18" x14ac:dyDescent="0.25">
      <c r="R226" s="12">
        <v>9.2821374494378617</v>
      </c>
    </row>
    <row r="227" spans="18:18" x14ac:dyDescent="0.25">
      <c r="R227" s="12">
        <v>8.9121252292609423</v>
      </c>
    </row>
    <row r="228" spans="18:18" x14ac:dyDescent="0.25">
      <c r="R228" s="12">
        <v>7.7635015740742306</v>
      </c>
    </row>
    <row r="229" spans="18:18" x14ac:dyDescent="0.25">
      <c r="R229" s="12">
        <v>5.446240795785986</v>
      </c>
    </row>
    <row r="230" spans="18:18" x14ac:dyDescent="0.25">
      <c r="R230" s="12">
        <v>6.4126859645436918</v>
      </c>
    </row>
    <row r="231" spans="18:18" x14ac:dyDescent="0.25">
      <c r="R231" s="12">
        <v>6.3172127139271321</v>
      </c>
    </row>
    <row r="232" spans="18:18" x14ac:dyDescent="0.25">
      <c r="R232" s="12">
        <v>6.6617079408856039</v>
      </c>
    </row>
    <row r="233" spans="18:18" x14ac:dyDescent="0.25">
      <c r="R233" s="12">
        <v>3.8464531615090434</v>
      </c>
    </row>
    <row r="234" spans="18:18" x14ac:dyDescent="0.25">
      <c r="R234" s="12">
        <v>9.3612116001479464</v>
      </c>
    </row>
    <row r="235" spans="18:18" x14ac:dyDescent="0.25">
      <c r="R235" s="12">
        <v>8.5871550430656853</v>
      </c>
    </row>
    <row r="236" spans="18:18" x14ac:dyDescent="0.25">
      <c r="R236" s="12">
        <v>11.01333750984795</v>
      </c>
    </row>
    <row r="237" spans="18:18" x14ac:dyDescent="0.25">
      <c r="R237" s="12">
        <v>6.2618703868093535</v>
      </c>
    </row>
    <row r="238" spans="18:18" x14ac:dyDescent="0.25">
      <c r="R238" s="12">
        <v>10.373900513756222</v>
      </c>
    </row>
    <row r="239" spans="18:18" x14ac:dyDescent="0.25">
      <c r="R239" s="12">
        <v>10.331898623311085</v>
      </c>
    </row>
    <row r="240" spans="18:18" x14ac:dyDescent="0.25">
      <c r="R240" s="12">
        <v>8.6718257036686666</v>
      </c>
    </row>
    <row r="241" spans="18:18" x14ac:dyDescent="0.25">
      <c r="R241" s="12">
        <v>5.2749320965556263</v>
      </c>
    </row>
    <row r="242" spans="18:18" x14ac:dyDescent="0.25">
      <c r="R242" s="12">
        <v>6.6223521719008529</v>
      </c>
    </row>
    <row r="243" spans="18:18" x14ac:dyDescent="0.25">
      <c r="R243" s="12">
        <v>7.376044018464837</v>
      </c>
    </row>
    <row r="244" spans="18:18" x14ac:dyDescent="0.25">
      <c r="R244" s="12">
        <v>4.206686758647125</v>
      </c>
    </row>
    <row r="245" spans="18:18" x14ac:dyDescent="0.25">
      <c r="R245" s="12">
        <v>9.1327405523848881</v>
      </c>
    </row>
    <row r="246" spans="18:18" x14ac:dyDescent="0.25">
      <c r="R246" s="12">
        <v>7.5237151219236047</v>
      </c>
    </row>
    <row r="247" spans="18:18" x14ac:dyDescent="0.25">
      <c r="R247" s="12">
        <v>5.5307179105902344</v>
      </c>
    </row>
    <row r="248" spans="18:18" x14ac:dyDescent="0.25">
      <c r="R248" s="12">
        <v>7.9288670580558067</v>
      </c>
    </row>
    <row r="249" spans="18:18" x14ac:dyDescent="0.25">
      <c r="R249" s="12">
        <v>7.6736379647802515</v>
      </c>
    </row>
    <row r="250" spans="18:18" x14ac:dyDescent="0.25">
      <c r="R250" s="12">
        <v>10.308137294701</v>
      </c>
    </row>
    <row r="251" spans="18:18" x14ac:dyDescent="0.25">
      <c r="R251" s="12">
        <v>9.9596262560313331</v>
      </c>
    </row>
    <row r="252" spans="18:18" x14ac:dyDescent="0.25">
      <c r="R252" s="12">
        <v>6.1118494968877179</v>
      </c>
    </row>
    <row r="253" spans="18:18" x14ac:dyDescent="0.25">
      <c r="R253" s="12">
        <v>9.3747818772583393</v>
      </c>
    </row>
    <row r="254" spans="18:18" x14ac:dyDescent="0.25">
      <c r="R254" s="12">
        <v>5.473350730131977</v>
      </c>
    </row>
    <row r="255" spans="18:18" x14ac:dyDescent="0.25">
      <c r="R255" s="12">
        <v>7.0742200639319348</v>
      </c>
    </row>
    <row r="256" spans="18:18" x14ac:dyDescent="0.25">
      <c r="R256" s="12">
        <v>5.8969975933895977</v>
      </c>
    </row>
    <row r="257" spans="18:18" x14ac:dyDescent="0.25">
      <c r="R257" s="12">
        <v>5.5006305625913408</v>
      </c>
    </row>
    <row r="258" spans="18:18" x14ac:dyDescent="0.25">
      <c r="R258" s="12">
        <v>7.2820543924331913</v>
      </c>
    </row>
    <row r="259" spans="18:18" x14ac:dyDescent="0.25">
      <c r="R259" s="12">
        <v>7.561359825452211</v>
      </c>
    </row>
    <row r="260" spans="18:18" x14ac:dyDescent="0.25">
      <c r="R260" s="12">
        <v>6.6139752946650185</v>
      </c>
    </row>
    <row r="261" spans="18:18" x14ac:dyDescent="0.25">
      <c r="R261" s="12">
        <v>7.1003536932688966</v>
      </c>
    </row>
    <row r="262" spans="18:18" x14ac:dyDescent="0.25">
      <c r="R262" s="12">
        <v>6.5750376836004341</v>
      </c>
    </row>
    <row r="263" spans="18:18" x14ac:dyDescent="0.25">
      <c r="R263" s="12">
        <v>7.2749105485852112</v>
      </c>
    </row>
    <row r="264" spans="18:18" x14ac:dyDescent="0.25">
      <c r="R264" s="12">
        <v>4.4411723065385678</v>
      </c>
    </row>
    <row r="265" spans="18:18" x14ac:dyDescent="0.25">
      <c r="R265" s="12">
        <v>10.21609049180619</v>
      </c>
    </row>
    <row r="266" spans="18:18" x14ac:dyDescent="0.25">
      <c r="R266" s="12">
        <v>8.7599159021902935</v>
      </c>
    </row>
    <row r="267" spans="18:18" x14ac:dyDescent="0.25">
      <c r="R267" s="12">
        <v>8.0576258099486928</v>
      </c>
    </row>
    <row r="268" spans="18:18" x14ac:dyDescent="0.25">
      <c r="R268" s="12">
        <v>7.3579794666881497</v>
      </c>
    </row>
    <row r="269" spans="18:18" x14ac:dyDescent="0.25">
      <c r="R269" s="12">
        <v>4.1116633082362073</v>
      </c>
    </row>
    <row r="270" spans="18:18" x14ac:dyDescent="0.25">
      <c r="R270" s="12">
        <v>6.8674943218670057</v>
      </c>
    </row>
    <row r="271" spans="18:18" x14ac:dyDescent="0.25">
      <c r="R271" s="12">
        <v>6.1007843291635107</v>
      </c>
    </row>
    <row r="272" spans="18:18" x14ac:dyDescent="0.25">
      <c r="R272" s="12">
        <v>10.767381667083487</v>
      </c>
    </row>
    <row r="273" spans="18:18" x14ac:dyDescent="0.25">
      <c r="R273" s="12">
        <v>13.274609979849954</v>
      </c>
    </row>
    <row r="274" spans="18:18" x14ac:dyDescent="0.25">
      <c r="R274" s="12">
        <v>5.2082712587043609</v>
      </c>
    </row>
    <row r="275" spans="18:18" x14ac:dyDescent="0.25">
      <c r="R275" s="12">
        <v>8.6661274875303107</v>
      </c>
    </row>
    <row r="276" spans="18:18" x14ac:dyDescent="0.25">
      <c r="R276" s="12">
        <v>11.039882580155286</v>
      </c>
    </row>
    <row r="277" spans="18:18" x14ac:dyDescent="0.25">
      <c r="R277" s="12">
        <v>5.8987749130860498</v>
      </c>
    </row>
    <row r="278" spans="18:18" x14ac:dyDescent="0.25">
      <c r="R278" s="12">
        <v>16.876227276660934</v>
      </c>
    </row>
    <row r="279" spans="18:18" x14ac:dyDescent="0.25">
      <c r="R279" s="12">
        <v>8.2677250635983306</v>
      </c>
    </row>
    <row r="280" spans="18:18" x14ac:dyDescent="0.25">
      <c r="R280" s="12">
        <v>9.6067403149892741</v>
      </c>
    </row>
    <row r="281" spans="18:18" x14ac:dyDescent="0.25">
      <c r="R281" s="12">
        <v>7.4963243949858844</v>
      </c>
    </row>
    <row r="282" spans="18:18" x14ac:dyDescent="0.25">
      <c r="R282" s="12">
        <v>3.79401354605048</v>
      </c>
    </row>
    <row r="283" spans="18:18" x14ac:dyDescent="0.25">
      <c r="R283" s="12">
        <v>4.6910023690782499</v>
      </c>
    </row>
    <row r="284" spans="18:18" x14ac:dyDescent="0.25">
      <c r="R284" s="12">
        <v>4.8045225493466797</v>
      </c>
    </row>
    <row r="285" spans="18:18" x14ac:dyDescent="0.25">
      <c r="R285" s="12">
        <v>7.7358050175124724</v>
      </c>
    </row>
    <row r="286" spans="18:18" x14ac:dyDescent="0.25">
      <c r="R286" s="12">
        <v>6.4814742981675426</v>
      </c>
    </row>
    <row r="287" spans="18:18" x14ac:dyDescent="0.25">
      <c r="R287" s="12">
        <v>4.7730357604617559</v>
      </c>
    </row>
    <row r="288" spans="18:18" x14ac:dyDescent="0.25">
      <c r="R288" s="12">
        <v>2.3586086944416844</v>
      </c>
    </row>
    <row r="289" spans="18:18" x14ac:dyDescent="0.25">
      <c r="R289" s="12">
        <v>4.1160291761119829</v>
      </c>
    </row>
    <row r="290" spans="18:18" x14ac:dyDescent="0.25">
      <c r="R290" s="12">
        <v>9.3203903498618637</v>
      </c>
    </row>
    <row r="291" spans="18:18" x14ac:dyDescent="0.25">
      <c r="R291" s="12">
        <v>10.8571219936925</v>
      </c>
    </row>
    <row r="292" spans="18:18" x14ac:dyDescent="0.25">
      <c r="R292" s="12">
        <v>6.0640169360149248</v>
      </c>
    </row>
    <row r="293" spans="18:18" x14ac:dyDescent="0.25">
      <c r="R293" s="12">
        <v>6.0981583938556447</v>
      </c>
    </row>
    <row r="294" spans="18:18" x14ac:dyDescent="0.25">
      <c r="R294" s="12">
        <v>6.3066621834395686</v>
      </c>
    </row>
    <row r="295" spans="18:18" x14ac:dyDescent="0.25">
      <c r="R295" s="12">
        <v>4.6339080198541005</v>
      </c>
    </row>
    <row r="296" spans="18:18" x14ac:dyDescent="0.25">
      <c r="R296" s="12">
        <v>10.504493725678369</v>
      </c>
    </row>
    <row r="297" spans="18:18" x14ac:dyDescent="0.25">
      <c r="R297" s="12">
        <v>9.1603515960130153</v>
      </c>
    </row>
    <row r="298" spans="18:18" x14ac:dyDescent="0.25">
      <c r="R298" s="12">
        <v>9.4339012089318715</v>
      </c>
    </row>
    <row r="299" spans="18:18" x14ac:dyDescent="0.25">
      <c r="R299" s="12">
        <v>6.5402660936571122</v>
      </c>
    </row>
    <row r="300" spans="18:18" x14ac:dyDescent="0.25">
      <c r="R300" s="12">
        <v>10.396595935093423</v>
      </c>
    </row>
    <row r="301" spans="18:18" x14ac:dyDescent="0.25">
      <c r="R301" s="12">
        <v>8.0747504141916622</v>
      </c>
    </row>
    <row r="302" spans="18:18" x14ac:dyDescent="0.25">
      <c r="R302" s="12">
        <v>7.774496058183197</v>
      </c>
    </row>
    <row r="303" spans="18:18" x14ac:dyDescent="0.25">
      <c r="R303" s="12">
        <v>7.7758050163947026</v>
      </c>
    </row>
    <row r="304" spans="18:18" x14ac:dyDescent="0.25">
      <c r="R304" s="12">
        <v>8.0170773332544911</v>
      </c>
    </row>
    <row r="305" spans="18:18" x14ac:dyDescent="0.25">
      <c r="R305" s="12">
        <v>11.444001335977084</v>
      </c>
    </row>
    <row r="306" spans="18:18" x14ac:dyDescent="0.25">
      <c r="R306" s="12">
        <v>7.0517187193346036</v>
      </c>
    </row>
    <row r="307" spans="18:18" x14ac:dyDescent="0.25">
      <c r="R307" s="12">
        <v>7.4057222574611821</v>
      </c>
    </row>
    <row r="308" spans="18:18" x14ac:dyDescent="0.25">
      <c r="R308" s="12">
        <v>5.7149635653152693</v>
      </c>
    </row>
    <row r="309" spans="18:18" x14ac:dyDescent="0.25">
      <c r="R309" s="12">
        <v>12.681943034943536</v>
      </c>
    </row>
    <row r="310" spans="18:18" x14ac:dyDescent="0.25">
      <c r="R310" s="12">
        <v>8.8958620277834584</v>
      </c>
    </row>
    <row r="311" spans="18:18" x14ac:dyDescent="0.25">
      <c r="R311" s="12">
        <v>9.8013120816359489</v>
      </c>
    </row>
    <row r="312" spans="18:18" x14ac:dyDescent="0.25">
      <c r="R312" s="12">
        <v>7.8019299045614092</v>
      </c>
    </row>
    <row r="313" spans="18:18" x14ac:dyDescent="0.25">
      <c r="R313" s="12">
        <v>9.1261088068300644</v>
      </c>
    </row>
    <row r="314" spans="18:18" x14ac:dyDescent="0.25">
      <c r="R314" s="12">
        <v>6.7616696398735536</v>
      </c>
    </row>
    <row r="315" spans="18:18" x14ac:dyDescent="0.25">
      <c r="R315" s="12">
        <v>9.4242576263906219</v>
      </c>
    </row>
    <row r="316" spans="18:18" x14ac:dyDescent="0.25">
      <c r="R316" s="12">
        <v>1.6810480443436953</v>
      </c>
    </row>
    <row r="317" spans="18:18" x14ac:dyDescent="0.25">
      <c r="R317" s="12">
        <v>9.5544240418542277</v>
      </c>
    </row>
    <row r="318" spans="18:18" x14ac:dyDescent="0.25">
      <c r="R318" s="12">
        <v>9.7704781697015548</v>
      </c>
    </row>
    <row r="319" spans="18:18" x14ac:dyDescent="0.25">
      <c r="R319" s="12">
        <v>4.2387670104104131</v>
      </c>
    </row>
    <row r="320" spans="18:18" x14ac:dyDescent="0.25">
      <c r="R320" s="12">
        <v>5.7616366967233228</v>
      </c>
    </row>
    <row r="321" spans="18:18" x14ac:dyDescent="0.25">
      <c r="R321" s="12">
        <v>6.7427225793041732</v>
      </c>
    </row>
    <row r="322" spans="18:18" x14ac:dyDescent="0.25">
      <c r="R322" s="12">
        <v>7.3978142821116819</v>
      </c>
    </row>
    <row r="323" spans="18:18" x14ac:dyDescent="0.25">
      <c r="R323" s="12">
        <v>9.2685149729663507</v>
      </c>
    </row>
    <row r="324" spans="18:18" x14ac:dyDescent="0.25">
      <c r="R324" s="12">
        <v>7.5939189975459023</v>
      </c>
    </row>
    <row r="325" spans="18:18" x14ac:dyDescent="0.25">
      <c r="R325" s="12">
        <v>5.3992174285494547</v>
      </c>
    </row>
    <row r="326" spans="18:18" x14ac:dyDescent="0.25">
      <c r="R326" s="12">
        <v>7.1555923328795519</v>
      </c>
    </row>
    <row r="327" spans="18:18" x14ac:dyDescent="0.25">
      <c r="R327" s="12">
        <v>8.6776838599299779</v>
      </c>
    </row>
    <row r="328" spans="18:18" x14ac:dyDescent="0.25">
      <c r="R328" s="12">
        <v>9.9558979409044035</v>
      </c>
    </row>
    <row r="329" spans="18:18" x14ac:dyDescent="0.25">
      <c r="R329" s="12">
        <v>9.4057956829685754</v>
      </c>
    </row>
    <row r="330" spans="18:18" x14ac:dyDescent="0.25">
      <c r="R330" s="12">
        <v>5.7568898645325621</v>
      </c>
    </row>
    <row r="331" spans="18:18" x14ac:dyDescent="0.25">
      <c r="R331" s="12">
        <v>7.6528420776586916</v>
      </c>
    </row>
    <row r="332" spans="18:18" x14ac:dyDescent="0.25">
      <c r="R332" s="12">
        <v>7.6041998999132447</v>
      </c>
    </row>
    <row r="333" spans="18:18" x14ac:dyDescent="0.25">
      <c r="R333" s="12">
        <v>5.550809339561833</v>
      </c>
    </row>
    <row r="334" spans="18:18" x14ac:dyDescent="0.25">
      <c r="R334" s="12">
        <v>11.39209774426258</v>
      </c>
    </row>
    <row r="335" spans="18:18" x14ac:dyDescent="0.25">
      <c r="R335" s="12">
        <v>10.921936444121972</v>
      </c>
    </row>
    <row r="336" spans="18:18" x14ac:dyDescent="0.25">
      <c r="R336" s="12">
        <v>7.2655524027500684</v>
      </c>
    </row>
    <row r="337" spans="18:18" x14ac:dyDescent="0.25">
      <c r="R337" s="12">
        <v>5.4238235646027073</v>
      </c>
    </row>
    <row r="338" spans="18:18" x14ac:dyDescent="0.25">
      <c r="R338" s="12">
        <v>8.8703845917165616</v>
      </c>
    </row>
    <row r="339" spans="18:18" x14ac:dyDescent="0.25">
      <c r="R339" s="12">
        <v>7.0930902237858184</v>
      </c>
    </row>
    <row r="340" spans="18:18" x14ac:dyDescent="0.25">
      <c r="R340" s="12">
        <v>10.054907346459549</v>
      </c>
    </row>
    <row r="341" spans="18:18" x14ac:dyDescent="0.25">
      <c r="R341" s="12">
        <v>6.6613789828438286</v>
      </c>
    </row>
    <row r="342" spans="18:18" x14ac:dyDescent="0.25">
      <c r="R342" s="12">
        <v>10.217418987656828</v>
      </c>
    </row>
    <row r="343" spans="18:18" x14ac:dyDescent="0.25">
      <c r="R343" s="12">
        <v>6.2750451040081705</v>
      </c>
    </row>
    <row r="344" spans="18:18" x14ac:dyDescent="0.25">
      <c r="R344" s="12">
        <v>6.480867245668442</v>
      </c>
    </row>
    <row r="345" spans="18:18" x14ac:dyDescent="0.25">
      <c r="R345" s="12">
        <v>4.6000375846798169</v>
      </c>
    </row>
    <row r="346" spans="18:18" x14ac:dyDescent="0.25">
      <c r="R346" s="12">
        <v>7.1983777001882423</v>
      </c>
    </row>
    <row r="347" spans="18:18" x14ac:dyDescent="0.25">
      <c r="R347" s="12">
        <v>8.4263183458265214</v>
      </c>
    </row>
    <row r="348" spans="18:18" x14ac:dyDescent="0.25">
      <c r="R348" s="12">
        <v>6.762862361800642</v>
      </c>
    </row>
    <row r="349" spans="18:18" x14ac:dyDescent="0.25">
      <c r="R349" s="12">
        <v>5.6287112477871624</v>
      </c>
    </row>
    <row r="350" spans="18:18" x14ac:dyDescent="0.25">
      <c r="R350" s="12">
        <v>3.9149019252899229</v>
      </c>
    </row>
    <row r="351" spans="18:18" x14ac:dyDescent="0.25">
      <c r="R351" s="12">
        <v>8.2101313622725005</v>
      </c>
    </row>
    <row r="352" spans="18:18" x14ac:dyDescent="0.25">
      <c r="R352" s="12">
        <v>6.6777901396682005</v>
      </c>
    </row>
    <row r="353" spans="18:18" x14ac:dyDescent="0.25">
      <c r="R353" s="12">
        <v>7.8718478782088379</v>
      </c>
    </row>
    <row r="354" spans="18:18" x14ac:dyDescent="0.25">
      <c r="R354" s="12">
        <v>9.4333541249463249</v>
      </c>
    </row>
    <row r="355" spans="18:18" x14ac:dyDescent="0.25">
      <c r="R355" s="12">
        <v>6.2910319438864839</v>
      </c>
    </row>
    <row r="356" spans="18:18" x14ac:dyDescent="0.25">
      <c r="R356" s="12">
        <v>7.6551956625725035</v>
      </c>
    </row>
    <row r="357" spans="18:18" x14ac:dyDescent="0.25">
      <c r="R357" s="12">
        <v>8.7227685295159958</v>
      </c>
    </row>
    <row r="358" spans="18:18" x14ac:dyDescent="0.25">
      <c r="R358" s="12">
        <v>10.705919666535316</v>
      </c>
    </row>
    <row r="359" spans="18:18" x14ac:dyDescent="0.25">
      <c r="R359" s="12">
        <v>6.9111843571675884</v>
      </c>
    </row>
    <row r="360" spans="18:18" x14ac:dyDescent="0.25">
      <c r="R360" s="12">
        <v>7.0024497990874899</v>
      </c>
    </row>
    <row r="361" spans="18:18" x14ac:dyDescent="0.25">
      <c r="R361" s="12">
        <v>11.502141877292727</v>
      </c>
    </row>
    <row r="362" spans="18:18" x14ac:dyDescent="0.25">
      <c r="R362" s="12">
        <v>7.2156549175611229</v>
      </c>
    </row>
    <row r="363" spans="18:18" x14ac:dyDescent="0.25">
      <c r="R363" s="12">
        <v>7.0613146059830889</v>
      </c>
    </row>
    <row r="364" spans="18:18" x14ac:dyDescent="0.25">
      <c r="R364" s="12">
        <v>7.5160941908726961</v>
      </c>
    </row>
    <row r="365" spans="18:18" x14ac:dyDescent="0.25">
      <c r="R365" s="12">
        <v>5.0390054415406915</v>
      </c>
    </row>
    <row r="366" spans="18:18" x14ac:dyDescent="0.25">
      <c r="R366" s="12">
        <v>7.3772407127343671</v>
      </c>
    </row>
    <row r="367" spans="18:18" x14ac:dyDescent="0.25">
      <c r="R367" s="12">
        <v>6.200579269269296</v>
      </c>
    </row>
    <row r="368" spans="18:18" x14ac:dyDescent="0.25">
      <c r="R368" s="12">
        <v>7.6748165207265799</v>
      </c>
    </row>
    <row r="369" spans="18:18" x14ac:dyDescent="0.25">
      <c r="R369" s="12">
        <v>9.7976320652139499</v>
      </c>
    </row>
    <row r="370" spans="18:18" x14ac:dyDescent="0.25">
      <c r="R370" s="12">
        <v>5.1033741230013812</v>
      </c>
    </row>
    <row r="371" spans="18:18" x14ac:dyDescent="0.25">
      <c r="R371" s="12">
        <v>9.6817490191386923</v>
      </c>
    </row>
    <row r="372" spans="18:18" x14ac:dyDescent="0.25">
      <c r="R372" s="12">
        <v>7.9932216222749481</v>
      </c>
    </row>
    <row r="373" spans="18:18" x14ac:dyDescent="0.25">
      <c r="R373" s="12">
        <v>8.6046402016484063</v>
      </c>
    </row>
    <row r="374" spans="18:18" x14ac:dyDescent="0.25">
      <c r="R374" s="12">
        <v>9.7986408237749902</v>
      </c>
    </row>
    <row r="375" spans="18:18" x14ac:dyDescent="0.25">
      <c r="R375" s="12">
        <v>8.5352933125436721</v>
      </c>
    </row>
    <row r="376" spans="18:18" x14ac:dyDescent="0.25">
      <c r="R376" s="12">
        <v>5.9058856182038673</v>
      </c>
    </row>
    <row r="377" spans="18:18" x14ac:dyDescent="0.25">
      <c r="R377" s="12">
        <v>7.8930365315882449</v>
      </c>
    </row>
    <row r="378" spans="18:18" x14ac:dyDescent="0.25">
      <c r="R378" s="12">
        <v>7.3691384393022128</v>
      </c>
    </row>
    <row r="379" spans="18:18" x14ac:dyDescent="0.25">
      <c r="R379" s="12">
        <v>9.6488043463292001</v>
      </c>
    </row>
    <row r="380" spans="18:18" x14ac:dyDescent="0.25">
      <c r="R380" s="12">
        <v>2.9105758792754761</v>
      </c>
    </row>
    <row r="381" spans="18:18" x14ac:dyDescent="0.25">
      <c r="R381" s="12">
        <v>9.7812347221589349</v>
      </c>
    </row>
    <row r="382" spans="18:18" x14ac:dyDescent="0.25">
      <c r="R382" s="12">
        <v>7.2182256319168703</v>
      </c>
    </row>
    <row r="383" spans="18:18" x14ac:dyDescent="0.25">
      <c r="R383" s="12">
        <v>5.7861581405863127</v>
      </c>
    </row>
    <row r="384" spans="18:18" x14ac:dyDescent="0.25">
      <c r="R384" s="12">
        <v>10.503390640848002</v>
      </c>
    </row>
    <row r="385" spans="18:18" x14ac:dyDescent="0.25">
      <c r="R385" s="12">
        <v>7.3457579499213193</v>
      </c>
    </row>
    <row r="386" spans="18:18" x14ac:dyDescent="0.25">
      <c r="R386" s="12">
        <v>10.600868808173216</v>
      </c>
    </row>
    <row r="387" spans="18:18" x14ac:dyDescent="0.25">
      <c r="R387" s="12">
        <v>7.7964224504003123</v>
      </c>
    </row>
    <row r="388" spans="18:18" x14ac:dyDescent="0.25">
      <c r="R388" s="12">
        <v>10.869000677425111</v>
      </c>
    </row>
    <row r="389" spans="18:18" x14ac:dyDescent="0.25">
      <c r="R389" s="12">
        <v>9.331767726245813</v>
      </c>
    </row>
    <row r="390" spans="18:18" x14ac:dyDescent="0.25">
      <c r="R390" s="12">
        <v>7.7821371225538662</v>
      </c>
    </row>
    <row r="391" spans="18:18" x14ac:dyDescent="0.25">
      <c r="R391" s="12">
        <v>10.255483403444289</v>
      </c>
    </row>
    <row r="392" spans="18:18" x14ac:dyDescent="0.25">
      <c r="R392" s="12">
        <v>12.952640449644345</v>
      </c>
    </row>
    <row r="393" spans="18:18" x14ac:dyDescent="0.25">
      <c r="R393" s="12">
        <v>5.6328904009615473</v>
      </c>
    </row>
    <row r="394" spans="18:18" x14ac:dyDescent="0.25">
      <c r="R394" s="12">
        <v>4.2214806966820806</v>
      </c>
    </row>
    <row r="395" spans="18:18" x14ac:dyDescent="0.25">
      <c r="R395" s="12">
        <v>8.5885523391148801</v>
      </c>
    </row>
    <row r="396" spans="18:18" x14ac:dyDescent="0.25">
      <c r="R396" s="12">
        <v>5.019355608741713</v>
      </c>
    </row>
    <row r="397" spans="18:18" x14ac:dyDescent="0.25">
      <c r="R397" s="12">
        <v>7.2449529794052347</v>
      </c>
    </row>
    <row r="398" spans="18:18" x14ac:dyDescent="0.25">
      <c r="R398" s="12">
        <v>9.2063528069037694</v>
      </c>
    </row>
    <row r="399" spans="18:18" x14ac:dyDescent="0.25">
      <c r="R399" s="12">
        <v>10.162259041267367</v>
      </c>
    </row>
    <row r="400" spans="18:18" x14ac:dyDescent="0.25">
      <c r="R400" s="12">
        <v>8.1239176025271149</v>
      </c>
    </row>
    <row r="401" spans="18:18" x14ac:dyDescent="0.25">
      <c r="R401" s="12">
        <v>10.043435636896113</v>
      </c>
    </row>
    <row r="402" spans="18:18" x14ac:dyDescent="0.25">
      <c r="R402" s="12">
        <v>7.9352408532066487</v>
      </c>
    </row>
    <row r="403" spans="18:18" x14ac:dyDescent="0.25">
      <c r="R403" s="12">
        <v>5.2160308050982209</v>
      </c>
    </row>
    <row r="404" spans="18:18" x14ac:dyDescent="0.25">
      <c r="R404" s="12">
        <v>10.728738813740405</v>
      </c>
    </row>
    <row r="405" spans="18:18" x14ac:dyDescent="0.25">
      <c r="R405" s="12">
        <v>8.844010716283595</v>
      </c>
    </row>
    <row r="406" spans="18:18" x14ac:dyDescent="0.25">
      <c r="R406" s="12">
        <v>6.022592823470351</v>
      </c>
    </row>
    <row r="407" spans="18:18" x14ac:dyDescent="0.25">
      <c r="R407" s="12">
        <v>11.508664279407311</v>
      </c>
    </row>
    <row r="408" spans="18:18" x14ac:dyDescent="0.25">
      <c r="R408" s="12">
        <v>8.239933959715005</v>
      </c>
    </row>
    <row r="409" spans="18:18" x14ac:dyDescent="0.25">
      <c r="R409" s="12">
        <v>6.784879232617933</v>
      </c>
    </row>
    <row r="410" spans="18:18" x14ac:dyDescent="0.25">
      <c r="R410" s="12">
        <v>6.2330743868156171</v>
      </c>
    </row>
    <row r="411" spans="18:18" x14ac:dyDescent="0.25">
      <c r="R411" s="12">
        <v>5.8946519920252589</v>
      </c>
    </row>
    <row r="412" spans="18:18" x14ac:dyDescent="0.25">
      <c r="R412" s="12">
        <v>8.1145840391250434</v>
      </c>
    </row>
    <row r="413" spans="18:18" x14ac:dyDescent="0.25">
      <c r="R413" s="12">
        <v>4.2364002505813163</v>
      </c>
    </row>
    <row r="414" spans="18:18" x14ac:dyDescent="0.25">
      <c r="R414" s="12">
        <v>8.2069787155614531</v>
      </c>
    </row>
    <row r="415" spans="18:18" x14ac:dyDescent="0.25">
      <c r="R415" s="12">
        <v>5.6785482832755498</v>
      </c>
    </row>
    <row r="416" spans="18:18" x14ac:dyDescent="0.25">
      <c r="R416" s="12">
        <v>9.6727257391512307</v>
      </c>
    </row>
    <row r="417" spans="18:18" x14ac:dyDescent="0.25">
      <c r="R417" s="12">
        <v>10.425935406380031</v>
      </c>
    </row>
    <row r="418" spans="18:18" x14ac:dyDescent="0.25">
      <c r="R418" s="12">
        <v>7.2844114377914781</v>
      </c>
    </row>
    <row r="419" spans="18:18" x14ac:dyDescent="0.25">
      <c r="R419" s="12">
        <v>8.9302047486158713</v>
      </c>
    </row>
    <row r="420" spans="18:18" x14ac:dyDescent="0.25">
      <c r="R420" s="12">
        <v>8.1487355394438552</v>
      </c>
    </row>
    <row r="421" spans="18:18" x14ac:dyDescent="0.25">
      <c r="R421" s="12">
        <v>7.7684125516942863</v>
      </c>
    </row>
    <row r="422" spans="18:18" x14ac:dyDescent="0.25">
      <c r="R422" s="12">
        <v>11.811262819897983</v>
      </c>
    </row>
    <row r="423" spans="18:18" x14ac:dyDescent="0.25">
      <c r="R423" s="12">
        <v>5.133627515919688</v>
      </c>
    </row>
    <row r="424" spans="18:18" x14ac:dyDescent="0.25">
      <c r="R424" s="12">
        <v>5.6614729616689061</v>
      </c>
    </row>
    <row r="425" spans="18:18" x14ac:dyDescent="0.25">
      <c r="R425" s="12">
        <v>6.9375877307714964</v>
      </c>
    </row>
    <row r="426" spans="18:18" x14ac:dyDescent="0.25">
      <c r="R426" s="12">
        <v>9.1743697733939484</v>
      </c>
    </row>
    <row r="427" spans="18:18" x14ac:dyDescent="0.25">
      <c r="R427" s="12">
        <v>10.42130948450659</v>
      </c>
    </row>
    <row r="428" spans="18:18" x14ac:dyDescent="0.25">
      <c r="R428" s="12">
        <v>7.7228831290205653</v>
      </c>
    </row>
    <row r="429" spans="18:18" x14ac:dyDescent="0.25">
      <c r="R429" s="12">
        <v>8.7298883324628047</v>
      </c>
    </row>
    <row r="430" spans="18:18" x14ac:dyDescent="0.25">
      <c r="R430" s="12">
        <v>8.6216660715115481</v>
      </c>
    </row>
    <row r="431" spans="18:18" x14ac:dyDescent="0.25">
      <c r="R431" s="12">
        <v>7.1461981427601398</v>
      </c>
    </row>
    <row r="432" spans="18:18" x14ac:dyDescent="0.25">
      <c r="R432" s="12">
        <v>12.754357019385473</v>
      </c>
    </row>
    <row r="433" spans="18:18" x14ac:dyDescent="0.25">
      <c r="R433" s="12">
        <v>7.2428594992747879</v>
      </c>
    </row>
    <row r="434" spans="18:18" x14ac:dyDescent="0.25">
      <c r="R434" s="12">
        <v>7.8548003331967742</v>
      </c>
    </row>
    <row r="435" spans="18:18" x14ac:dyDescent="0.25">
      <c r="R435" s="12">
        <v>8.8131558733036037</v>
      </c>
    </row>
    <row r="436" spans="18:18" x14ac:dyDescent="0.25">
      <c r="R436" s="12">
        <v>11.14836430328916</v>
      </c>
    </row>
    <row r="437" spans="18:18" x14ac:dyDescent="0.25">
      <c r="R437" s="12">
        <v>8.7771878718075875</v>
      </c>
    </row>
    <row r="438" spans="18:18" x14ac:dyDescent="0.25">
      <c r="R438" s="12">
        <v>8.796197602405849</v>
      </c>
    </row>
    <row r="439" spans="18:18" x14ac:dyDescent="0.25">
      <c r="R439" s="12">
        <v>6.6294403810482532</v>
      </c>
    </row>
    <row r="440" spans="18:18" x14ac:dyDescent="0.25">
      <c r="R440" s="12">
        <v>6.1945884696060824</v>
      </c>
    </row>
    <row r="441" spans="18:18" x14ac:dyDescent="0.25">
      <c r="R441" s="12">
        <v>8.4500710275137045</v>
      </c>
    </row>
    <row r="442" spans="18:18" x14ac:dyDescent="0.25">
      <c r="R442" s="12">
        <v>4.5131402075482958</v>
      </c>
    </row>
    <row r="443" spans="18:18" x14ac:dyDescent="0.25">
      <c r="R443" s="12">
        <v>8.3367208933219619</v>
      </c>
    </row>
    <row r="444" spans="18:18" x14ac:dyDescent="0.25">
      <c r="R444" s="12">
        <v>10.478214782263983</v>
      </c>
    </row>
    <row r="445" spans="18:18" x14ac:dyDescent="0.25">
      <c r="R445" s="12">
        <v>5.7588230915407834</v>
      </c>
    </row>
    <row r="446" spans="18:18" x14ac:dyDescent="0.25">
      <c r="R446" s="12">
        <v>10.155623066676597</v>
      </c>
    </row>
    <row r="447" spans="18:18" x14ac:dyDescent="0.25">
      <c r="R447" s="12">
        <v>8.0829302229625526</v>
      </c>
    </row>
    <row r="448" spans="18:18" x14ac:dyDescent="0.25">
      <c r="R448" s="12">
        <v>9.9568289236752054</v>
      </c>
    </row>
    <row r="449" spans="18:18" x14ac:dyDescent="0.25">
      <c r="R449" s="12">
        <v>7.7270713201120298</v>
      </c>
    </row>
    <row r="450" spans="18:18" x14ac:dyDescent="0.25">
      <c r="R450" s="12">
        <v>12.115972565750781</v>
      </c>
    </row>
    <row r="451" spans="18:18" x14ac:dyDescent="0.25">
      <c r="R451" s="12">
        <v>6.5751127046998263</v>
      </c>
    </row>
    <row r="452" spans="18:18" x14ac:dyDescent="0.25">
      <c r="R452" s="12">
        <v>9.9013350927411565</v>
      </c>
    </row>
    <row r="453" spans="18:18" x14ac:dyDescent="0.25">
      <c r="R453" s="12">
        <v>8.7460475409922456</v>
      </c>
    </row>
    <row r="454" spans="18:18" x14ac:dyDescent="0.25">
      <c r="R454" s="12">
        <v>9.3672234835384405</v>
      </c>
    </row>
    <row r="455" spans="18:18" x14ac:dyDescent="0.25">
      <c r="R455" s="12">
        <v>5.9680185920131095</v>
      </c>
    </row>
    <row r="456" spans="18:18" x14ac:dyDescent="0.25">
      <c r="R456" s="12">
        <v>9.6225346553185531</v>
      </c>
    </row>
    <row r="457" spans="18:18" x14ac:dyDescent="0.25">
      <c r="R457" s="12">
        <v>9.999154139333033</v>
      </c>
    </row>
    <row r="458" spans="18:18" x14ac:dyDescent="0.25">
      <c r="R458" s="12">
        <v>14.687219764490342</v>
      </c>
    </row>
    <row r="459" spans="18:18" x14ac:dyDescent="0.25">
      <c r="R459" s="12">
        <v>5.6334336945348689</v>
      </c>
    </row>
    <row r="460" spans="18:18" x14ac:dyDescent="0.25">
      <c r="R460" s="12">
        <v>6.1385518011862459</v>
      </c>
    </row>
    <row r="461" spans="18:18" x14ac:dyDescent="0.25">
      <c r="R461" s="12">
        <v>9.5050137360029829</v>
      </c>
    </row>
    <row r="462" spans="18:18" x14ac:dyDescent="0.25">
      <c r="R462" s="12">
        <v>6.4649291811214402</v>
      </c>
    </row>
    <row r="463" spans="18:18" x14ac:dyDescent="0.25">
      <c r="R463" s="12">
        <v>10.562727080931753</v>
      </c>
    </row>
    <row r="464" spans="18:18" x14ac:dyDescent="0.25">
      <c r="R464" s="12">
        <v>4.7386300776679589</v>
      </c>
    </row>
    <row r="465" spans="18:18" x14ac:dyDescent="0.25">
      <c r="R465" s="12">
        <v>6.0860716693831485</v>
      </c>
    </row>
    <row r="466" spans="18:18" x14ac:dyDescent="0.25">
      <c r="R466" s="12">
        <v>8.3778689077336619</v>
      </c>
    </row>
    <row r="467" spans="18:18" x14ac:dyDescent="0.25">
      <c r="R467" s="12">
        <v>8.0420047906952146</v>
      </c>
    </row>
    <row r="468" spans="18:18" x14ac:dyDescent="0.25">
      <c r="R468" s="12">
        <v>5.491450410215502</v>
      </c>
    </row>
    <row r="469" spans="18:18" x14ac:dyDescent="0.25">
      <c r="R469" s="12">
        <v>5.5643864370615361</v>
      </c>
    </row>
    <row r="470" spans="18:18" x14ac:dyDescent="0.25">
      <c r="R470" s="12">
        <v>9.9014689006804488</v>
      </c>
    </row>
    <row r="471" spans="18:18" x14ac:dyDescent="0.25">
      <c r="R471" s="12">
        <v>9.4270334044947539</v>
      </c>
    </row>
    <row r="472" spans="18:18" x14ac:dyDescent="0.25">
      <c r="R472" s="12">
        <v>5.9667720630014331</v>
      </c>
    </row>
    <row r="473" spans="18:18" x14ac:dyDescent="0.25">
      <c r="R473" s="12">
        <v>8.7256298653829649</v>
      </c>
    </row>
    <row r="474" spans="18:18" x14ac:dyDescent="0.25">
      <c r="R474" s="12">
        <v>7.4903632303008054</v>
      </c>
    </row>
    <row r="475" spans="18:18" x14ac:dyDescent="0.25">
      <c r="R475" s="12">
        <v>8.5212024881372557</v>
      </c>
    </row>
    <row r="476" spans="18:18" x14ac:dyDescent="0.25">
      <c r="R476" s="12">
        <v>8.1466424271142106</v>
      </c>
    </row>
    <row r="477" spans="18:18" x14ac:dyDescent="0.25">
      <c r="R477" s="12">
        <v>10.12184130544312</v>
      </c>
    </row>
    <row r="478" spans="18:18" x14ac:dyDescent="0.25">
      <c r="R478" s="12">
        <v>9.0757522309258221</v>
      </c>
    </row>
    <row r="479" spans="18:18" x14ac:dyDescent="0.25">
      <c r="R479" s="12">
        <v>5.7567085946574501</v>
      </c>
    </row>
    <row r="480" spans="18:18" x14ac:dyDescent="0.25">
      <c r="R480" s="12">
        <v>9.8064495588337124</v>
      </c>
    </row>
    <row r="481" spans="18:18" x14ac:dyDescent="0.25">
      <c r="R481" s="12">
        <v>5.0967153626836517</v>
      </c>
    </row>
    <row r="482" spans="18:18" x14ac:dyDescent="0.25">
      <c r="R482" s="12">
        <v>10.366877466495843</v>
      </c>
    </row>
    <row r="483" spans="18:18" x14ac:dyDescent="0.25">
      <c r="R483" s="12">
        <v>6.9878383904584052</v>
      </c>
    </row>
    <row r="484" spans="18:18" x14ac:dyDescent="0.25">
      <c r="R484" s="12">
        <v>4.9172832053545585</v>
      </c>
    </row>
    <row r="485" spans="18:18" x14ac:dyDescent="0.25">
      <c r="R485" s="12">
        <v>9.2093324948943494</v>
      </c>
    </row>
    <row r="486" spans="18:18" x14ac:dyDescent="0.25">
      <c r="R486" s="12">
        <v>12.470013931392192</v>
      </c>
    </row>
    <row r="487" spans="18:18" x14ac:dyDescent="0.25">
      <c r="R487" s="12">
        <v>4.7481307666698047</v>
      </c>
    </row>
    <row r="488" spans="18:18" x14ac:dyDescent="0.25">
      <c r="R488" s="12">
        <v>4.44918526107449</v>
      </c>
    </row>
    <row r="489" spans="18:18" x14ac:dyDescent="0.25">
      <c r="R489" s="12">
        <v>6.9485091785939579</v>
      </c>
    </row>
    <row r="490" spans="18:18" x14ac:dyDescent="0.25">
      <c r="R490" s="12">
        <v>7.2580474424914758</v>
      </c>
    </row>
    <row r="491" spans="18:18" x14ac:dyDescent="0.25">
      <c r="R491" s="12">
        <v>7.1862547481470989</v>
      </c>
    </row>
    <row r="492" spans="18:18" x14ac:dyDescent="0.25">
      <c r="R492" s="12">
        <v>5.1318739440703514</v>
      </c>
    </row>
    <row r="493" spans="18:18" x14ac:dyDescent="0.25">
      <c r="R493" s="12">
        <v>10.550535064860094</v>
      </c>
    </row>
    <row r="494" spans="18:18" x14ac:dyDescent="0.25">
      <c r="R494" s="12">
        <v>6.8264095003287482</v>
      </c>
    </row>
    <row r="495" spans="18:18" x14ac:dyDescent="0.25">
      <c r="R495" s="12">
        <v>10.166884796514166</v>
      </c>
    </row>
    <row r="496" spans="18:18" x14ac:dyDescent="0.25">
      <c r="R496" s="12">
        <v>5.8316918975632701</v>
      </c>
    </row>
    <row r="497" spans="18:18" x14ac:dyDescent="0.25">
      <c r="R497" s="12">
        <v>10.159221569783339</v>
      </c>
    </row>
    <row r="498" spans="18:18" x14ac:dyDescent="0.25">
      <c r="R498" s="12">
        <v>6.6260681031035507</v>
      </c>
    </row>
    <row r="499" spans="18:18" x14ac:dyDescent="0.25">
      <c r="R499" s="12">
        <v>5.7670013941391538</v>
      </c>
    </row>
    <row r="500" spans="18:18" x14ac:dyDescent="0.25">
      <c r="R500" s="12">
        <v>11.341703474139123</v>
      </c>
    </row>
    <row r="501" spans="18:18" x14ac:dyDescent="0.25">
      <c r="R501" s="12">
        <v>9.0912026048093573</v>
      </c>
    </row>
    <row r="502" spans="18:18" x14ac:dyDescent="0.25">
      <c r="R502" s="12">
        <v>6.5093032628131686</v>
      </c>
    </row>
    <row r="503" spans="18:18" x14ac:dyDescent="0.25">
      <c r="R503" s="12">
        <v>9.8099063398014277</v>
      </c>
    </row>
    <row r="504" spans="18:18" x14ac:dyDescent="0.25">
      <c r="R504" s="12">
        <v>10.373772006812752</v>
      </c>
    </row>
    <row r="505" spans="18:18" x14ac:dyDescent="0.25">
      <c r="R505" s="12">
        <v>9.5564061896570891</v>
      </c>
    </row>
    <row r="506" spans="18:18" x14ac:dyDescent="0.25">
      <c r="R506" s="12">
        <v>8.3026712013896073</v>
      </c>
    </row>
    <row r="507" spans="18:18" x14ac:dyDescent="0.25">
      <c r="R507" s="12">
        <v>9.0714988020741689</v>
      </c>
    </row>
    <row r="508" spans="18:18" x14ac:dyDescent="0.25">
      <c r="R508" s="12">
        <v>6.7073131015570286</v>
      </c>
    </row>
    <row r="509" spans="18:18" x14ac:dyDescent="0.25">
      <c r="R509" s="12">
        <v>9.8791333524150033</v>
      </c>
    </row>
    <row r="510" spans="18:18" x14ac:dyDescent="0.25">
      <c r="R510" s="12">
        <v>10.850777859487406</v>
      </c>
    </row>
    <row r="511" spans="18:18" x14ac:dyDescent="0.25">
      <c r="R511" s="12">
        <v>7.8788722834207192</v>
      </c>
    </row>
    <row r="512" spans="18:18" x14ac:dyDescent="0.25">
      <c r="R512" s="12">
        <v>4.1720531568417147</v>
      </c>
    </row>
    <row r="513" spans="18:18" x14ac:dyDescent="0.25">
      <c r="R513" s="12">
        <v>15.224230373280401</v>
      </c>
    </row>
    <row r="514" spans="18:18" x14ac:dyDescent="0.25">
      <c r="R514" s="12">
        <v>4.3211997284408383</v>
      </c>
    </row>
    <row r="515" spans="18:18" x14ac:dyDescent="0.25">
      <c r="R515" s="12">
        <v>10.500703311692824</v>
      </c>
    </row>
    <row r="516" spans="18:18" x14ac:dyDescent="0.25">
      <c r="R516" s="12">
        <v>7.3400170251345491</v>
      </c>
    </row>
    <row r="517" spans="18:18" x14ac:dyDescent="0.25">
      <c r="R517" s="12">
        <v>7.5821280800928088</v>
      </c>
    </row>
    <row r="518" spans="18:18" x14ac:dyDescent="0.25">
      <c r="R518" s="12">
        <v>13.278885455202069</v>
      </c>
    </row>
    <row r="519" spans="18:18" x14ac:dyDescent="0.25">
      <c r="R519" s="12">
        <v>7.7231780270098289</v>
      </c>
    </row>
    <row r="520" spans="18:18" x14ac:dyDescent="0.25">
      <c r="R520" s="12">
        <v>7.614163517070283</v>
      </c>
    </row>
    <row r="521" spans="18:18" x14ac:dyDescent="0.25">
      <c r="R521" s="12">
        <v>7.6510532234172359</v>
      </c>
    </row>
    <row r="522" spans="18:18" x14ac:dyDescent="0.25">
      <c r="R522" s="12">
        <v>4.2105261758436043</v>
      </c>
    </row>
    <row r="523" spans="18:18" x14ac:dyDescent="0.25">
      <c r="R523" s="12">
        <v>10.890669795100273</v>
      </c>
    </row>
    <row r="524" spans="18:18" x14ac:dyDescent="0.25">
      <c r="R524" s="12">
        <v>7.822758302007129</v>
      </c>
    </row>
    <row r="525" spans="18:18" x14ac:dyDescent="0.25">
      <c r="R525" s="12">
        <v>7.2558758358248809</v>
      </c>
    </row>
    <row r="526" spans="18:18" x14ac:dyDescent="0.25">
      <c r="R526" s="12">
        <v>11.600530193718004</v>
      </c>
    </row>
    <row r="527" spans="18:18" x14ac:dyDescent="0.25">
      <c r="R527" s="12">
        <v>6.2196936992820921</v>
      </c>
    </row>
    <row r="528" spans="18:18" x14ac:dyDescent="0.25">
      <c r="R528" s="12">
        <v>5.1460914129450259</v>
      </c>
    </row>
    <row r="529" spans="18:18" x14ac:dyDescent="0.25">
      <c r="R529" s="12">
        <v>8.5335940559950956</v>
      </c>
    </row>
    <row r="530" spans="18:18" x14ac:dyDescent="0.25">
      <c r="R530" s="12">
        <v>8.7484767067005702</v>
      </c>
    </row>
    <row r="531" spans="18:18" x14ac:dyDescent="0.25">
      <c r="R531" s="12">
        <v>9.2055966551291775</v>
      </c>
    </row>
    <row r="532" spans="18:18" x14ac:dyDescent="0.25">
      <c r="R532" s="12">
        <v>11.140606332430291</v>
      </c>
    </row>
    <row r="533" spans="18:18" x14ac:dyDescent="0.25">
      <c r="R533" s="12">
        <v>5.8055769628976241</v>
      </c>
    </row>
    <row r="534" spans="18:18" x14ac:dyDescent="0.25">
      <c r="R534" s="12">
        <v>9.3046765950464589</v>
      </c>
    </row>
    <row r="535" spans="18:18" x14ac:dyDescent="0.25">
      <c r="R535" s="12">
        <v>10.808461487051696</v>
      </c>
    </row>
    <row r="536" spans="18:18" x14ac:dyDescent="0.25">
      <c r="R536" s="12">
        <v>9.90948459583519</v>
      </c>
    </row>
    <row r="537" spans="18:18" x14ac:dyDescent="0.25">
      <c r="R537" s="12">
        <v>5.6103090291636182</v>
      </c>
    </row>
    <row r="538" spans="18:18" x14ac:dyDescent="0.25">
      <c r="R538" s="12">
        <v>7.6029730560704065</v>
      </c>
    </row>
    <row r="539" spans="18:18" x14ac:dyDescent="0.25">
      <c r="R539" s="12">
        <v>8.6352677997902276</v>
      </c>
    </row>
    <row r="540" spans="18:18" x14ac:dyDescent="0.25">
      <c r="R540" s="12">
        <v>8.8179817833797163</v>
      </c>
    </row>
    <row r="541" spans="18:18" x14ac:dyDescent="0.25">
      <c r="R541" s="12">
        <v>6.0301721393502596</v>
      </c>
    </row>
    <row r="542" spans="18:18" x14ac:dyDescent="0.25">
      <c r="R542" s="12">
        <v>6.366197203659218</v>
      </c>
    </row>
    <row r="543" spans="18:18" x14ac:dyDescent="0.25">
      <c r="R543" s="12">
        <v>5.3523503185229702</v>
      </c>
    </row>
    <row r="544" spans="18:18" x14ac:dyDescent="0.25">
      <c r="R544" s="12">
        <v>8.8177267146312062</v>
      </c>
    </row>
    <row r="545" spans="18:18" x14ac:dyDescent="0.25">
      <c r="R545" s="12">
        <v>6.1683505162664414</v>
      </c>
    </row>
    <row r="546" spans="18:18" x14ac:dyDescent="0.25">
      <c r="R546" s="12">
        <v>7.093429803586166</v>
      </c>
    </row>
    <row r="547" spans="18:18" x14ac:dyDescent="0.25">
      <c r="R547" s="12">
        <v>7.8759347200779928</v>
      </c>
    </row>
    <row r="548" spans="18:18" x14ac:dyDescent="0.25">
      <c r="R548" s="12">
        <v>4.3049744634527043</v>
      </c>
    </row>
    <row r="549" spans="18:18" x14ac:dyDescent="0.25">
      <c r="R549" s="12">
        <v>7.4622828224715034</v>
      </c>
    </row>
    <row r="550" spans="18:18" x14ac:dyDescent="0.25">
      <c r="R550" s="12">
        <v>7.0003634824047065</v>
      </c>
    </row>
    <row r="551" spans="18:18" x14ac:dyDescent="0.25">
      <c r="R551" s="12">
        <v>6.4342480818283905</v>
      </c>
    </row>
    <row r="552" spans="18:18" x14ac:dyDescent="0.25">
      <c r="R552" s="12">
        <v>13.293976883904048</v>
      </c>
    </row>
    <row r="553" spans="18:18" x14ac:dyDescent="0.25">
      <c r="R553" s="12">
        <v>12.750476955758264</v>
      </c>
    </row>
    <row r="554" spans="18:18" x14ac:dyDescent="0.25">
      <c r="R554" s="12">
        <v>8.4458375119881914</v>
      </c>
    </row>
    <row r="555" spans="18:18" x14ac:dyDescent="0.25">
      <c r="R555" s="12">
        <v>7.9242807754606401</v>
      </c>
    </row>
    <row r="556" spans="18:18" x14ac:dyDescent="0.25">
      <c r="R556" s="12">
        <v>8.7997563047487759</v>
      </c>
    </row>
    <row r="557" spans="18:18" x14ac:dyDescent="0.25">
      <c r="R557" s="12">
        <v>6.6372863170980896</v>
      </c>
    </row>
    <row r="558" spans="18:18" x14ac:dyDescent="0.25">
      <c r="R558" s="12">
        <v>7.3098773589428454</v>
      </c>
    </row>
    <row r="559" spans="18:18" x14ac:dyDescent="0.25">
      <c r="R559" s="12">
        <v>8.3975563560917568</v>
      </c>
    </row>
    <row r="560" spans="18:18" x14ac:dyDescent="0.25">
      <c r="R560" s="12">
        <v>9.8311772219758868</v>
      </c>
    </row>
    <row r="561" spans="18:18" x14ac:dyDescent="0.25">
      <c r="R561" s="12">
        <v>5.411589908334733</v>
      </c>
    </row>
    <row r="562" spans="18:18" x14ac:dyDescent="0.25">
      <c r="R562" s="12">
        <v>6.6919077365493429</v>
      </c>
    </row>
    <row r="563" spans="18:18" x14ac:dyDescent="0.25">
      <c r="R563" s="12">
        <v>10.44270980053558</v>
      </c>
    </row>
    <row r="564" spans="18:18" x14ac:dyDescent="0.25">
      <c r="R564" s="12">
        <v>5.8592897156189219</v>
      </c>
    </row>
    <row r="565" spans="18:18" x14ac:dyDescent="0.25">
      <c r="R565" s="12">
        <v>5.5777686943118852</v>
      </c>
    </row>
    <row r="566" spans="18:18" x14ac:dyDescent="0.25">
      <c r="R566" s="12">
        <v>11.006611958727003</v>
      </c>
    </row>
    <row r="567" spans="18:18" x14ac:dyDescent="0.25">
      <c r="R567" s="12">
        <v>8.1300032229885826</v>
      </c>
    </row>
    <row r="568" spans="18:18" x14ac:dyDescent="0.25">
      <c r="R568" s="12">
        <v>6.7375011418155548</v>
      </c>
    </row>
    <row r="569" spans="18:18" x14ac:dyDescent="0.25">
      <c r="R569" s="12">
        <v>6.5542020859561312</v>
      </c>
    </row>
    <row r="570" spans="18:18" x14ac:dyDescent="0.25">
      <c r="R570" s="12">
        <v>6.3509611330877682</v>
      </c>
    </row>
    <row r="571" spans="18:18" x14ac:dyDescent="0.25">
      <c r="R571" s="12">
        <v>4.3868464314732689</v>
      </c>
    </row>
    <row r="572" spans="18:18" x14ac:dyDescent="0.25">
      <c r="R572" s="12">
        <v>6.0503388452983513</v>
      </c>
    </row>
    <row r="573" spans="18:18" x14ac:dyDescent="0.25">
      <c r="R573" s="12">
        <v>6.8513221281691026</v>
      </c>
    </row>
    <row r="574" spans="18:18" x14ac:dyDescent="0.25">
      <c r="R574" s="12">
        <v>8.6910009225169045</v>
      </c>
    </row>
    <row r="575" spans="18:18" x14ac:dyDescent="0.25">
      <c r="R575" s="12">
        <v>5.0074141682164424</v>
      </c>
    </row>
    <row r="576" spans="18:18" x14ac:dyDescent="0.25">
      <c r="R576" s="12">
        <v>7.9447477851876762</v>
      </c>
    </row>
    <row r="577" spans="18:18" x14ac:dyDescent="0.25">
      <c r="R577" s="12">
        <v>6.8272268000304415</v>
      </c>
    </row>
    <row r="578" spans="18:18" x14ac:dyDescent="0.25">
      <c r="R578" s="12">
        <v>5.9497836818339351</v>
      </c>
    </row>
    <row r="579" spans="18:18" x14ac:dyDescent="0.25">
      <c r="R579" s="12">
        <v>9.6795255123667872</v>
      </c>
    </row>
    <row r="580" spans="18:18" x14ac:dyDescent="0.25">
      <c r="R580" s="12">
        <v>11.415320101369399</v>
      </c>
    </row>
    <row r="581" spans="18:18" x14ac:dyDescent="0.25">
      <c r="R581" s="12">
        <v>8.6772473912648103</v>
      </c>
    </row>
    <row r="582" spans="18:18" x14ac:dyDescent="0.25">
      <c r="R582" s="12">
        <v>6.2420357709683589</v>
      </c>
    </row>
    <row r="583" spans="18:18" x14ac:dyDescent="0.25">
      <c r="R583" s="12">
        <v>6.2621444757162106</v>
      </c>
    </row>
    <row r="584" spans="18:18" x14ac:dyDescent="0.25">
      <c r="R584" s="12">
        <v>6.9890679770338799</v>
      </c>
    </row>
    <row r="585" spans="18:18" x14ac:dyDescent="0.25">
      <c r="R585" s="12">
        <v>4.0326083856891684</v>
      </c>
    </row>
    <row r="586" spans="18:18" x14ac:dyDescent="0.25">
      <c r="R586" s="12">
        <v>3.4272451132091146</v>
      </c>
    </row>
    <row r="587" spans="18:18" x14ac:dyDescent="0.25">
      <c r="R587" s="12">
        <v>8.0695244183012313</v>
      </c>
    </row>
    <row r="588" spans="18:18" x14ac:dyDescent="0.25">
      <c r="R588" s="12">
        <v>7.2107387344361564</v>
      </c>
    </row>
    <row r="589" spans="18:18" x14ac:dyDescent="0.25">
      <c r="R589" s="12">
        <v>9.7053622764447702</v>
      </c>
    </row>
    <row r="590" spans="18:18" x14ac:dyDescent="0.25">
      <c r="R590" s="12">
        <v>5.069954412324992</v>
      </c>
    </row>
    <row r="591" spans="18:18" x14ac:dyDescent="0.25">
      <c r="R591" s="12">
        <v>10.209687915898648</v>
      </c>
    </row>
    <row r="592" spans="18:18" x14ac:dyDescent="0.25">
      <c r="R592" s="12">
        <v>8.1122569982176707</v>
      </c>
    </row>
    <row r="593" spans="18:18" x14ac:dyDescent="0.25">
      <c r="R593" s="12">
        <v>9.0934346581735852</v>
      </c>
    </row>
    <row r="594" spans="18:18" x14ac:dyDescent="0.25">
      <c r="R594" s="12">
        <v>4.0222028151336389</v>
      </c>
    </row>
    <row r="595" spans="18:18" x14ac:dyDescent="0.25">
      <c r="R595" s="12">
        <v>7.1772701253758653</v>
      </c>
    </row>
    <row r="596" spans="18:18" x14ac:dyDescent="0.25">
      <c r="R596" s="12">
        <v>9.491565520203233</v>
      </c>
    </row>
    <row r="597" spans="18:18" x14ac:dyDescent="0.25">
      <c r="R597" s="12">
        <v>11.685065877084645</v>
      </c>
    </row>
    <row r="598" spans="18:18" x14ac:dyDescent="0.25">
      <c r="R598" s="12">
        <v>6.9783790515055957</v>
      </c>
    </row>
    <row r="599" spans="18:18" x14ac:dyDescent="0.25">
      <c r="R599" s="12">
        <v>9.655215453583633</v>
      </c>
    </row>
    <row r="600" spans="18:18" x14ac:dyDescent="0.25">
      <c r="R600" s="12">
        <v>7.3574456038909641</v>
      </c>
    </row>
    <row r="601" spans="18:18" x14ac:dyDescent="0.25">
      <c r="R601" s="12">
        <v>8.1107803344374023</v>
      </c>
    </row>
    <row r="602" spans="18:18" x14ac:dyDescent="0.25">
      <c r="R602" s="12">
        <v>9.8612519883436196</v>
      </c>
    </row>
    <row r="603" spans="18:18" x14ac:dyDescent="0.25">
      <c r="R603" s="12">
        <v>7.496340686357974</v>
      </c>
    </row>
    <row r="604" spans="18:18" x14ac:dyDescent="0.25">
      <c r="R604" s="12">
        <v>4.5702979257576031</v>
      </c>
    </row>
    <row r="605" spans="18:18" x14ac:dyDescent="0.25">
      <c r="R605" s="12">
        <v>6.2680390886072139</v>
      </c>
    </row>
    <row r="606" spans="18:18" x14ac:dyDescent="0.25">
      <c r="R606" s="12">
        <v>7.3638035009366831</v>
      </c>
    </row>
    <row r="607" spans="18:18" x14ac:dyDescent="0.25">
      <c r="R607" s="12">
        <v>8.561723402799851</v>
      </c>
    </row>
    <row r="608" spans="18:18" x14ac:dyDescent="0.25">
      <c r="R608" s="12">
        <v>4.9398985343529285</v>
      </c>
    </row>
    <row r="609" spans="18:18" x14ac:dyDescent="0.25">
      <c r="R609" s="12">
        <v>7.6886444216473713</v>
      </c>
    </row>
    <row r="610" spans="18:18" x14ac:dyDescent="0.25">
      <c r="R610" s="12">
        <v>7.732763707361773</v>
      </c>
    </row>
    <row r="611" spans="18:18" x14ac:dyDescent="0.25">
      <c r="R611" s="12">
        <v>11.537041945311442</v>
      </c>
    </row>
    <row r="612" spans="18:18" x14ac:dyDescent="0.25">
      <c r="R612" s="12">
        <v>7.2919455092743322</v>
      </c>
    </row>
    <row r="613" spans="18:18" x14ac:dyDescent="0.25">
      <c r="R613" s="12">
        <v>8.46503214727759</v>
      </c>
    </row>
    <row r="614" spans="18:18" x14ac:dyDescent="0.25">
      <c r="R614" s="12">
        <v>11.446219946257528</v>
      </c>
    </row>
    <row r="615" spans="18:18" x14ac:dyDescent="0.25">
      <c r="R615" s="12">
        <v>4.5225776218421236</v>
      </c>
    </row>
    <row r="616" spans="18:18" x14ac:dyDescent="0.25">
      <c r="R616" s="12">
        <v>6.9730845744792145</v>
      </c>
    </row>
    <row r="617" spans="18:18" x14ac:dyDescent="0.25">
      <c r="R617" s="12">
        <v>4.3438542876500374</v>
      </c>
    </row>
    <row r="618" spans="18:18" x14ac:dyDescent="0.25">
      <c r="R618" s="12">
        <v>6.8435076935782178</v>
      </c>
    </row>
    <row r="619" spans="18:18" x14ac:dyDescent="0.25">
      <c r="R619" s="12">
        <v>6.1693915424458217</v>
      </c>
    </row>
    <row r="620" spans="18:18" x14ac:dyDescent="0.25">
      <c r="R620" s="12">
        <v>6.0864043797127261</v>
      </c>
    </row>
    <row r="621" spans="18:18" x14ac:dyDescent="0.25">
      <c r="R621" s="12">
        <v>7.2338524322527782</v>
      </c>
    </row>
    <row r="622" spans="18:18" x14ac:dyDescent="0.25">
      <c r="R622" s="12">
        <v>14.423342156488332</v>
      </c>
    </row>
    <row r="623" spans="18:18" x14ac:dyDescent="0.25">
      <c r="R623" s="12">
        <v>8.4449279926910439</v>
      </c>
    </row>
    <row r="624" spans="18:18" x14ac:dyDescent="0.25">
      <c r="R624" s="12">
        <v>9.1155413350503949</v>
      </c>
    </row>
    <row r="625" spans="18:18" x14ac:dyDescent="0.25">
      <c r="R625" s="12">
        <v>7.2923580431633201</v>
      </c>
    </row>
    <row r="626" spans="18:18" x14ac:dyDescent="0.25">
      <c r="R626" s="12">
        <v>8.5137914283601503</v>
      </c>
    </row>
    <row r="627" spans="18:18" x14ac:dyDescent="0.25">
      <c r="R627" s="12">
        <v>4.2643403088986229</v>
      </c>
    </row>
    <row r="628" spans="18:18" x14ac:dyDescent="0.25">
      <c r="R628" s="12">
        <v>4.7969094796386065</v>
      </c>
    </row>
    <row r="629" spans="18:18" x14ac:dyDescent="0.25">
      <c r="R629" s="12">
        <v>7.4014296775266928</v>
      </c>
    </row>
    <row r="630" spans="18:18" x14ac:dyDescent="0.25">
      <c r="R630" s="12">
        <v>8.6462421737536346</v>
      </c>
    </row>
    <row r="631" spans="18:18" x14ac:dyDescent="0.25">
      <c r="R631" s="12">
        <v>8.3240562092053025</v>
      </c>
    </row>
    <row r="632" spans="18:18" x14ac:dyDescent="0.25">
      <c r="R632" s="12">
        <v>7.8463267388260238</v>
      </c>
    </row>
    <row r="633" spans="18:18" x14ac:dyDescent="0.25">
      <c r="R633" s="12">
        <v>5.3234260457215887</v>
      </c>
    </row>
    <row r="634" spans="18:18" x14ac:dyDescent="0.25">
      <c r="R634" s="12">
        <v>11.155796633673042</v>
      </c>
    </row>
    <row r="635" spans="18:18" x14ac:dyDescent="0.25">
      <c r="R635" s="12">
        <v>6.3043177921096554</v>
      </c>
    </row>
    <row r="636" spans="18:18" x14ac:dyDescent="0.25">
      <c r="R636" s="12">
        <v>7.0258220069109045</v>
      </c>
    </row>
    <row r="637" spans="18:18" x14ac:dyDescent="0.25">
      <c r="R637" s="12">
        <v>4.7022185084019092</v>
      </c>
    </row>
    <row r="638" spans="18:18" x14ac:dyDescent="0.25">
      <c r="R638" s="12">
        <v>8.3689002111804207</v>
      </c>
    </row>
    <row r="639" spans="18:18" x14ac:dyDescent="0.25">
      <c r="R639" s="12">
        <v>8.7819636681257194</v>
      </c>
    </row>
    <row r="640" spans="18:18" x14ac:dyDescent="0.25">
      <c r="R640" s="12">
        <v>7.5396819370070851</v>
      </c>
    </row>
    <row r="641" spans="18:18" x14ac:dyDescent="0.25">
      <c r="R641" s="12">
        <v>6.977190126702685</v>
      </c>
    </row>
    <row r="642" spans="18:18" x14ac:dyDescent="0.25">
      <c r="R642" s="12">
        <v>9.8890604629335819</v>
      </c>
    </row>
    <row r="643" spans="18:18" x14ac:dyDescent="0.25">
      <c r="R643" s="12">
        <v>9.8366232803467746</v>
      </c>
    </row>
    <row r="644" spans="18:18" x14ac:dyDescent="0.25">
      <c r="R644" s="12">
        <v>12.55208359773145</v>
      </c>
    </row>
    <row r="645" spans="18:18" x14ac:dyDescent="0.25">
      <c r="R645" s="12">
        <v>5.216683997937988</v>
      </c>
    </row>
    <row r="646" spans="18:18" x14ac:dyDescent="0.25">
      <c r="R646" s="12">
        <v>8.5088672530937384</v>
      </c>
    </row>
    <row r="647" spans="18:18" x14ac:dyDescent="0.25">
      <c r="R647" s="12">
        <v>11.979992640624607</v>
      </c>
    </row>
    <row r="648" spans="18:18" x14ac:dyDescent="0.25">
      <c r="R648" s="12">
        <v>10.43416816534269</v>
      </c>
    </row>
    <row r="649" spans="18:18" x14ac:dyDescent="0.25">
      <c r="R649" s="12">
        <v>9.4687032404411138</v>
      </c>
    </row>
    <row r="650" spans="18:18" x14ac:dyDescent="0.25">
      <c r="R650" s="12">
        <v>9.1009268279795439</v>
      </c>
    </row>
    <row r="651" spans="18:18" x14ac:dyDescent="0.25">
      <c r="R651" s="12">
        <v>8.101800877661681</v>
      </c>
    </row>
    <row r="652" spans="18:18" x14ac:dyDescent="0.25">
      <c r="R652" s="12">
        <v>11.574145669969864</v>
      </c>
    </row>
    <row r="653" spans="18:18" x14ac:dyDescent="0.25">
      <c r="R653" s="12">
        <v>11.822874161736738</v>
      </c>
    </row>
    <row r="654" spans="18:18" x14ac:dyDescent="0.25">
      <c r="R654" s="12">
        <v>7.9453844160872666</v>
      </c>
    </row>
    <row r="655" spans="18:18" x14ac:dyDescent="0.25">
      <c r="R655" s="12">
        <v>2.5767744605796605</v>
      </c>
    </row>
    <row r="656" spans="18:18" x14ac:dyDescent="0.25">
      <c r="R656" s="12">
        <v>9.9177426656334919</v>
      </c>
    </row>
    <row r="657" spans="18:18" x14ac:dyDescent="0.25">
      <c r="R657" s="12">
        <v>14.184555735243627</v>
      </c>
    </row>
    <row r="658" spans="18:18" x14ac:dyDescent="0.25">
      <c r="R658" s="12">
        <v>7.7631963599014568</v>
      </c>
    </row>
    <row r="659" spans="18:18" x14ac:dyDescent="0.25">
      <c r="R659" s="12">
        <v>9.5763522341889349</v>
      </c>
    </row>
    <row r="660" spans="18:18" x14ac:dyDescent="0.25">
      <c r="R660" s="12">
        <v>5.9603903371663103</v>
      </c>
    </row>
    <row r="661" spans="18:18" x14ac:dyDescent="0.25">
      <c r="R661" s="12">
        <v>13.113308921396872</v>
      </c>
    </row>
    <row r="662" spans="18:18" x14ac:dyDescent="0.25">
      <c r="R662" s="12">
        <v>8.4380843273441872</v>
      </c>
    </row>
    <row r="663" spans="18:18" x14ac:dyDescent="0.25">
      <c r="R663" s="12">
        <v>7.5418391443365458</v>
      </c>
    </row>
    <row r="664" spans="18:18" x14ac:dyDescent="0.25">
      <c r="R664" s="12">
        <v>10.510317249440423</v>
      </c>
    </row>
    <row r="665" spans="18:18" x14ac:dyDescent="0.25">
      <c r="R665" s="12">
        <v>8.1059180126406041</v>
      </c>
    </row>
    <row r="666" spans="18:18" x14ac:dyDescent="0.25">
      <c r="R666" s="12">
        <v>6.953300158058429</v>
      </c>
    </row>
    <row r="667" spans="18:18" x14ac:dyDescent="0.25">
      <c r="R667" s="12">
        <v>11.549544171859818</v>
      </c>
    </row>
    <row r="668" spans="18:18" x14ac:dyDescent="0.25">
      <c r="R668" s="12">
        <v>10.67905581841911</v>
      </c>
    </row>
    <row r="669" spans="18:18" x14ac:dyDescent="0.25">
      <c r="R669" s="12">
        <v>8.0777314837785941</v>
      </c>
    </row>
    <row r="670" spans="18:18" x14ac:dyDescent="0.25">
      <c r="R670" s="12">
        <v>8.1644639965165631</v>
      </c>
    </row>
    <row r="671" spans="18:18" x14ac:dyDescent="0.25">
      <c r="R671" s="12">
        <v>9.8623587702649083</v>
      </c>
    </row>
    <row r="672" spans="18:18" x14ac:dyDescent="0.25">
      <c r="R672" s="12">
        <v>7.0067886788519216</v>
      </c>
    </row>
    <row r="673" spans="18:18" x14ac:dyDescent="0.25">
      <c r="R673" s="12">
        <v>7.5026121926794218</v>
      </c>
    </row>
    <row r="674" spans="18:18" x14ac:dyDescent="0.25">
      <c r="R674" s="12">
        <v>7.3198206396978627</v>
      </c>
    </row>
    <row r="675" spans="18:18" x14ac:dyDescent="0.25">
      <c r="R675" s="12">
        <v>8.2568662290887271</v>
      </c>
    </row>
    <row r="676" spans="18:18" x14ac:dyDescent="0.25">
      <c r="R676" s="12">
        <v>7.1144577882186768</v>
      </c>
    </row>
    <row r="677" spans="18:18" x14ac:dyDescent="0.25">
      <c r="R677" s="12">
        <v>12.266527873603595</v>
      </c>
    </row>
    <row r="678" spans="18:18" x14ac:dyDescent="0.25">
      <c r="R678" s="12">
        <v>5.4046436928273716</v>
      </c>
    </row>
    <row r="679" spans="18:18" x14ac:dyDescent="0.25">
      <c r="R679" s="12">
        <v>6.2392020429519626</v>
      </c>
    </row>
    <row r="680" spans="18:18" x14ac:dyDescent="0.25">
      <c r="R680" s="12">
        <v>8.799556869937236</v>
      </c>
    </row>
    <row r="681" spans="18:18" x14ac:dyDescent="0.25">
      <c r="R681" s="12">
        <v>8.2849923202867064</v>
      </c>
    </row>
    <row r="682" spans="18:18" x14ac:dyDescent="0.25">
      <c r="R682" s="12">
        <v>7.0470638133411576</v>
      </c>
    </row>
    <row r="683" spans="18:18" x14ac:dyDescent="0.25">
      <c r="R683" s="12">
        <v>8.2175759782498616</v>
      </c>
    </row>
    <row r="684" spans="18:18" x14ac:dyDescent="0.25">
      <c r="R684" s="12">
        <v>11.30120226407044</v>
      </c>
    </row>
    <row r="685" spans="18:18" x14ac:dyDescent="0.25">
      <c r="R685" s="12">
        <v>6.6868546923941716</v>
      </c>
    </row>
    <row r="686" spans="18:18" x14ac:dyDescent="0.25">
      <c r="R686" s="12">
        <v>5.6612875849126745</v>
      </c>
    </row>
    <row r="687" spans="18:18" x14ac:dyDescent="0.25">
      <c r="R687" s="12">
        <v>6.4719032178862639</v>
      </c>
    </row>
    <row r="688" spans="18:18" x14ac:dyDescent="0.25">
      <c r="R688" s="12">
        <v>12.578985199700078</v>
      </c>
    </row>
    <row r="689" spans="18:18" x14ac:dyDescent="0.25">
      <c r="R689" s="12">
        <v>3.6987439586369097</v>
      </c>
    </row>
    <row r="690" spans="18:18" x14ac:dyDescent="0.25">
      <c r="R690" s="12">
        <v>7.9425518135518729</v>
      </c>
    </row>
    <row r="691" spans="18:18" x14ac:dyDescent="0.25">
      <c r="R691" s="12">
        <v>7.5344808656579012</v>
      </c>
    </row>
    <row r="692" spans="18:18" x14ac:dyDescent="0.25">
      <c r="R692" s="12">
        <v>6.5359394345042334</v>
      </c>
    </row>
    <row r="693" spans="18:18" x14ac:dyDescent="0.25">
      <c r="R693" s="12">
        <v>6.1788246321165365</v>
      </c>
    </row>
    <row r="694" spans="18:18" x14ac:dyDescent="0.25">
      <c r="R694" s="12">
        <v>8.7450475825815417</v>
      </c>
    </row>
    <row r="695" spans="18:18" x14ac:dyDescent="0.25">
      <c r="R695" s="12">
        <v>6.8077153310972953</v>
      </c>
    </row>
    <row r="696" spans="18:18" x14ac:dyDescent="0.25">
      <c r="R696" s="12">
        <v>2.8489964766452176</v>
      </c>
    </row>
    <row r="697" spans="18:18" x14ac:dyDescent="0.25">
      <c r="R697" s="12">
        <v>7.4331219355748663</v>
      </c>
    </row>
    <row r="698" spans="18:18" x14ac:dyDescent="0.25">
      <c r="R698" s="12">
        <v>8.8558877126396336</v>
      </c>
    </row>
    <row r="699" spans="18:18" x14ac:dyDescent="0.25">
      <c r="R699" s="12">
        <v>7.8878619146021549</v>
      </c>
    </row>
    <row r="700" spans="18:18" x14ac:dyDescent="0.25">
      <c r="R700" s="12">
        <v>5.4254066285872078</v>
      </c>
    </row>
    <row r="701" spans="18:18" x14ac:dyDescent="0.25">
      <c r="R701" s="12">
        <v>12.444068788048567</v>
      </c>
    </row>
    <row r="702" spans="18:18" x14ac:dyDescent="0.25">
      <c r="R702" s="12">
        <v>7.1251041875712851</v>
      </c>
    </row>
    <row r="703" spans="18:18" x14ac:dyDescent="0.25">
      <c r="R703" s="12">
        <v>13.3111709135091</v>
      </c>
    </row>
    <row r="704" spans="18:18" x14ac:dyDescent="0.25">
      <c r="R704" s="12">
        <v>10.630228090158973</v>
      </c>
    </row>
    <row r="705" spans="18:18" x14ac:dyDescent="0.25">
      <c r="R705" s="12">
        <v>5.1847716345007866</v>
      </c>
    </row>
    <row r="706" spans="18:18" x14ac:dyDescent="0.25">
      <c r="R706" s="12">
        <v>5.5856628540278424</v>
      </c>
    </row>
    <row r="707" spans="18:18" x14ac:dyDescent="0.25">
      <c r="R707" s="12">
        <v>9.2052243039870074</v>
      </c>
    </row>
    <row r="708" spans="18:18" x14ac:dyDescent="0.25">
      <c r="R708" s="12">
        <v>8.5186681669590953</v>
      </c>
    </row>
    <row r="709" spans="18:18" x14ac:dyDescent="0.25">
      <c r="R709" s="12">
        <v>4.0379777726188451</v>
      </c>
    </row>
    <row r="710" spans="18:18" x14ac:dyDescent="0.25">
      <c r="R710" s="12">
        <v>8.9730057369824081</v>
      </c>
    </row>
    <row r="711" spans="18:18" x14ac:dyDescent="0.25">
      <c r="R711" s="12">
        <v>5.7581772345222397</v>
      </c>
    </row>
    <row r="712" spans="18:18" x14ac:dyDescent="0.25">
      <c r="R712" s="12">
        <v>9.2035008031297121</v>
      </c>
    </row>
    <row r="713" spans="18:18" x14ac:dyDescent="0.25">
      <c r="R713" s="12">
        <v>8.0430394320703034</v>
      </c>
    </row>
    <row r="714" spans="18:18" x14ac:dyDescent="0.25">
      <c r="R714" s="12">
        <v>6.1930125232984414</v>
      </c>
    </row>
    <row r="715" spans="18:18" x14ac:dyDescent="0.25">
      <c r="R715" s="12">
        <v>8.5505414837961631</v>
      </c>
    </row>
    <row r="716" spans="18:18" x14ac:dyDescent="0.25">
      <c r="R716" s="12">
        <v>6.649451461561906</v>
      </c>
    </row>
    <row r="717" spans="18:18" x14ac:dyDescent="0.25">
      <c r="R717" s="12">
        <v>7.6003993349440195</v>
      </c>
    </row>
    <row r="718" spans="18:18" x14ac:dyDescent="0.25">
      <c r="R718" s="12">
        <v>9.0809361261135741</v>
      </c>
    </row>
    <row r="719" spans="18:18" x14ac:dyDescent="0.25">
      <c r="R719" s="12">
        <v>5.595266263595156</v>
      </c>
    </row>
    <row r="720" spans="18:18" x14ac:dyDescent="0.25">
      <c r="R720" s="12">
        <v>8.8550797637484777</v>
      </c>
    </row>
    <row r="721" spans="18:18" x14ac:dyDescent="0.25">
      <c r="R721" s="12">
        <v>11.867771256287224</v>
      </c>
    </row>
    <row r="722" spans="18:18" x14ac:dyDescent="0.25">
      <c r="R722" s="12">
        <v>10.341337056663946</v>
      </c>
    </row>
    <row r="723" spans="18:18" x14ac:dyDescent="0.25">
      <c r="R723" s="12">
        <v>9.3034019589170214</v>
      </c>
    </row>
    <row r="724" spans="18:18" x14ac:dyDescent="0.25">
      <c r="R724" s="12">
        <v>9.5707653542684632</v>
      </c>
    </row>
    <row r="725" spans="18:18" x14ac:dyDescent="0.25">
      <c r="R725" s="12">
        <v>9.9489614726848838</v>
      </c>
    </row>
    <row r="726" spans="18:18" x14ac:dyDescent="0.25">
      <c r="R726" s="12">
        <v>7.6355029322337264</v>
      </c>
    </row>
    <row r="727" spans="18:18" x14ac:dyDescent="0.25">
      <c r="R727" s="12">
        <v>8.0389001049453981</v>
      </c>
    </row>
    <row r="728" spans="18:18" x14ac:dyDescent="0.25">
      <c r="R728" s="12">
        <v>9.3004968441307447</v>
      </c>
    </row>
    <row r="729" spans="18:18" x14ac:dyDescent="0.25">
      <c r="R729" s="12">
        <v>13.753756706870167</v>
      </c>
    </row>
    <row r="730" spans="18:18" x14ac:dyDescent="0.25">
      <c r="R730" s="12">
        <v>7.4710647290174181</v>
      </c>
    </row>
    <row r="731" spans="18:18" x14ac:dyDescent="0.25">
      <c r="R731" s="12">
        <v>9.4634305528192417</v>
      </c>
    </row>
    <row r="732" spans="18:18" x14ac:dyDescent="0.25">
      <c r="R732" s="12">
        <v>5.480196046741459</v>
      </c>
    </row>
    <row r="733" spans="18:18" x14ac:dyDescent="0.25">
      <c r="R733" s="12">
        <v>8.915032989726507</v>
      </c>
    </row>
    <row r="734" spans="18:18" x14ac:dyDescent="0.25">
      <c r="R734" s="12">
        <v>9.7237448544788059</v>
      </c>
    </row>
    <row r="735" spans="18:18" x14ac:dyDescent="0.25">
      <c r="R735" s="12">
        <v>6.1858980136340795</v>
      </c>
    </row>
    <row r="736" spans="18:18" x14ac:dyDescent="0.25">
      <c r="R736" s="12">
        <v>7.5218441980794823</v>
      </c>
    </row>
    <row r="737" spans="18:18" x14ac:dyDescent="0.25">
      <c r="R737" s="12">
        <v>5.5631433076728634</v>
      </c>
    </row>
    <row r="738" spans="18:18" x14ac:dyDescent="0.25">
      <c r="R738" s="12">
        <v>9.9327643895722826</v>
      </c>
    </row>
    <row r="739" spans="18:18" x14ac:dyDescent="0.25">
      <c r="R739" s="12">
        <v>7.8582901863900725</v>
      </c>
    </row>
    <row r="740" spans="18:18" x14ac:dyDescent="0.25">
      <c r="R740" s="12">
        <v>5.0575273202488518</v>
      </c>
    </row>
    <row r="741" spans="18:18" x14ac:dyDescent="0.25">
      <c r="R741" s="12">
        <v>6.7113823485933874</v>
      </c>
    </row>
    <row r="742" spans="18:18" x14ac:dyDescent="0.25">
      <c r="R742" s="12">
        <v>4.3275960157970434</v>
      </c>
    </row>
    <row r="743" spans="18:18" x14ac:dyDescent="0.25">
      <c r="R743" s="12">
        <v>7.431757375032169</v>
      </c>
    </row>
    <row r="744" spans="18:18" x14ac:dyDescent="0.25">
      <c r="R744" s="12">
        <v>8.6874864193365156</v>
      </c>
    </row>
    <row r="745" spans="18:18" x14ac:dyDescent="0.25">
      <c r="R745" s="12">
        <v>11.411384311927041</v>
      </c>
    </row>
    <row r="746" spans="18:18" x14ac:dyDescent="0.25">
      <c r="R746" s="12">
        <v>8.9503564370364543</v>
      </c>
    </row>
    <row r="747" spans="18:18" x14ac:dyDescent="0.25">
      <c r="R747" s="12">
        <v>11.177658380152533</v>
      </c>
    </row>
    <row r="748" spans="18:18" x14ac:dyDescent="0.25">
      <c r="R748" s="12">
        <v>5.8958561982132913</v>
      </c>
    </row>
    <row r="749" spans="18:18" x14ac:dyDescent="0.25">
      <c r="R749" s="12">
        <v>8.6846643578771463</v>
      </c>
    </row>
    <row r="750" spans="18:18" x14ac:dyDescent="0.25">
      <c r="R750" s="12">
        <v>5.466599295206982</v>
      </c>
    </row>
    <row r="751" spans="18:18" x14ac:dyDescent="0.25">
      <c r="R751" s="12">
        <v>8.7331761348372154</v>
      </c>
    </row>
    <row r="752" spans="18:18" x14ac:dyDescent="0.25">
      <c r="R752" s="12">
        <v>4.1746583869422498</v>
      </c>
    </row>
    <row r="753" spans="18:18" x14ac:dyDescent="0.25">
      <c r="R753" s="12">
        <v>6.8193099289000596</v>
      </c>
    </row>
    <row r="754" spans="18:18" x14ac:dyDescent="0.25">
      <c r="R754" s="12">
        <v>8.873018724107741</v>
      </c>
    </row>
    <row r="755" spans="18:18" x14ac:dyDescent="0.25">
      <c r="R755" s="12">
        <v>10.036456275438455</v>
      </c>
    </row>
    <row r="756" spans="18:18" x14ac:dyDescent="0.25">
      <c r="R756" s="12">
        <v>6.9355685812632508</v>
      </c>
    </row>
    <row r="757" spans="18:18" x14ac:dyDescent="0.25">
      <c r="R757" s="12">
        <v>10.621108483265509</v>
      </c>
    </row>
    <row r="758" spans="18:18" x14ac:dyDescent="0.25">
      <c r="R758" s="12">
        <v>7.3340799823536447</v>
      </c>
    </row>
    <row r="759" spans="18:18" x14ac:dyDescent="0.25">
      <c r="R759" s="12">
        <v>7.770001268717099</v>
      </c>
    </row>
    <row r="760" spans="18:18" x14ac:dyDescent="0.25">
      <c r="R760" s="12">
        <v>7.301487581066322</v>
      </c>
    </row>
    <row r="761" spans="18:18" x14ac:dyDescent="0.25">
      <c r="R761" s="12">
        <v>7.9139565040440738</v>
      </c>
    </row>
    <row r="762" spans="18:18" x14ac:dyDescent="0.25">
      <c r="R762" s="12">
        <v>9.8383911310303134</v>
      </c>
    </row>
    <row r="763" spans="18:18" x14ac:dyDescent="0.25">
      <c r="R763" s="12">
        <v>7.4466195722762398</v>
      </c>
    </row>
    <row r="764" spans="18:18" x14ac:dyDescent="0.25">
      <c r="R764" s="12">
        <v>8.7271884848447741</v>
      </c>
    </row>
    <row r="765" spans="18:18" x14ac:dyDescent="0.25">
      <c r="R765" s="12">
        <v>5.7701909697434832</v>
      </c>
    </row>
    <row r="766" spans="18:18" x14ac:dyDescent="0.25">
      <c r="R766" s="12">
        <v>8.7827148975406146</v>
      </c>
    </row>
    <row r="767" spans="18:18" x14ac:dyDescent="0.25">
      <c r="R767" s="12">
        <v>11.178302257656275</v>
      </c>
    </row>
    <row r="768" spans="18:18" x14ac:dyDescent="0.25">
      <c r="R768" s="12">
        <v>8.8296481071888966</v>
      </c>
    </row>
    <row r="769" spans="18:18" x14ac:dyDescent="0.25">
      <c r="R769" s="12">
        <v>8.3228163091175986</v>
      </c>
    </row>
    <row r="770" spans="18:18" x14ac:dyDescent="0.25">
      <c r="R770" s="12">
        <v>7.5341483706270465</v>
      </c>
    </row>
    <row r="771" spans="18:18" x14ac:dyDescent="0.25">
      <c r="R771" s="12">
        <v>10.039972475543307</v>
      </c>
    </row>
    <row r="772" spans="18:18" x14ac:dyDescent="0.25">
      <c r="R772" s="12">
        <v>5.6289154689029441</v>
      </c>
    </row>
    <row r="773" spans="18:18" x14ac:dyDescent="0.25">
      <c r="R773" s="12">
        <v>9.7677217136467878</v>
      </c>
    </row>
    <row r="774" spans="18:18" x14ac:dyDescent="0.25">
      <c r="R774" s="12">
        <v>7.7102513803543582</v>
      </c>
    </row>
    <row r="775" spans="18:18" x14ac:dyDescent="0.25">
      <c r="R775" s="12">
        <v>11.08444393717286</v>
      </c>
    </row>
    <row r="776" spans="18:18" x14ac:dyDescent="0.25">
      <c r="R776" s="12">
        <v>7.1876916276758509</v>
      </c>
    </row>
    <row r="777" spans="18:18" x14ac:dyDescent="0.25">
      <c r="R777" s="12">
        <v>6.9319245578007171</v>
      </c>
    </row>
    <row r="778" spans="18:18" x14ac:dyDescent="0.25">
      <c r="R778" s="12">
        <v>9.7920885091000365</v>
      </c>
    </row>
    <row r="779" spans="18:18" x14ac:dyDescent="0.25">
      <c r="R779" s="12">
        <v>6.8762926329589353</v>
      </c>
    </row>
    <row r="780" spans="18:18" x14ac:dyDescent="0.25">
      <c r="R780" s="12">
        <v>10.119900798590869</v>
      </c>
    </row>
    <row r="781" spans="18:18" x14ac:dyDescent="0.25">
      <c r="R781" s="12">
        <v>8.4492105612557662</v>
      </c>
    </row>
    <row r="782" spans="18:18" x14ac:dyDescent="0.25">
      <c r="R782" s="12">
        <v>8.228659993059134</v>
      </c>
    </row>
    <row r="783" spans="18:18" x14ac:dyDescent="0.25">
      <c r="R783" s="12">
        <v>9.7511821761320565</v>
      </c>
    </row>
    <row r="784" spans="18:18" x14ac:dyDescent="0.25">
      <c r="R784" s="12">
        <v>5.7775151159986429</v>
      </c>
    </row>
    <row r="785" spans="18:18" x14ac:dyDescent="0.25">
      <c r="R785" s="12">
        <v>4.9573983090441844</v>
      </c>
    </row>
    <row r="786" spans="18:18" x14ac:dyDescent="0.25">
      <c r="R786" s="12">
        <v>6.3946662911829906</v>
      </c>
    </row>
    <row r="787" spans="18:18" x14ac:dyDescent="0.25">
      <c r="R787" s="12">
        <v>8.1844009022937847</v>
      </c>
    </row>
    <row r="788" spans="18:18" x14ac:dyDescent="0.25">
      <c r="R788" s="12">
        <v>5.0147170564354866</v>
      </c>
    </row>
    <row r="789" spans="18:18" x14ac:dyDescent="0.25">
      <c r="R789" s="12">
        <v>8.1889697245540756</v>
      </c>
    </row>
    <row r="790" spans="18:18" x14ac:dyDescent="0.25">
      <c r="R790" s="12">
        <v>8.7668667990467934</v>
      </c>
    </row>
    <row r="791" spans="18:18" x14ac:dyDescent="0.25">
      <c r="R791" s="12">
        <v>7.3342574174997459</v>
      </c>
    </row>
    <row r="792" spans="18:18" x14ac:dyDescent="0.25">
      <c r="R792" s="12">
        <v>6.5150687099450835</v>
      </c>
    </row>
    <row r="793" spans="18:18" x14ac:dyDescent="0.25">
      <c r="R793" s="12">
        <v>14.715775325119823</v>
      </c>
    </row>
    <row r="794" spans="18:18" x14ac:dyDescent="0.25">
      <c r="R794" s="12">
        <v>7.2704101412904789</v>
      </c>
    </row>
    <row r="795" spans="18:18" x14ac:dyDescent="0.25">
      <c r="R795" s="12">
        <v>10.564060108456747</v>
      </c>
    </row>
    <row r="796" spans="18:18" x14ac:dyDescent="0.25">
      <c r="R796" s="12">
        <v>7.4813464047313625</v>
      </c>
    </row>
    <row r="797" spans="18:18" x14ac:dyDescent="0.25">
      <c r="R797" s="12">
        <v>6.5160217970106169</v>
      </c>
    </row>
    <row r="798" spans="18:18" x14ac:dyDescent="0.25">
      <c r="R798" s="12">
        <v>5.8398995198751287</v>
      </c>
    </row>
    <row r="799" spans="18:18" x14ac:dyDescent="0.25">
      <c r="R799" s="12">
        <v>9.1613693287847848</v>
      </c>
    </row>
    <row r="800" spans="18:18" x14ac:dyDescent="0.25">
      <c r="R800" s="12">
        <v>10.046879703192388</v>
      </c>
    </row>
    <row r="801" spans="18:18" x14ac:dyDescent="0.25">
      <c r="R801" s="12">
        <v>7.8594396267656856</v>
      </c>
    </row>
    <row r="802" spans="18:18" x14ac:dyDescent="0.25">
      <c r="R802" s="12">
        <v>6.4826136664231866</v>
      </c>
    </row>
    <row r="803" spans="18:18" x14ac:dyDescent="0.25">
      <c r="R803" s="12">
        <v>5.6675472647857736</v>
      </c>
    </row>
    <row r="804" spans="18:18" x14ac:dyDescent="0.25">
      <c r="R804" s="12">
        <v>10.699260364316579</v>
      </c>
    </row>
    <row r="805" spans="18:18" x14ac:dyDescent="0.25">
      <c r="R805" s="12">
        <v>6.44744216217505</v>
      </c>
    </row>
    <row r="806" spans="18:18" x14ac:dyDescent="0.25">
      <c r="R806" s="12">
        <v>6.4595324638103735</v>
      </c>
    </row>
    <row r="807" spans="18:18" x14ac:dyDescent="0.25">
      <c r="R807" s="12">
        <v>4.1771265689697348</v>
      </c>
    </row>
    <row r="808" spans="18:18" x14ac:dyDescent="0.25">
      <c r="R808" s="12">
        <v>8.143132069588507</v>
      </c>
    </row>
    <row r="809" spans="18:18" x14ac:dyDescent="0.25">
      <c r="R809" s="12">
        <v>6.3836531638848193</v>
      </c>
    </row>
    <row r="810" spans="18:18" x14ac:dyDescent="0.25">
      <c r="R810" s="12">
        <v>11.736166745092738</v>
      </c>
    </row>
    <row r="811" spans="18:18" x14ac:dyDescent="0.25">
      <c r="R811" s="12">
        <v>4.592132435609388</v>
      </c>
    </row>
    <row r="812" spans="18:18" x14ac:dyDescent="0.25">
      <c r="R812" s="12">
        <v>9.6034271674675864</v>
      </c>
    </row>
    <row r="813" spans="18:18" x14ac:dyDescent="0.25">
      <c r="R813" s="12">
        <v>6.518806423117435</v>
      </c>
    </row>
    <row r="814" spans="18:18" x14ac:dyDescent="0.25">
      <c r="R814" s="12">
        <v>7.3449084113821606</v>
      </c>
    </row>
    <row r="815" spans="18:18" x14ac:dyDescent="0.25">
      <c r="R815" s="12">
        <v>9.0345669887191118</v>
      </c>
    </row>
    <row r="816" spans="18:18" x14ac:dyDescent="0.25">
      <c r="R816" s="12">
        <v>8.1379625954349493</v>
      </c>
    </row>
    <row r="817" spans="18:18" x14ac:dyDescent="0.25">
      <c r="R817" s="12">
        <v>11.630346610682592</v>
      </c>
    </row>
    <row r="818" spans="18:18" x14ac:dyDescent="0.25">
      <c r="R818" s="12">
        <v>13.123268811274384</v>
      </c>
    </row>
    <row r="819" spans="18:18" x14ac:dyDescent="0.25">
      <c r="R819" s="12">
        <v>8.5819993907992007</v>
      </c>
    </row>
    <row r="820" spans="18:18" x14ac:dyDescent="0.25">
      <c r="R820" s="12">
        <v>9.7928141521195844</v>
      </c>
    </row>
    <row r="821" spans="18:18" x14ac:dyDescent="0.25">
      <c r="R821" s="12">
        <v>4.5962925556326537</v>
      </c>
    </row>
    <row r="822" spans="18:18" x14ac:dyDescent="0.25">
      <c r="R822" s="12">
        <v>13.695437579226741</v>
      </c>
    </row>
    <row r="823" spans="18:18" x14ac:dyDescent="0.25">
      <c r="R823" s="12">
        <v>9.915661647559908</v>
      </c>
    </row>
    <row r="824" spans="18:18" x14ac:dyDescent="0.25">
      <c r="R824" s="12">
        <v>12.778238187287181</v>
      </c>
    </row>
    <row r="825" spans="18:18" x14ac:dyDescent="0.25">
      <c r="R825" s="12">
        <v>9.1424690600989109</v>
      </c>
    </row>
    <row r="826" spans="18:18" x14ac:dyDescent="0.25">
      <c r="R826" s="12">
        <v>6.7193623443192401</v>
      </c>
    </row>
    <row r="827" spans="18:18" x14ac:dyDescent="0.25">
      <c r="R827" s="12">
        <v>5.7991965787991875</v>
      </c>
    </row>
    <row r="828" spans="18:18" x14ac:dyDescent="0.25">
      <c r="R828" s="12">
        <v>10.737491796512872</v>
      </c>
    </row>
    <row r="829" spans="18:18" x14ac:dyDescent="0.25">
      <c r="R829" s="12">
        <v>8.5998782066261494</v>
      </c>
    </row>
    <row r="830" spans="18:18" x14ac:dyDescent="0.25">
      <c r="R830" s="12">
        <v>7.5927477776148926</v>
      </c>
    </row>
    <row r="831" spans="18:18" x14ac:dyDescent="0.25">
      <c r="R831" s="12">
        <v>5.6826112719109245</v>
      </c>
    </row>
    <row r="832" spans="18:18" x14ac:dyDescent="0.25">
      <c r="R832" s="12">
        <v>7.8052764116954982</v>
      </c>
    </row>
    <row r="833" spans="18:18" x14ac:dyDescent="0.25">
      <c r="R833" s="12">
        <v>6.6379790008638979</v>
      </c>
    </row>
    <row r="834" spans="18:18" x14ac:dyDescent="0.25">
      <c r="R834" s="12">
        <v>8.1306110659232829</v>
      </c>
    </row>
    <row r="835" spans="18:18" x14ac:dyDescent="0.25">
      <c r="R835" s="12">
        <v>8.5301517612778515</v>
      </c>
    </row>
    <row r="836" spans="18:18" x14ac:dyDescent="0.25">
      <c r="R836" s="12">
        <v>8.130864741475115</v>
      </c>
    </row>
    <row r="837" spans="18:18" x14ac:dyDescent="0.25">
      <c r="R837" s="12">
        <v>9.022694440871021</v>
      </c>
    </row>
    <row r="838" spans="18:18" x14ac:dyDescent="0.25">
      <c r="R838" s="12">
        <v>6.5189533583627242</v>
      </c>
    </row>
    <row r="839" spans="18:18" x14ac:dyDescent="0.25">
      <c r="R839" s="12">
        <v>6.9923377350284071</v>
      </c>
    </row>
    <row r="840" spans="18:18" x14ac:dyDescent="0.25">
      <c r="R840" s="12">
        <v>5.6317647358905907</v>
      </c>
    </row>
    <row r="841" spans="18:18" x14ac:dyDescent="0.25">
      <c r="R841" s="12">
        <v>9.4120223691732665</v>
      </c>
    </row>
    <row r="842" spans="18:18" x14ac:dyDescent="0.25">
      <c r="R842" s="12">
        <v>7.2757427000474975</v>
      </c>
    </row>
    <row r="843" spans="18:18" x14ac:dyDescent="0.25">
      <c r="R843" s="12">
        <v>4.7172514356045445</v>
      </c>
    </row>
    <row r="844" spans="18:18" x14ac:dyDescent="0.25">
      <c r="R844" s="12">
        <v>6.9283506809709099</v>
      </c>
    </row>
    <row r="845" spans="18:18" x14ac:dyDescent="0.25">
      <c r="R845" s="12">
        <v>14.666254380516932</v>
      </c>
    </row>
    <row r="846" spans="18:18" x14ac:dyDescent="0.25">
      <c r="R846" s="12">
        <v>6.9265049029028569</v>
      </c>
    </row>
    <row r="847" spans="18:18" x14ac:dyDescent="0.25">
      <c r="R847" s="12">
        <v>6.7901561144564111</v>
      </c>
    </row>
    <row r="848" spans="18:18" x14ac:dyDescent="0.25">
      <c r="R848" s="12">
        <v>7.8245574624461476</v>
      </c>
    </row>
    <row r="849" spans="18:18" x14ac:dyDescent="0.25">
      <c r="R849" s="12">
        <v>5.2334256337022564</v>
      </c>
    </row>
    <row r="850" spans="18:18" x14ac:dyDescent="0.25">
      <c r="R850" s="12">
        <v>7.49385135095189</v>
      </c>
    </row>
    <row r="851" spans="18:18" x14ac:dyDescent="0.25">
      <c r="R851" s="12">
        <v>9.1540525873090139</v>
      </c>
    </row>
    <row r="852" spans="18:18" x14ac:dyDescent="0.25">
      <c r="R852" s="12">
        <v>7.8082852910163059</v>
      </c>
    </row>
    <row r="853" spans="18:18" x14ac:dyDescent="0.25">
      <c r="R853" s="12">
        <v>9.2813718846095945</v>
      </c>
    </row>
    <row r="854" spans="18:18" x14ac:dyDescent="0.25">
      <c r="R854" s="12">
        <v>4.1101512516114491</v>
      </c>
    </row>
    <row r="855" spans="18:18" x14ac:dyDescent="0.25">
      <c r="R855" s="12">
        <v>6.1217975779586737</v>
      </c>
    </row>
    <row r="856" spans="18:18" x14ac:dyDescent="0.25">
      <c r="R856" s="12">
        <v>9.9139255159272093</v>
      </c>
    </row>
    <row r="857" spans="18:18" x14ac:dyDescent="0.25">
      <c r="R857" s="12">
        <v>6.0241503516668589</v>
      </c>
    </row>
    <row r="858" spans="18:18" x14ac:dyDescent="0.25">
      <c r="R858" s="12">
        <v>8.4370379164680056</v>
      </c>
    </row>
    <row r="859" spans="18:18" x14ac:dyDescent="0.25">
      <c r="R859" s="12">
        <v>8.3335033836117791</v>
      </c>
    </row>
    <row r="860" spans="18:18" x14ac:dyDescent="0.25">
      <c r="R860" s="12">
        <v>7.3502321088833433</v>
      </c>
    </row>
    <row r="861" spans="18:18" x14ac:dyDescent="0.25">
      <c r="R861" s="12">
        <v>6.924924719897664</v>
      </c>
    </row>
    <row r="862" spans="18:18" x14ac:dyDescent="0.25">
      <c r="R862" s="12">
        <v>6.8779921783683067</v>
      </c>
    </row>
    <row r="863" spans="18:18" x14ac:dyDescent="0.25">
      <c r="R863" s="12">
        <v>12.924637172592401</v>
      </c>
    </row>
    <row r="864" spans="18:18" x14ac:dyDescent="0.25">
      <c r="R864" s="12">
        <v>6.0610174571659758</v>
      </c>
    </row>
    <row r="865" spans="18:18" x14ac:dyDescent="0.25">
      <c r="R865" s="12">
        <v>7.000112534186596</v>
      </c>
    </row>
    <row r="866" spans="18:18" x14ac:dyDescent="0.25">
      <c r="R866" s="12">
        <v>8.0075597221679757</v>
      </c>
    </row>
    <row r="867" spans="18:18" x14ac:dyDescent="0.25">
      <c r="R867" s="12">
        <v>10.598828570187347</v>
      </c>
    </row>
    <row r="868" spans="18:18" x14ac:dyDescent="0.25">
      <c r="R868" s="12">
        <v>6.062379650209607</v>
      </c>
    </row>
    <row r="869" spans="18:18" x14ac:dyDescent="0.25">
      <c r="R869" s="12">
        <v>7.3274960695151616</v>
      </c>
    </row>
    <row r="870" spans="18:18" x14ac:dyDescent="0.25">
      <c r="R870" s="12">
        <v>4.422292645437774</v>
      </c>
    </row>
    <row r="871" spans="18:18" x14ac:dyDescent="0.25">
      <c r="R871" s="12">
        <v>10.147873229972268</v>
      </c>
    </row>
    <row r="872" spans="18:18" x14ac:dyDescent="0.25">
      <c r="R872" s="12">
        <v>9.2998081680686013</v>
      </c>
    </row>
    <row r="873" spans="18:18" x14ac:dyDescent="0.25">
      <c r="R873" s="12">
        <v>12.344801980438517</v>
      </c>
    </row>
    <row r="874" spans="18:18" x14ac:dyDescent="0.25">
      <c r="R874" s="12">
        <v>9.73618822691828</v>
      </c>
    </row>
    <row r="875" spans="18:18" x14ac:dyDescent="0.25">
      <c r="R875" s="12">
        <v>8.1516511757445791</v>
      </c>
    </row>
    <row r="876" spans="18:18" x14ac:dyDescent="0.25">
      <c r="R876" s="12">
        <v>9.9196646403981319</v>
      </c>
    </row>
    <row r="877" spans="18:18" x14ac:dyDescent="0.25">
      <c r="R877" s="12">
        <v>12.619936541355635</v>
      </c>
    </row>
    <row r="878" spans="18:18" x14ac:dyDescent="0.25">
      <c r="R878" s="12">
        <v>8.4156046565955283</v>
      </c>
    </row>
    <row r="879" spans="18:18" x14ac:dyDescent="0.25">
      <c r="R879" s="12">
        <v>4.4501182012960827</v>
      </c>
    </row>
    <row r="880" spans="18:18" x14ac:dyDescent="0.25">
      <c r="R880" s="12">
        <v>5.0474623453552914</v>
      </c>
    </row>
    <row r="881" spans="18:18" x14ac:dyDescent="0.25">
      <c r="R881" s="12">
        <v>8.0443298610663714</v>
      </c>
    </row>
    <row r="882" spans="18:18" x14ac:dyDescent="0.25">
      <c r="R882" s="12">
        <v>3.8576164705698415</v>
      </c>
    </row>
    <row r="883" spans="18:18" x14ac:dyDescent="0.25">
      <c r="R883" s="12">
        <v>7.4982525315272239</v>
      </c>
    </row>
    <row r="884" spans="18:18" x14ac:dyDescent="0.25">
      <c r="R884" s="12">
        <v>10.530526568285865</v>
      </c>
    </row>
    <row r="885" spans="18:18" x14ac:dyDescent="0.25">
      <c r="R885" s="12">
        <v>11.745783728834191</v>
      </c>
    </row>
    <row r="886" spans="18:18" x14ac:dyDescent="0.25">
      <c r="R886" s="12">
        <v>7.8363416744554018</v>
      </c>
    </row>
    <row r="887" spans="18:18" x14ac:dyDescent="0.25">
      <c r="R887" s="12">
        <v>6.8030999649394044</v>
      </c>
    </row>
    <row r="888" spans="18:18" x14ac:dyDescent="0.25">
      <c r="R888" s="12">
        <v>7.5957192337278041</v>
      </c>
    </row>
    <row r="889" spans="18:18" x14ac:dyDescent="0.25">
      <c r="R889" s="12">
        <v>8.0168719503344708</v>
      </c>
    </row>
    <row r="890" spans="18:18" x14ac:dyDescent="0.25">
      <c r="R890" s="12">
        <v>11.31468192495425</v>
      </c>
    </row>
    <row r="891" spans="18:18" x14ac:dyDescent="0.25">
      <c r="R891" s="12">
        <v>6.6129483608813917</v>
      </c>
    </row>
    <row r="892" spans="18:18" x14ac:dyDescent="0.25">
      <c r="R892" s="12">
        <v>3.3987086324669655</v>
      </c>
    </row>
    <row r="893" spans="18:18" x14ac:dyDescent="0.25">
      <c r="R893" s="12">
        <v>13.227342777389307</v>
      </c>
    </row>
    <row r="894" spans="18:18" x14ac:dyDescent="0.25">
      <c r="R894" s="12">
        <v>7.2387098207328258</v>
      </c>
    </row>
    <row r="895" spans="18:18" x14ac:dyDescent="0.25">
      <c r="R895" s="12">
        <v>10.451211532307335</v>
      </c>
    </row>
    <row r="896" spans="18:18" x14ac:dyDescent="0.25">
      <c r="R896" s="12">
        <v>9.8881905306521638</v>
      </c>
    </row>
    <row r="897" spans="18:18" x14ac:dyDescent="0.25">
      <c r="R897" s="12">
        <v>5.7602914738292208</v>
      </c>
    </row>
    <row r="898" spans="18:18" x14ac:dyDescent="0.25">
      <c r="R898" s="12">
        <v>9.883430938646832</v>
      </c>
    </row>
    <row r="899" spans="18:18" x14ac:dyDescent="0.25">
      <c r="R899" s="12">
        <v>8.1485628857495751</v>
      </c>
    </row>
    <row r="900" spans="18:18" x14ac:dyDescent="0.25">
      <c r="R900" s="12">
        <v>7.7418851151490582</v>
      </c>
    </row>
    <row r="901" spans="18:18" x14ac:dyDescent="0.25">
      <c r="R901" s="12">
        <v>10.253713745900994</v>
      </c>
    </row>
    <row r="902" spans="18:18" x14ac:dyDescent="0.25">
      <c r="R902" s="12">
        <v>11.445418055051064</v>
      </c>
    </row>
    <row r="903" spans="18:18" x14ac:dyDescent="0.25">
      <c r="R903" s="12">
        <v>9.6615307881672479</v>
      </c>
    </row>
    <row r="904" spans="18:18" x14ac:dyDescent="0.25">
      <c r="R904" s="12">
        <v>9.8446244775269705</v>
      </c>
    </row>
    <row r="905" spans="18:18" x14ac:dyDescent="0.25">
      <c r="R905" s="12">
        <v>9.3356474302369961</v>
      </c>
    </row>
    <row r="906" spans="18:18" x14ac:dyDescent="0.25">
      <c r="R906" s="12">
        <v>11.643021707633563</v>
      </c>
    </row>
    <row r="907" spans="18:18" x14ac:dyDescent="0.25">
      <c r="R907" s="12">
        <v>8.7610445222544584</v>
      </c>
    </row>
    <row r="908" spans="18:18" x14ac:dyDescent="0.25">
      <c r="R908" s="12">
        <v>9.5606998403379944</v>
      </c>
    </row>
    <row r="909" spans="18:18" x14ac:dyDescent="0.25">
      <c r="R909" s="12">
        <v>6.8945175354982586</v>
      </c>
    </row>
    <row r="910" spans="18:18" x14ac:dyDescent="0.25">
      <c r="R910" s="12">
        <v>7.2370070225961047</v>
      </c>
    </row>
    <row r="911" spans="18:18" x14ac:dyDescent="0.25">
      <c r="R911" s="12">
        <v>7.332630110253116</v>
      </c>
    </row>
    <row r="912" spans="18:18" x14ac:dyDescent="0.25">
      <c r="R912" s="12">
        <v>7.0042027969955587</v>
      </c>
    </row>
    <row r="913" spans="18:18" x14ac:dyDescent="0.25">
      <c r="R913" s="12">
        <v>6.8048366995800897</v>
      </c>
    </row>
    <row r="914" spans="18:18" x14ac:dyDescent="0.25">
      <c r="R914" s="12">
        <v>7.5946745225469652</v>
      </c>
    </row>
    <row r="915" spans="18:18" x14ac:dyDescent="0.25">
      <c r="R915" s="12">
        <v>7.7687169470954478</v>
      </c>
    </row>
    <row r="916" spans="18:18" x14ac:dyDescent="0.25">
      <c r="R916" s="12">
        <v>6.7499184559824599</v>
      </c>
    </row>
    <row r="917" spans="18:18" x14ac:dyDescent="0.25">
      <c r="R917" s="12">
        <v>5.9331620326940246</v>
      </c>
    </row>
    <row r="918" spans="18:18" x14ac:dyDescent="0.25">
      <c r="R918" s="12">
        <v>6.8228090122103495</v>
      </c>
    </row>
    <row r="919" spans="18:18" x14ac:dyDescent="0.25">
      <c r="R919" s="12">
        <v>5.6123471276129484</v>
      </c>
    </row>
    <row r="920" spans="18:18" x14ac:dyDescent="0.25">
      <c r="R920" s="12">
        <v>9.1702616954284881</v>
      </c>
    </row>
    <row r="921" spans="18:18" x14ac:dyDescent="0.25">
      <c r="R921" s="12">
        <v>8.4409836155706532</v>
      </c>
    </row>
    <row r="922" spans="18:18" x14ac:dyDescent="0.25">
      <c r="R922" s="12">
        <v>7.378709793152753</v>
      </c>
    </row>
    <row r="923" spans="18:18" x14ac:dyDescent="0.25">
      <c r="R923" s="12">
        <v>6.7710958365438279</v>
      </c>
    </row>
    <row r="924" spans="18:18" x14ac:dyDescent="0.25">
      <c r="R924" s="12">
        <v>8.5662583235226748</v>
      </c>
    </row>
    <row r="925" spans="18:18" x14ac:dyDescent="0.25">
      <c r="R925" s="12">
        <v>5.1760436175949831</v>
      </c>
    </row>
    <row r="926" spans="18:18" x14ac:dyDescent="0.25">
      <c r="R926" s="12">
        <v>6.5902883010063986</v>
      </c>
    </row>
    <row r="927" spans="18:18" x14ac:dyDescent="0.25">
      <c r="R927" s="12">
        <v>8.869565387563787</v>
      </c>
    </row>
    <row r="928" spans="18:18" x14ac:dyDescent="0.25">
      <c r="R928" s="12">
        <v>6.559696502215222</v>
      </c>
    </row>
    <row r="929" spans="18:18" x14ac:dyDescent="0.25">
      <c r="R929" s="12">
        <v>9.8777142156870212</v>
      </c>
    </row>
    <row r="930" spans="18:18" x14ac:dyDescent="0.25">
      <c r="R930" s="12">
        <v>6.797485333913337</v>
      </c>
    </row>
    <row r="931" spans="18:18" x14ac:dyDescent="0.25">
      <c r="R931" s="12">
        <v>5.182595572265928</v>
      </c>
    </row>
    <row r="932" spans="18:18" x14ac:dyDescent="0.25">
      <c r="R932" s="12">
        <v>4.91233599846261</v>
      </c>
    </row>
    <row r="933" spans="18:18" x14ac:dyDescent="0.25">
      <c r="R933" s="12">
        <v>8.0037883540689805</v>
      </c>
    </row>
    <row r="934" spans="18:18" x14ac:dyDescent="0.25">
      <c r="R934" s="12">
        <v>5.4509989932168406</v>
      </c>
    </row>
    <row r="935" spans="18:18" x14ac:dyDescent="0.25">
      <c r="R935" s="12">
        <v>9.41386436799921</v>
      </c>
    </row>
    <row r="936" spans="18:18" x14ac:dyDescent="0.25">
      <c r="R936" s="12">
        <v>5.8045069253223254</v>
      </c>
    </row>
    <row r="937" spans="18:18" x14ac:dyDescent="0.25">
      <c r="R937" s="12">
        <v>10.364587268152885</v>
      </c>
    </row>
    <row r="938" spans="18:18" x14ac:dyDescent="0.25">
      <c r="R938" s="12">
        <v>7.5747269860957385</v>
      </c>
    </row>
    <row r="939" spans="18:18" x14ac:dyDescent="0.25">
      <c r="R939" s="12">
        <v>7.2453329431462992</v>
      </c>
    </row>
    <row r="940" spans="18:18" x14ac:dyDescent="0.25">
      <c r="R940" s="12">
        <v>9.9354746512547347</v>
      </c>
    </row>
    <row r="941" spans="18:18" x14ac:dyDescent="0.25">
      <c r="R941" s="12">
        <v>7.3512954099028791</v>
      </c>
    </row>
    <row r="942" spans="18:18" x14ac:dyDescent="0.25">
      <c r="R942" s="12">
        <v>8.5810201516561726</v>
      </c>
    </row>
    <row r="943" spans="18:18" x14ac:dyDescent="0.25">
      <c r="R943" s="12">
        <v>9.7823430172626136</v>
      </c>
    </row>
    <row r="944" spans="18:18" x14ac:dyDescent="0.25">
      <c r="R944" s="12">
        <v>3.653203528355879</v>
      </c>
    </row>
    <row r="945" spans="18:18" x14ac:dyDescent="0.25">
      <c r="R945" s="12">
        <v>5.086888865911587</v>
      </c>
    </row>
    <row r="946" spans="18:18" x14ac:dyDescent="0.25">
      <c r="R946" s="12">
        <v>7.2559258305713712</v>
      </c>
    </row>
    <row r="947" spans="18:18" x14ac:dyDescent="0.25">
      <c r="R947" s="12">
        <v>8.9901721189261625</v>
      </c>
    </row>
    <row r="948" spans="18:18" x14ac:dyDescent="0.25">
      <c r="R948" s="12">
        <v>7.1689937909450281</v>
      </c>
    </row>
    <row r="949" spans="18:18" x14ac:dyDescent="0.25">
      <c r="R949" s="12">
        <v>8.702284378892335</v>
      </c>
    </row>
    <row r="950" spans="18:18" x14ac:dyDescent="0.25">
      <c r="R950" s="12">
        <v>11.419430993816913</v>
      </c>
    </row>
    <row r="951" spans="18:18" x14ac:dyDescent="0.25">
      <c r="R951" s="12">
        <v>5.3622715641605305</v>
      </c>
    </row>
    <row r="952" spans="18:18" x14ac:dyDescent="0.25">
      <c r="R952" s="12">
        <v>7.6898540620700055</v>
      </c>
    </row>
    <row r="953" spans="18:18" x14ac:dyDescent="0.25">
      <c r="R953" s="12">
        <v>6.7351174442100312</v>
      </c>
    </row>
    <row r="954" spans="18:18" x14ac:dyDescent="0.25">
      <c r="R954" s="12">
        <v>5.8002993247064927</v>
      </c>
    </row>
    <row r="955" spans="18:18" x14ac:dyDescent="0.25">
      <c r="R955" s="12">
        <v>9.8746272736355856</v>
      </c>
    </row>
    <row r="956" spans="18:18" x14ac:dyDescent="0.25">
      <c r="R956" s="12">
        <v>4.8443408226740665</v>
      </c>
    </row>
    <row r="957" spans="18:18" x14ac:dyDescent="0.25">
      <c r="R957" s="12">
        <v>6.859933836526956</v>
      </c>
    </row>
    <row r="958" spans="18:18" x14ac:dyDescent="0.25">
      <c r="R958" s="12">
        <v>8.1725557532313928</v>
      </c>
    </row>
    <row r="959" spans="18:18" x14ac:dyDescent="0.25">
      <c r="R959" s="12">
        <v>7.8251814181729458</v>
      </c>
    </row>
    <row r="960" spans="18:18" x14ac:dyDescent="0.25">
      <c r="R960" s="12">
        <v>7.2236185403281503</v>
      </c>
    </row>
    <row r="961" spans="18:18" x14ac:dyDescent="0.25">
      <c r="R961" s="12">
        <v>11.687105563669126</v>
      </c>
    </row>
    <row r="962" spans="18:18" x14ac:dyDescent="0.25">
      <c r="R962" s="12">
        <v>5.9350891167307882</v>
      </c>
    </row>
    <row r="963" spans="18:18" x14ac:dyDescent="0.25">
      <c r="R963" s="12">
        <v>8.1524923855330016</v>
      </c>
    </row>
    <row r="964" spans="18:18" x14ac:dyDescent="0.25">
      <c r="R964" s="12">
        <v>9.490726663642258</v>
      </c>
    </row>
    <row r="965" spans="18:18" x14ac:dyDescent="0.25">
      <c r="R965" s="12">
        <v>8.6131448348366053</v>
      </c>
    </row>
    <row r="966" spans="18:18" x14ac:dyDescent="0.25">
      <c r="R966" s="12">
        <v>7.3111929553247847</v>
      </c>
    </row>
    <row r="967" spans="18:18" x14ac:dyDescent="0.25">
      <c r="R967" s="12">
        <v>8.631966594905002</v>
      </c>
    </row>
    <row r="968" spans="18:18" x14ac:dyDescent="0.25">
      <c r="R968" s="12">
        <v>9.6906552850265815</v>
      </c>
    </row>
    <row r="969" spans="18:18" x14ac:dyDescent="0.25">
      <c r="R969" s="12">
        <v>11.312916119597153</v>
      </c>
    </row>
    <row r="970" spans="18:18" x14ac:dyDescent="0.25">
      <c r="R970" s="12">
        <v>7.5861086794348687</v>
      </c>
    </row>
    <row r="971" spans="18:18" x14ac:dyDescent="0.25">
      <c r="R971" s="12">
        <v>7.8150116026184486</v>
      </c>
    </row>
    <row r="972" spans="18:18" x14ac:dyDescent="0.25">
      <c r="R972" s="12">
        <v>7.6480524452450327</v>
      </c>
    </row>
    <row r="973" spans="18:18" x14ac:dyDescent="0.25">
      <c r="R973" s="12">
        <v>5.0251377457878288</v>
      </c>
    </row>
    <row r="974" spans="18:18" x14ac:dyDescent="0.25">
      <c r="R974" s="12">
        <v>10.569502192790937</v>
      </c>
    </row>
    <row r="975" spans="18:18" x14ac:dyDescent="0.25">
      <c r="R975" s="12">
        <v>7.6579565312957119</v>
      </c>
    </row>
    <row r="976" spans="18:18" x14ac:dyDescent="0.25">
      <c r="R976" s="12">
        <v>9.378585933043734</v>
      </c>
    </row>
    <row r="977" spans="18:18" x14ac:dyDescent="0.25">
      <c r="R977" s="12">
        <v>5.1421989241856352</v>
      </c>
    </row>
    <row r="978" spans="18:18" x14ac:dyDescent="0.25">
      <c r="R978" s="12">
        <v>5.2224649477282696</v>
      </c>
    </row>
    <row r="979" spans="18:18" x14ac:dyDescent="0.25">
      <c r="R979" s="12">
        <v>9.9062939145231041</v>
      </c>
    </row>
    <row r="980" spans="18:18" x14ac:dyDescent="0.25">
      <c r="R980" s="12">
        <v>6.0428319871848801</v>
      </c>
    </row>
    <row r="981" spans="18:18" x14ac:dyDescent="0.25">
      <c r="R981" s="12">
        <v>5.792114891294819</v>
      </c>
    </row>
    <row r="982" spans="18:18" x14ac:dyDescent="0.25">
      <c r="R982" s="12">
        <v>7.2081571415644925</v>
      </c>
    </row>
    <row r="983" spans="18:18" x14ac:dyDescent="0.25">
      <c r="R983" s="12">
        <v>6.8411659813590671</v>
      </c>
    </row>
    <row r="984" spans="18:18" x14ac:dyDescent="0.25">
      <c r="R984" s="12">
        <v>6.9145750609874748</v>
      </c>
    </row>
    <row r="985" spans="18:18" x14ac:dyDescent="0.25">
      <c r="R985" s="12">
        <v>9.5328694076466061</v>
      </c>
    </row>
    <row r="986" spans="18:18" x14ac:dyDescent="0.25">
      <c r="R986" s="12">
        <v>6.6342333541428706</v>
      </c>
    </row>
    <row r="987" spans="18:18" x14ac:dyDescent="0.25">
      <c r="R987" s="12">
        <v>7.7515007741758035</v>
      </c>
    </row>
    <row r="988" spans="18:18" x14ac:dyDescent="0.25">
      <c r="R988" s="12">
        <v>8.3003798045129837</v>
      </c>
    </row>
    <row r="989" spans="18:18" x14ac:dyDescent="0.25">
      <c r="R989" s="12">
        <v>9.496595260731338</v>
      </c>
    </row>
    <row r="990" spans="18:18" x14ac:dyDescent="0.25">
      <c r="R990" s="12">
        <v>6.0631480220330554</v>
      </c>
    </row>
    <row r="991" spans="18:18" x14ac:dyDescent="0.25">
      <c r="R991" s="12">
        <v>8.0377428589587527</v>
      </c>
    </row>
    <row r="992" spans="18:18" x14ac:dyDescent="0.25">
      <c r="R992" s="12">
        <v>5.4086810382289663</v>
      </c>
    </row>
    <row r="993" spans="18:18" x14ac:dyDescent="0.25">
      <c r="R993" s="12">
        <v>8.3631740854692183</v>
      </c>
    </row>
    <row r="994" spans="18:18" x14ac:dyDescent="0.25">
      <c r="R994" s="12">
        <v>9.8987753694893783</v>
      </c>
    </row>
    <row r="995" spans="18:18" x14ac:dyDescent="0.25">
      <c r="R995" s="12">
        <v>6.3707507554987837</v>
      </c>
    </row>
    <row r="996" spans="18:18" x14ac:dyDescent="0.25">
      <c r="R996" s="12">
        <v>5.2262847255966927</v>
      </c>
    </row>
    <row r="997" spans="18:18" x14ac:dyDescent="0.25">
      <c r="R997" s="12">
        <v>10.378576420055257</v>
      </c>
    </row>
    <row r="998" spans="18:18" x14ac:dyDescent="0.25">
      <c r="R998" s="12">
        <v>5.5261389432583012</v>
      </c>
    </row>
    <row r="999" spans="18:18" x14ac:dyDescent="0.25">
      <c r="R999" s="12">
        <v>7.1949468924864277</v>
      </c>
    </row>
    <row r="1000" spans="18:18" x14ac:dyDescent="0.25">
      <c r="R1000" s="12">
        <v>5.6715093743746046</v>
      </c>
    </row>
    <row r="1001" spans="18:18" x14ac:dyDescent="0.25">
      <c r="R1001" s="12">
        <v>7.7559757428670242</v>
      </c>
    </row>
    <row r="1002" spans="18:18" x14ac:dyDescent="0.25">
      <c r="R1002" s="12">
        <v>4.8429769433138716</v>
      </c>
    </row>
    <row r="1003" spans="18:18" x14ac:dyDescent="0.25">
      <c r="R1003" s="12">
        <v>7.9803807264144915</v>
      </c>
    </row>
    <row r="1004" spans="18:18" x14ac:dyDescent="0.25">
      <c r="R1004" s="12">
        <v>5.5364927201611938</v>
      </c>
    </row>
    <row r="1005" spans="18:18" x14ac:dyDescent="0.25">
      <c r="R1005" s="12">
        <v>8.307215193259136</v>
      </c>
    </row>
    <row r="1006" spans="18:18" x14ac:dyDescent="0.25">
      <c r="R1006" s="12">
        <v>9.3072109660677427</v>
      </c>
    </row>
    <row r="1007" spans="18:18" x14ac:dyDescent="0.25">
      <c r="R1007" s="12">
        <v>6.091382098501537</v>
      </c>
    </row>
    <row r="1008" spans="18:18" x14ac:dyDescent="0.25">
      <c r="R1008" s="12">
        <v>5.5383545381554864</v>
      </c>
    </row>
    <row r="1009" spans="18:18" x14ac:dyDescent="0.25">
      <c r="R1009" s="12">
        <v>9.4091868884797538</v>
      </c>
    </row>
    <row r="1010" spans="18:18" x14ac:dyDescent="0.25">
      <c r="R1010" s="12">
        <v>6.8173062267091309</v>
      </c>
    </row>
    <row r="1011" spans="18:18" x14ac:dyDescent="0.25">
      <c r="R1011" s="12">
        <v>6.233206103773373</v>
      </c>
    </row>
    <row r="1012" spans="18:18" x14ac:dyDescent="0.25">
      <c r="R1012" s="12">
        <v>4.7129519586442647</v>
      </c>
    </row>
    <row r="1013" spans="18:18" x14ac:dyDescent="0.25">
      <c r="R1013" s="12">
        <v>6.2900731293413843</v>
      </c>
    </row>
    <row r="1014" spans="18:18" x14ac:dyDescent="0.25">
      <c r="R1014" s="12">
        <v>9.111939554963433</v>
      </c>
    </row>
    <row r="1015" spans="18:18" x14ac:dyDescent="0.25">
      <c r="R1015" s="12">
        <v>8.3750704728771428</v>
      </c>
    </row>
    <row r="1016" spans="18:18" x14ac:dyDescent="0.25">
      <c r="R1016" s="12">
        <v>9.3856374208174316</v>
      </c>
    </row>
    <row r="1017" spans="18:18" x14ac:dyDescent="0.25">
      <c r="R1017" s="12">
        <v>7.9965015477136525</v>
      </c>
    </row>
    <row r="1018" spans="18:18" x14ac:dyDescent="0.25">
      <c r="R1018" s="12">
        <v>12.243940863223482</v>
      </c>
    </row>
    <row r="1019" spans="18:18" x14ac:dyDescent="0.25">
      <c r="R1019" s="12">
        <v>11.83500701001361</v>
      </c>
    </row>
    <row r="1020" spans="18:18" x14ac:dyDescent="0.25">
      <c r="R1020" s="12">
        <v>6.6426344851987587</v>
      </c>
    </row>
    <row r="1021" spans="18:18" x14ac:dyDescent="0.25">
      <c r="R1021" s="12">
        <v>12.974656161603049</v>
      </c>
    </row>
    <row r="1022" spans="18:18" x14ac:dyDescent="0.25">
      <c r="R1022" s="12">
        <v>6.6106553411804354</v>
      </c>
    </row>
    <row r="1023" spans="18:18" x14ac:dyDescent="0.25">
      <c r="R1023" s="12">
        <v>11.926452598692562</v>
      </c>
    </row>
    <row r="1024" spans="18:18" x14ac:dyDescent="0.25">
      <c r="R1024" s="12">
        <v>8.3582188256002361</v>
      </c>
    </row>
    <row r="1025" spans="18:18" x14ac:dyDescent="0.25">
      <c r="R1025" s="12">
        <v>7.6528363481691599</v>
      </c>
    </row>
    <row r="1026" spans="18:18" x14ac:dyDescent="0.25">
      <c r="R1026" s="12">
        <v>8.8116809904393349</v>
      </c>
    </row>
    <row r="1027" spans="18:18" x14ac:dyDescent="0.25">
      <c r="R1027" s="12">
        <v>8.5172826103816703</v>
      </c>
    </row>
    <row r="1028" spans="18:18" x14ac:dyDescent="0.25">
      <c r="R1028" s="12">
        <v>7.6716826010488051</v>
      </c>
    </row>
    <row r="1029" spans="18:18" x14ac:dyDescent="0.25">
      <c r="R1029" s="12">
        <v>4.9555340131739438</v>
      </c>
    </row>
    <row r="1030" spans="18:18" x14ac:dyDescent="0.25">
      <c r="R1030" s="12">
        <v>9.5216104340691334</v>
      </c>
    </row>
    <row r="1031" spans="18:18" x14ac:dyDescent="0.25">
      <c r="R1031" s="12">
        <v>9.9149569963299271</v>
      </c>
    </row>
    <row r="1032" spans="18:18" x14ac:dyDescent="0.25">
      <c r="R1032" s="12">
        <v>6.778430606418592</v>
      </c>
    </row>
    <row r="1033" spans="18:18" x14ac:dyDescent="0.25">
      <c r="R1033" s="12">
        <v>6.4946260657476431</v>
      </c>
    </row>
    <row r="1034" spans="18:18" x14ac:dyDescent="0.25">
      <c r="R1034" s="12">
        <v>7.0639181994434876</v>
      </c>
    </row>
    <row r="1035" spans="18:18" x14ac:dyDescent="0.25">
      <c r="R1035" s="12">
        <v>7.5465317775205341</v>
      </c>
    </row>
    <row r="1036" spans="18:18" x14ac:dyDescent="0.25">
      <c r="R1036" s="12">
        <v>7.8476449832420165</v>
      </c>
    </row>
    <row r="1037" spans="18:18" x14ac:dyDescent="0.25">
      <c r="R1037" s="12">
        <v>10.564582448080168</v>
      </c>
    </row>
    <row r="1038" spans="18:18" x14ac:dyDescent="0.25">
      <c r="R1038" s="12">
        <v>9.8761050523385947</v>
      </c>
    </row>
    <row r="1039" spans="18:18" x14ac:dyDescent="0.25">
      <c r="R1039" s="12">
        <v>7.8241342889724779</v>
      </c>
    </row>
    <row r="1040" spans="18:18" x14ac:dyDescent="0.25">
      <c r="R1040" s="12">
        <v>7.3718551072268008</v>
      </c>
    </row>
    <row r="1041" spans="18:18" x14ac:dyDescent="0.25">
      <c r="R1041" s="12">
        <v>8.51956459305819</v>
      </c>
    </row>
    <row r="1042" spans="18:18" x14ac:dyDescent="0.25">
      <c r="R1042" s="12">
        <v>7.1271648822535631</v>
      </c>
    </row>
    <row r="1043" spans="18:18" x14ac:dyDescent="0.25">
      <c r="R1043" s="12">
        <v>7.3333055015866204</v>
      </c>
    </row>
    <row r="1044" spans="18:18" x14ac:dyDescent="0.25">
      <c r="R1044" s="12">
        <v>6.6787281759003747</v>
      </c>
    </row>
    <row r="1045" spans="18:18" x14ac:dyDescent="0.25">
      <c r="R1045" s="12">
        <v>8.5450375954960052</v>
      </c>
    </row>
    <row r="1046" spans="18:18" x14ac:dyDescent="0.25">
      <c r="R1046" s="12">
        <v>8.3406446836611607</v>
      </c>
    </row>
    <row r="1047" spans="18:18" x14ac:dyDescent="0.25">
      <c r="R1047" s="12">
        <v>3.2762230349418822</v>
      </c>
    </row>
    <row r="1048" spans="18:18" x14ac:dyDescent="0.25">
      <c r="R1048" s="12">
        <v>8.4250393928860934</v>
      </c>
    </row>
    <row r="1049" spans="18:18" x14ac:dyDescent="0.25">
      <c r="R1049" s="12">
        <v>9.7465585009725224</v>
      </c>
    </row>
    <row r="1050" spans="18:18" x14ac:dyDescent="0.25">
      <c r="R1050" s="12">
        <v>4.5999753943012509</v>
      </c>
    </row>
    <row r="1051" spans="18:18" x14ac:dyDescent="0.25">
      <c r="R1051" s="12">
        <v>11.443468144800619</v>
      </c>
    </row>
    <row r="1052" spans="18:18" x14ac:dyDescent="0.25">
      <c r="R1052" s="12">
        <v>5.1389928912146345</v>
      </c>
    </row>
    <row r="1053" spans="18:18" x14ac:dyDescent="0.25">
      <c r="R1053" s="12">
        <v>7.8713433569417974</v>
      </c>
    </row>
    <row r="1054" spans="18:18" x14ac:dyDescent="0.25">
      <c r="R1054" s="12">
        <v>9.415897171551693</v>
      </c>
    </row>
    <row r="1055" spans="18:18" x14ac:dyDescent="0.25">
      <c r="R1055" s="12">
        <v>13.075294777211706</v>
      </c>
    </row>
    <row r="1056" spans="18:18" x14ac:dyDescent="0.25">
      <c r="R1056" s="12">
        <v>8.8480599579359591</v>
      </c>
    </row>
    <row r="1057" spans="18:18" x14ac:dyDescent="0.25">
      <c r="R1057" s="12">
        <v>11.834260004951691</v>
      </c>
    </row>
    <row r="1058" spans="18:18" x14ac:dyDescent="0.25">
      <c r="R1058" s="12">
        <v>6.0106913681049168</v>
      </c>
    </row>
    <row r="1059" spans="18:18" x14ac:dyDescent="0.25">
      <c r="R1059" s="12">
        <v>9.1429495572872082</v>
      </c>
    </row>
    <row r="1060" spans="18:18" x14ac:dyDescent="0.25">
      <c r="R1060" s="12">
        <v>10.441720476987731</v>
      </c>
    </row>
    <row r="1061" spans="18:18" x14ac:dyDescent="0.25">
      <c r="R1061" s="12">
        <v>9.0958215324870846</v>
      </c>
    </row>
    <row r="1062" spans="18:18" x14ac:dyDescent="0.25">
      <c r="R1062" s="12">
        <v>8.8153655132601472</v>
      </c>
    </row>
    <row r="1063" spans="18:18" x14ac:dyDescent="0.25">
      <c r="R1063" s="12">
        <v>6.1687577464777359</v>
      </c>
    </row>
    <row r="1064" spans="18:18" x14ac:dyDescent="0.25">
      <c r="R1064" s="12">
        <v>5.3583152953423818</v>
      </c>
    </row>
    <row r="1065" spans="18:18" x14ac:dyDescent="0.25">
      <c r="R1065" s="12">
        <v>6.368802177557674</v>
      </c>
    </row>
    <row r="1066" spans="18:18" x14ac:dyDescent="0.25">
      <c r="R1066" s="12">
        <v>3.2458203110942381</v>
      </c>
    </row>
    <row r="1067" spans="18:18" x14ac:dyDescent="0.25">
      <c r="R1067" s="12">
        <v>6.3264160216751861</v>
      </c>
    </row>
    <row r="1068" spans="18:18" x14ac:dyDescent="0.25">
      <c r="R1068" s="12">
        <v>7.5065464733339917</v>
      </c>
    </row>
    <row r="1069" spans="18:18" x14ac:dyDescent="0.25">
      <c r="R1069" s="12">
        <v>6.5103825126057124</v>
      </c>
    </row>
    <row r="1070" spans="18:18" x14ac:dyDescent="0.25">
      <c r="R1070" s="12">
        <v>7.354840804777429</v>
      </c>
    </row>
    <row r="1071" spans="18:18" x14ac:dyDescent="0.25">
      <c r="R1071" s="12">
        <v>7.9274991419347458</v>
      </c>
    </row>
    <row r="1072" spans="18:18" x14ac:dyDescent="0.25">
      <c r="R1072" s="12">
        <v>6.8601731909267647</v>
      </c>
    </row>
    <row r="1073" spans="18:18" x14ac:dyDescent="0.25">
      <c r="R1073" s="12">
        <v>7.2647118988622124</v>
      </c>
    </row>
    <row r="1074" spans="18:18" x14ac:dyDescent="0.25">
      <c r="R1074" s="12">
        <v>9.2633099058086312</v>
      </c>
    </row>
    <row r="1075" spans="18:18" x14ac:dyDescent="0.25">
      <c r="R1075" s="12">
        <v>6.5737881687040369</v>
      </c>
    </row>
    <row r="1076" spans="18:18" x14ac:dyDescent="0.25">
      <c r="R1076" s="12">
        <v>6.6976026317985156</v>
      </c>
    </row>
    <row r="1077" spans="18:18" x14ac:dyDescent="0.25">
      <c r="R1077" s="12">
        <v>13.985846797895242</v>
      </c>
    </row>
    <row r="1078" spans="18:18" x14ac:dyDescent="0.25">
      <c r="R1078" s="12">
        <v>7.351343074261842</v>
      </c>
    </row>
    <row r="1079" spans="18:18" x14ac:dyDescent="0.25">
      <c r="R1079" s="12">
        <v>3.7996520477432889</v>
      </c>
    </row>
    <row r="1080" spans="18:18" x14ac:dyDescent="0.25">
      <c r="R1080" s="12">
        <v>7.017350247491728</v>
      </c>
    </row>
    <row r="1081" spans="18:18" x14ac:dyDescent="0.25">
      <c r="R1081" s="12">
        <v>8.001603333671703</v>
      </c>
    </row>
    <row r="1082" spans="18:18" x14ac:dyDescent="0.25">
      <c r="R1082" s="12">
        <v>7.654502911483454</v>
      </c>
    </row>
    <row r="1083" spans="18:18" x14ac:dyDescent="0.25">
      <c r="R1083" s="12">
        <v>7.7273891551175744</v>
      </c>
    </row>
    <row r="1084" spans="18:18" x14ac:dyDescent="0.25">
      <c r="R1084" s="12">
        <v>12.694836444787805</v>
      </c>
    </row>
    <row r="1085" spans="18:18" x14ac:dyDescent="0.25">
      <c r="R1085" s="12">
        <v>6.084216626732319</v>
      </c>
    </row>
    <row r="1086" spans="18:18" x14ac:dyDescent="0.25">
      <c r="R1086" s="12">
        <v>7.0292612579206315</v>
      </c>
    </row>
    <row r="1087" spans="18:18" x14ac:dyDescent="0.25">
      <c r="R1087" s="12">
        <v>7.2216246091153344</v>
      </c>
    </row>
    <row r="1088" spans="18:18" x14ac:dyDescent="0.25">
      <c r="R1088" s="12">
        <v>10.40256694335976</v>
      </c>
    </row>
    <row r="1089" spans="18:18" x14ac:dyDescent="0.25">
      <c r="R1089" s="12">
        <v>7.4393515876497753</v>
      </c>
    </row>
    <row r="1090" spans="18:18" x14ac:dyDescent="0.25">
      <c r="R1090" s="12">
        <v>9.5889237739130788</v>
      </c>
    </row>
    <row r="1091" spans="18:18" x14ac:dyDescent="0.25">
      <c r="R1091" s="12">
        <v>7.0283643599631507</v>
      </c>
    </row>
    <row r="1092" spans="18:18" x14ac:dyDescent="0.25">
      <c r="R1092" s="12">
        <v>5.0044572706633996</v>
      </c>
    </row>
    <row r="1093" spans="18:18" x14ac:dyDescent="0.25">
      <c r="R1093" s="12">
        <v>6.9269259804781846</v>
      </c>
    </row>
    <row r="1094" spans="18:18" x14ac:dyDescent="0.25">
      <c r="R1094" s="12">
        <v>11.176143920089819</v>
      </c>
    </row>
    <row r="1095" spans="18:18" x14ac:dyDescent="0.25">
      <c r="R1095" s="12">
        <v>3.3684305367558309</v>
      </c>
    </row>
    <row r="1096" spans="18:18" x14ac:dyDescent="0.25">
      <c r="R1096" s="12">
        <v>9.4836209537049303</v>
      </c>
    </row>
    <row r="1097" spans="18:18" x14ac:dyDescent="0.25">
      <c r="R1097" s="12">
        <v>7.5608770567238857</v>
      </c>
    </row>
    <row r="1098" spans="18:18" x14ac:dyDescent="0.25">
      <c r="R1098" s="12">
        <v>9.0420407174109343</v>
      </c>
    </row>
    <row r="1099" spans="18:18" x14ac:dyDescent="0.25">
      <c r="R1099" s="12">
        <v>7.1688593731639623</v>
      </c>
    </row>
    <row r="1100" spans="18:18" x14ac:dyDescent="0.25">
      <c r="R1100" s="12">
        <v>10.028807041129495</v>
      </c>
    </row>
    <row r="1101" spans="18:18" x14ac:dyDescent="0.25">
      <c r="R1101" s="12">
        <v>8.2952022900755491</v>
      </c>
    </row>
    <row r="1102" spans="18:18" x14ac:dyDescent="0.25">
      <c r="R1102" s="12">
        <v>6.2092511533753543</v>
      </c>
    </row>
    <row r="1103" spans="18:18" x14ac:dyDescent="0.25">
      <c r="R1103" s="12">
        <v>8.0109603474709878</v>
      </c>
    </row>
    <row r="1104" spans="18:18" x14ac:dyDescent="0.25">
      <c r="R1104" s="12">
        <v>13.0235864934278</v>
      </c>
    </row>
    <row r="1105" spans="18:18" x14ac:dyDescent="0.25">
      <c r="R1105" s="12">
        <v>7.5467345881996879</v>
      </c>
    </row>
    <row r="1106" spans="18:18" x14ac:dyDescent="0.25">
      <c r="R1106" s="12">
        <v>9.0732018623253143</v>
      </c>
    </row>
    <row r="1107" spans="18:18" x14ac:dyDescent="0.25">
      <c r="R1107" s="12">
        <v>5.2842989263226139</v>
      </c>
    </row>
    <row r="1108" spans="18:18" x14ac:dyDescent="0.25">
      <c r="R1108" s="12">
        <v>12.609201322592121</v>
      </c>
    </row>
    <row r="1109" spans="18:18" x14ac:dyDescent="0.25">
      <c r="R1109" s="12">
        <v>8.6431226189024546</v>
      </c>
    </row>
    <row r="1110" spans="18:18" x14ac:dyDescent="0.25">
      <c r="R1110" s="12">
        <v>12.376282858486398</v>
      </c>
    </row>
    <row r="1111" spans="18:18" x14ac:dyDescent="0.25">
      <c r="R1111" s="12">
        <v>4.3826835764809084</v>
      </c>
    </row>
    <row r="1112" spans="18:18" x14ac:dyDescent="0.25">
      <c r="R1112" s="12">
        <v>7.3091915287336811</v>
      </c>
    </row>
    <row r="1113" spans="18:18" x14ac:dyDescent="0.25">
      <c r="R1113" s="12">
        <v>10.237217837946126</v>
      </c>
    </row>
    <row r="1114" spans="18:18" x14ac:dyDescent="0.25">
      <c r="R1114" s="12">
        <v>6.9219637473875473</v>
      </c>
    </row>
    <row r="1115" spans="18:18" x14ac:dyDescent="0.25">
      <c r="R1115" s="12">
        <v>11.433306368794483</v>
      </c>
    </row>
    <row r="1116" spans="18:18" x14ac:dyDescent="0.25">
      <c r="R1116" s="12">
        <v>7.7517978320587382</v>
      </c>
    </row>
    <row r="1117" spans="18:18" x14ac:dyDescent="0.25">
      <c r="R1117" s="12">
        <v>9.6460711495567413</v>
      </c>
    </row>
    <row r="1118" spans="18:18" x14ac:dyDescent="0.25">
      <c r="R1118" s="12">
        <v>8.9318308633583392</v>
      </c>
    </row>
    <row r="1119" spans="18:18" x14ac:dyDescent="0.25">
      <c r="R1119" s="12">
        <v>8.4154677063545282</v>
      </c>
    </row>
    <row r="1120" spans="18:18" x14ac:dyDescent="0.25">
      <c r="R1120" s="12">
        <v>9.2113387092947008</v>
      </c>
    </row>
    <row r="1121" spans="18:18" x14ac:dyDescent="0.25">
      <c r="R1121" s="12">
        <v>5.3739726327866197</v>
      </c>
    </row>
    <row r="1122" spans="18:18" x14ac:dyDescent="0.25">
      <c r="R1122" s="12">
        <v>6.8707079161289979</v>
      </c>
    </row>
    <row r="1123" spans="18:18" x14ac:dyDescent="0.25">
      <c r="R1123" s="12">
        <v>6.8319009365587338</v>
      </c>
    </row>
    <row r="1124" spans="18:18" x14ac:dyDescent="0.25">
      <c r="R1124" s="12">
        <v>7.4689222089938392</v>
      </c>
    </row>
    <row r="1125" spans="18:18" x14ac:dyDescent="0.25">
      <c r="R1125" s="12">
        <v>10.023091478094983</v>
      </c>
    </row>
    <row r="1126" spans="18:18" x14ac:dyDescent="0.25">
      <c r="R1126" s="12">
        <v>11.610893818350089</v>
      </c>
    </row>
    <row r="1127" spans="18:18" x14ac:dyDescent="0.25">
      <c r="R1127" s="12">
        <v>9.9955677461684154</v>
      </c>
    </row>
    <row r="1128" spans="18:18" x14ac:dyDescent="0.25">
      <c r="R1128" s="12">
        <v>6.2886567366330377</v>
      </c>
    </row>
    <row r="1129" spans="18:18" x14ac:dyDescent="0.25">
      <c r="R1129" s="12">
        <v>11.613132699143431</v>
      </c>
    </row>
    <row r="1130" spans="18:18" x14ac:dyDescent="0.25">
      <c r="R1130" s="12">
        <v>5.1073168917136842</v>
      </c>
    </row>
    <row r="1131" spans="18:18" x14ac:dyDescent="0.25">
      <c r="R1131" s="12">
        <v>8.4768285858287555</v>
      </c>
    </row>
    <row r="1132" spans="18:18" x14ac:dyDescent="0.25">
      <c r="R1132" s="12">
        <v>6.7653687013292281</v>
      </c>
    </row>
    <row r="1133" spans="18:18" x14ac:dyDescent="0.25">
      <c r="R1133" s="12">
        <v>4.1000489067577019</v>
      </c>
    </row>
    <row r="1134" spans="18:18" x14ac:dyDescent="0.25">
      <c r="R1134" s="12">
        <v>8.4839502958098798</v>
      </c>
    </row>
    <row r="1135" spans="18:18" x14ac:dyDescent="0.25">
      <c r="R1135" s="12">
        <v>5.289167942885344</v>
      </c>
    </row>
    <row r="1136" spans="18:18" x14ac:dyDescent="0.25">
      <c r="R1136" s="12">
        <v>7.5772019968496016</v>
      </c>
    </row>
    <row r="1137" spans="18:18" x14ac:dyDescent="0.25">
      <c r="R1137" s="12">
        <v>7.8908197388645407</v>
      </c>
    </row>
    <row r="1138" spans="18:18" x14ac:dyDescent="0.25">
      <c r="R1138" s="12">
        <v>7.5931233604351966</v>
      </c>
    </row>
    <row r="1139" spans="18:18" x14ac:dyDescent="0.25">
      <c r="R1139" s="12">
        <v>8.9112687571200908</v>
      </c>
    </row>
    <row r="1140" spans="18:18" x14ac:dyDescent="0.25">
      <c r="R1140" s="12">
        <v>6.3442500997985904</v>
      </c>
    </row>
    <row r="1141" spans="18:18" x14ac:dyDescent="0.25">
      <c r="R1141" s="12">
        <v>5.6919016267150351</v>
      </c>
    </row>
    <row r="1142" spans="18:18" x14ac:dyDescent="0.25">
      <c r="R1142" s="12">
        <v>7.5747449058336667</v>
      </c>
    </row>
    <row r="1143" spans="18:18" x14ac:dyDescent="0.25">
      <c r="R1143" s="12">
        <v>8.0884621175805016</v>
      </c>
    </row>
    <row r="1144" spans="18:18" x14ac:dyDescent="0.25">
      <c r="R1144" s="12">
        <v>9.6560731147870094</v>
      </c>
    </row>
    <row r="1145" spans="18:18" x14ac:dyDescent="0.25">
      <c r="R1145" s="12">
        <v>7.7283238419735847</v>
      </c>
    </row>
    <row r="1146" spans="18:18" x14ac:dyDescent="0.25">
      <c r="R1146" s="12">
        <v>8.7529982546573031</v>
      </c>
    </row>
    <row r="1147" spans="18:18" x14ac:dyDescent="0.25">
      <c r="R1147" s="12">
        <v>8.9687882068647369</v>
      </c>
    </row>
    <row r="1148" spans="18:18" x14ac:dyDescent="0.25">
      <c r="R1148" s="12">
        <v>8.5906038784543242</v>
      </c>
    </row>
    <row r="1149" spans="18:18" x14ac:dyDescent="0.25">
      <c r="R1149" s="12">
        <v>6.2943875687762825</v>
      </c>
    </row>
    <row r="1150" spans="18:18" x14ac:dyDescent="0.25">
      <c r="R1150" s="12">
        <v>9.8404796992396903</v>
      </c>
    </row>
    <row r="1151" spans="18:18" x14ac:dyDescent="0.25">
      <c r="R1151" s="12">
        <v>4.4529614071110393</v>
      </c>
    </row>
    <row r="1152" spans="18:18" x14ac:dyDescent="0.25">
      <c r="R1152" s="12">
        <v>5.5824904991438666</v>
      </c>
    </row>
    <row r="1153" spans="18:18" x14ac:dyDescent="0.25">
      <c r="R1153" s="12">
        <v>7.7496255517545638</v>
      </c>
    </row>
    <row r="1154" spans="18:18" x14ac:dyDescent="0.25">
      <c r="R1154" s="12">
        <v>7.6563217783380191</v>
      </c>
    </row>
    <row r="1155" spans="18:18" x14ac:dyDescent="0.25">
      <c r="R1155" s="12">
        <v>7.0298637173528116</v>
      </c>
    </row>
    <row r="1156" spans="18:18" x14ac:dyDescent="0.25">
      <c r="R1156" s="12">
        <v>5.0312609343578636</v>
      </c>
    </row>
    <row r="1157" spans="18:18" x14ac:dyDescent="0.25">
      <c r="R1157" s="12">
        <v>6.2452751946428542</v>
      </c>
    </row>
    <row r="1158" spans="18:18" x14ac:dyDescent="0.25">
      <c r="R1158" s="12">
        <v>7.7915695137524192</v>
      </c>
    </row>
    <row r="1159" spans="18:18" x14ac:dyDescent="0.25">
      <c r="R1159" s="12">
        <v>7.3557368376117376</v>
      </c>
    </row>
    <row r="1160" spans="18:18" x14ac:dyDescent="0.25">
      <c r="R1160" s="12">
        <v>9.1735161754471903</v>
      </c>
    </row>
    <row r="1161" spans="18:18" x14ac:dyDescent="0.25">
      <c r="R1161" s="12">
        <v>8.6248700826320484</v>
      </c>
    </row>
    <row r="1162" spans="18:18" x14ac:dyDescent="0.25">
      <c r="R1162" s="12">
        <v>5.3079019214386243</v>
      </c>
    </row>
    <row r="1163" spans="18:18" x14ac:dyDescent="0.25">
      <c r="R1163" s="12">
        <v>7.3860464860092252</v>
      </c>
    </row>
    <row r="1164" spans="18:18" x14ac:dyDescent="0.25">
      <c r="R1164" s="12">
        <v>9.3351063115106765</v>
      </c>
    </row>
    <row r="1165" spans="18:18" x14ac:dyDescent="0.25">
      <c r="R1165" s="12">
        <v>11.513093897631373</v>
      </c>
    </row>
    <row r="1166" spans="18:18" x14ac:dyDescent="0.25">
      <c r="R1166" s="12">
        <v>3.738039590066224</v>
      </c>
    </row>
    <row r="1167" spans="18:18" x14ac:dyDescent="0.25">
      <c r="R1167" s="12">
        <v>9.7412749680853281</v>
      </c>
    </row>
    <row r="1168" spans="18:18" x14ac:dyDescent="0.25">
      <c r="R1168" s="12">
        <v>8.6174229418268808</v>
      </c>
    </row>
    <row r="1169" spans="18:18" x14ac:dyDescent="0.25">
      <c r="R1169" s="12">
        <v>5.1256394827900023</v>
      </c>
    </row>
    <row r="1170" spans="18:18" x14ac:dyDescent="0.25">
      <c r="R1170" s="12">
        <v>8.0949582244601679</v>
      </c>
    </row>
    <row r="1171" spans="18:18" x14ac:dyDescent="0.25">
      <c r="R1171" s="12">
        <v>9.426684324416474</v>
      </c>
    </row>
    <row r="1172" spans="18:18" x14ac:dyDescent="0.25">
      <c r="R1172" s="12">
        <v>9.5532748252039141</v>
      </c>
    </row>
    <row r="1173" spans="18:18" x14ac:dyDescent="0.25">
      <c r="R1173" s="12">
        <v>8.3117892987151478</v>
      </c>
    </row>
    <row r="1174" spans="18:18" x14ac:dyDescent="0.25">
      <c r="R1174" s="12">
        <v>9.3923440368475042</v>
      </c>
    </row>
    <row r="1175" spans="18:18" x14ac:dyDescent="0.25">
      <c r="R1175" s="12">
        <v>11.961556060446533</v>
      </c>
    </row>
    <row r="1176" spans="18:18" x14ac:dyDescent="0.25">
      <c r="R1176" s="12">
        <v>7.0251459336491084</v>
      </c>
    </row>
    <row r="1177" spans="18:18" x14ac:dyDescent="0.25">
      <c r="R1177" s="12">
        <v>8.9068703175266855</v>
      </c>
    </row>
    <row r="1178" spans="18:18" x14ac:dyDescent="0.25">
      <c r="R1178" s="12">
        <v>4.8082833351224457</v>
      </c>
    </row>
    <row r="1179" spans="18:18" x14ac:dyDescent="0.25">
      <c r="R1179" s="12">
        <v>8.6458157072955562</v>
      </c>
    </row>
    <row r="1180" spans="18:18" x14ac:dyDescent="0.25">
      <c r="R1180" s="12">
        <v>13.113474628634584</v>
      </c>
    </row>
    <row r="1181" spans="18:18" x14ac:dyDescent="0.25">
      <c r="R1181" s="12">
        <v>10.402593501390477</v>
      </c>
    </row>
    <row r="1182" spans="18:18" x14ac:dyDescent="0.25">
      <c r="R1182" s="12">
        <v>5.5067736182511773</v>
      </c>
    </row>
    <row r="1183" spans="18:18" x14ac:dyDescent="0.25">
      <c r="R1183" s="12">
        <v>8.4046558789314307</v>
      </c>
    </row>
    <row r="1184" spans="18:18" x14ac:dyDescent="0.25">
      <c r="R1184" s="12">
        <v>8.2868293428947606</v>
      </c>
    </row>
    <row r="1185" spans="18:18" x14ac:dyDescent="0.25">
      <c r="R1185" s="12">
        <v>9.6619874693455436</v>
      </c>
    </row>
    <row r="1186" spans="18:18" x14ac:dyDescent="0.25">
      <c r="R1186" s="12">
        <v>9.8697835869911863</v>
      </c>
    </row>
    <row r="1187" spans="18:18" x14ac:dyDescent="0.25">
      <c r="R1187" s="12">
        <v>9.3026854491445921</v>
      </c>
    </row>
    <row r="1188" spans="18:18" x14ac:dyDescent="0.25">
      <c r="R1188" s="12">
        <v>6.3189871347921427</v>
      </c>
    </row>
    <row r="1189" spans="18:18" x14ac:dyDescent="0.25">
      <c r="R1189" s="12">
        <v>8.06947903838239</v>
      </c>
    </row>
    <row r="1190" spans="18:18" x14ac:dyDescent="0.25">
      <c r="R1190" s="12">
        <v>7.4999009210598251</v>
      </c>
    </row>
    <row r="1191" spans="18:18" x14ac:dyDescent="0.25">
      <c r="R1191" s="12">
        <v>8.3166350809057441</v>
      </c>
    </row>
    <row r="1192" spans="18:18" x14ac:dyDescent="0.25">
      <c r="R1192" s="12">
        <v>11.038937177612819</v>
      </c>
    </row>
    <row r="1193" spans="18:18" x14ac:dyDescent="0.25">
      <c r="R1193" s="12">
        <v>4.2156310210533752</v>
      </c>
    </row>
    <row r="1194" spans="18:18" x14ac:dyDescent="0.25">
      <c r="R1194" s="12">
        <v>9.3142840036370522</v>
      </c>
    </row>
    <row r="1195" spans="18:18" x14ac:dyDescent="0.25">
      <c r="R1195" s="12">
        <v>6.0505245894404442</v>
      </c>
    </row>
    <row r="1196" spans="18:18" x14ac:dyDescent="0.25">
      <c r="R1196" s="12">
        <v>5.3771792413285651</v>
      </c>
    </row>
    <row r="1197" spans="18:18" x14ac:dyDescent="0.25">
      <c r="R1197" s="12">
        <v>9.659313235502557</v>
      </c>
    </row>
    <row r="1198" spans="18:18" x14ac:dyDescent="0.25">
      <c r="R1198" s="12">
        <v>7.7596846006087867</v>
      </c>
    </row>
    <row r="1199" spans="18:18" x14ac:dyDescent="0.25">
      <c r="R1199" s="12">
        <v>5.3603435674309203</v>
      </c>
    </row>
    <row r="1200" spans="18:18" x14ac:dyDescent="0.25">
      <c r="R1200" s="12">
        <v>9.1328322532247999</v>
      </c>
    </row>
    <row r="1201" spans="18:18" x14ac:dyDescent="0.25">
      <c r="R1201" s="12">
        <v>13.827010830203672</v>
      </c>
    </row>
    <row r="1202" spans="18:18" x14ac:dyDescent="0.25">
      <c r="R1202" s="12">
        <v>9.9247800925637275</v>
      </c>
    </row>
    <row r="1203" spans="18:18" x14ac:dyDescent="0.25">
      <c r="R1203" s="12">
        <v>5.0414239172142112</v>
      </c>
    </row>
    <row r="1204" spans="18:18" x14ac:dyDescent="0.25">
      <c r="R1204" s="12">
        <v>6.2696229454872601</v>
      </c>
    </row>
    <row r="1205" spans="18:18" x14ac:dyDescent="0.25">
      <c r="R1205" s="12">
        <v>8.554149929554363</v>
      </c>
    </row>
    <row r="1206" spans="18:18" x14ac:dyDescent="0.25">
      <c r="R1206" s="12">
        <v>7.1573188688206404</v>
      </c>
    </row>
    <row r="1207" spans="18:18" x14ac:dyDescent="0.25">
      <c r="R1207" s="12">
        <v>7.987800509573562</v>
      </c>
    </row>
    <row r="1208" spans="18:18" x14ac:dyDescent="0.25">
      <c r="R1208" s="12">
        <v>7.1465830237928589</v>
      </c>
    </row>
    <row r="1209" spans="18:18" x14ac:dyDescent="0.25">
      <c r="R1209" s="12">
        <v>11.033982297965109</v>
      </c>
    </row>
    <row r="1210" spans="18:18" x14ac:dyDescent="0.25">
      <c r="R1210" s="12">
        <v>9.5260814061743062</v>
      </c>
    </row>
    <row r="1211" spans="18:18" x14ac:dyDescent="0.25">
      <c r="R1211" s="12">
        <v>9.0142547406718556</v>
      </c>
    </row>
    <row r="1212" spans="18:18" x14ac:dyDescent="0.25">
      <c r="R1212" s="12">
        <v>7.2040737760628355</v>
      </c>
    </row>
    <row r="1213" spans="18:18" x14ac:dyDescent="0.25">
      <c r="R1213" s="12">
        <v>8.2007511329770395</v>
      </c>
    </row>
    <row r="1214" spans="18:18" x14ac:dyDescent="0.25">
      <c r="R1214" s="12">
        <v>6.8183334676490164</v>
      </c>
    </row>
    <row r="1215" spans="18:18" x14ac:dyDescent="0.25">
      <c r="R1215" s="12">
        <v>11.679089684680058</v>
      </c>
    </row>
    <row r="1216" spans="18:18" x14ac:dyDescent="0.25">
      <c r="R1216" s="12">
        <v>9.095999606184348</v>
      </c>
    </row>
    <row r="1217" spans="18:18" x14ac:dyDescent="0.25">
      <c r="R1217" s="12">
        <v>5.1358817454150039</v>
      </c>
    </row>
    <row r="1218" spans="18:18" x14ac:dyDescent="0.25">
      <c r="R1218" s="12">
        <v>5.6151040554720213</v>
      </c>
    </row>
    <row r="1219" spans="18:18" x14ac:dyDescent="0.25">
      <c r="R1219" s="12">
        <v>8.0243216199699674</v>
      </c>
    </row>
    <row r="1220" spans="18:18" x14ac:dyDescent="0.25">
      <c r="R1220" s="12">
        <v>9.4398644457643481</v>
      </c>
    </row>
    <row r="1221" spans="18:18" x14ac:dyDescent="0.25">
      <c r="R1221" s="12">
        <v>7.4099197834758854</v>
      </c>
    </row>
    <row r="1222" spans="18:18" x14ac:dyDescent="0.25">
      <c r="R1222" s="12">
        <v>6.0934742243971742</v>
      </c>
    </row>
    <row r="1223" spans="18:18" x14ac:dyDescent="0.25">
      <c r="R1223" s="12">
        <v>5.9124074402653619</v>
      </c>
    </row>
    <row r="1224" spans="18:18" x14ac:dyDescent="0.25">
      <c r="R1224" s="12">
        <v>8.7693354873717269</v>
      </c>
    </row>
    <row r="1225" spans="18:18" x14ac:dyDescent="0.25">
      <c r="R1225" s="12">
        <v>6.1954567201294397</v>
      </c>
    </row>
    <row r="1226" spans="18:18" x14ac:dyDescent="0.25">
      <c r="R1226" s="12">
        <v>5.3937614078292633</v>
      </c>
    </row>
    <row r="1227" spans="18:18" x14ac:dyDescent="0.25">
      <c r="R1227" s="12">
        <v>8.1042207810488485</v>
      </c>
    </row>
    <row r="1228" spans="18:18" x14ac:dyDescent="0.25">
      <c r="R1228" s="12">
        <v>8.0958125956617923</v>
      </c>
    </row>
    <row r="1229" spans="18:18" x14ac:dyDescent="0.25">
      <c r="R1229" s="12">
        <v>8.7287672277477064</v>
      </c>
    </row>
    <row r="1230" spans="18:18" x14ac:dyDescent="0.25">
      <c r="R1230" s="12">
        <v>9.6637235908847412</v>
      </c>
    </row>
    <row r="1231" spans="18:18" x14ac:dyDescent="0.25">
      <c r="R1231" s="12">
        <v>6.1823425618122894</v>
      </c>
    </row>
    <row r="1232" spans="18:18" x14ac:dyDescent="0.25">
      <c r="R1232" s="12">
        <v>9.1775289831217037</v>
      </c>
    </row>
    <row r="1233" spans="18:18" x14ac:dyDescent="0.25">
      <c r="R1233" s="12">
        <v>6.2951258715646174</v>
      </c>
    </row>
    <row r="1234" spans="18:18" x14ac:dyDescent="0.25">
      <c r="R1234" s="12">
        <v>6.3103769486172681</v>
      </c>
    </row>
    <row r="1235" spans="18:18" x14ac:dyDescent="0.25">
      <c r="R1235" s="12">
        <v>8.5112506367675387</v>
      </c>
    </row>
    <row r="1236" spans="18:18" x14ac:dyDescent="0.25">
      <c r="R1236" s="12">
        <v>11.584424198107563</v>
      </c>
    </row>
    <row r="1237" spans="18:18" x14ac:dyDescent="0.25">
      <c r="R1237" s="12">
        <v>8.128752632880925</v>
      </c>
    </row>
    <row r="1238" spans="18:18" x14ac:dyDescent="0.25">
      <c r="R1238" s="12">
        <v>7.3886504089070746</v>
      </c>
    </row>
    <row r="1239" spans="18:18" x14ac:dyDescent="0.25">
      <c r="R1239" s="12">
        <v>8.4154896500949476</v>
      </c>
    </row>
    <row r="1240" spans="18:18" x14ac:dyDescent="0.25">
      <c r="R1240" s="12">
        <v>9.0458069726231489</v>
      </c>
    </row>
    <row r="1241" spans="18:18" x14ac:dyDescent="0.25">
      <c r="R1241" s="12">
        <v>8.4204859133103795</v>
      </c>
    </row>
    <row r="1242" spans="18:18" x14ac:dyDescent="0.25">
      <c r="R1242" s="12">
        <v>5.9621510505705526</v>
      </c>
    </row>
    <row r="1243" spans="18:18" x14ac:dyDescent="0.25">
      <c r="R1243" s="12">
        <v>13.865308475922003</v>
      </c>
    </row>
    <row r="1244" spans="18:18" x14ac:dyDescent="0.25">
      <c r="R1244" s="12">
        <v>9.1680822955258083</v>
      </c>
    </row>
    <row r="1245" spans="18:18" x14ac:dyDescent="0.25">
      <c r="R1245" s="12">
        <v>5.7362965941044699</v>
      </c>
    </row>
    <row r="1246" spans="18:18" x14ac:dyDescent="0.25">
      <c r="R1246" s="12">
        <v>10.584482763004281</v>
      </c>
    </row>
    <row r="1247" spans="18:18" x14ac:dyDescent="0.25">
      <c r="R1247" s="12">
        <v>5.8750990366800941</v>
      </c>
    </row>
    <row r="1248" spans="18:18" x14ac:dyDescent="0.25">
      <c r="R1248" s="12">
        <v>10.705979378350241</v>
      </c>
    </row>
    <row r="1249" spans="18:18" x14ac:dyDescent="0.25">
      <c r="R1249" s="12">
        <v>3.3894735360152484</v>
      </c>
    </row>
    <row r="1250" spans="18:18" x14ac:dyDescent="0.25">
      <c r="R1250" s="12">
        <v>13.147710151265395</v>
      </c>
    </row>
    <row r="1251" spans="18:18" x14ac:dyDescent="0.25">
      <c r="R1251" s="12">
        <v>9.6694208827057562</v>
      </c>
    </row>
    <row r="1252" spans="18:18" x14ac:dyDescent="0.25">
      <c r="R1252" s="12">
        <v>8.140860816654671</v>
      </c>
    </row>
    <row r="1253" spans="18:18" x14ac:dyDescent="0.25">
      <c r="R1253" s="12">
        <v>7.1748494578780644</v>
      </c>
    </row>
    <row r="1254" spans="18:18" x14ac:dyDescent="0.25">
      <c r="R1254" s="12">
        <v>7.2049492540437337</v>
      </c>
    </row>
    <row r="1255" spans="18:18" x14ac:dyDescent="0.25">
      <c r="R1255" s="12">
        <v>13.373042236538351</v>
      </c>
    </row>
    <row r="1256" spans="18:18" x14ac:dyDescent="0.25">
      <c r="R1256" s="12">
        <v>8.2672878138942103</v>
      </c>
    </row>
    <row r="1257" spans="18:18" x14ac:dyDescent="0.25">
      <c r="R1257" s="12">
        <v>3.6343347353799071</v>
      </c>
    </row>
    <row r="1258" spans="18:18" x14ac:dyDescent="0.25">
      <c r="R1258" s="12">
        <v>9.2393291708643996</v>
      </c>
    </row>
    <row r="1259" spans="18:18" x14ac:dyDescent="0.25">
      <c r="R1259" s="12">
        <v>7.5560927257513093</v>
      </c>
    </row>
    <row r="1260" spans="18:18" x14ac:dyDescent="0.25">
      <c r="R1260" s="12">
        <v>6.5047907248742831</v>
      </c>
    </row>
    <row r="1261" spans="18:18" x14ac:dyDescent="0.25">
      <c r="R1261" s="12">
        <v>7.1456480964637628</v>
      </c>
    </row>
    <row r="1262" spans="18:18" x14ac:dyDescent="0.25">
      <c r="R1262" s="12">
        <v>6.7612365121742606</v>
      </c>
    </row>
    <row r="1263" spans="18:18" x14ac:dyDescent="0.25">
      <c r="R1263" s="12">
        <v>6.9374539602871552</v>
      </c>
    </row>
    <row r="1264" spans="18:18" x14ac:dyDescent="0.25">
      <c r="R1264" s="12">
        <v>9.9975221772534049</v>
      </c>
    </row>
    <row r="1265" spans="18:18" x14ac:dyDescent="0.25">
      <c r="R1265" s="12">
        <v>10.906493718365507</v>
      </c>
    </row>
    <row r="1266" spans="18:18" x14ac:dyDescent="0.25">
      <c r="R1266" s="12">
        <v>6.4488904032715197</v>
      </c>
    </row>
    <row r="1267" spans="18:18" x14ac:dyDescent="0.25">
      <c r="R1267" s="12">
        <v>6.328349563370649</v>
      </c>
    </row>
    <row r="1268" spans="18:18" x14ac:dyDescent="0.25">
      <c r="R1268" s="12">
        <v>10.235239740685737</v>
      </c>
    </row>
    <row r="1269" spans="18:18" x14ac:dyDescent="0.25">
      <c r="R1269" s="12">
        <v>12.561852349238979</v>
      </c>
    </row>
    <row r="1270" spans="18:18" x14ac:dyDescent="0.25">
      <c r="R1270" s="12">
        <v>10.7530888982651</v>
      </c>
    </row>
    <row r="1271" spans="18:18" x14ac:dyDescent="0.25">
      <c r="R1271" s="12">
        <v>12.291914635255518</v>
      </c>
    </row>
    <row r="1272" spans="18:18" x14ac:dyDescent="0.25">
      <c r="R1272" s="12">
        <v>4.9744312212898567</v>
      </c>
    </row>
    <row r="1273" spans="18:18" x14ac:dyDescent="0.25">
      <c r="R1273" s="12">
        <v>8.074415761839937</v>
      </c>
    </row>
    <row r="1274" spans="18:18" x14ac:dyDescent="0.25">
      <c r="R1274" s="12">
        <v>7.947182280349498</v>
      </c>
    </row>
    <row r="1275" spans="18:18" x14ac:dyDescent="0.25">
      <c r="R1275" s="12">
        <v>10.790685053733222</v>
      </c>
    </row>
    <row r="1276" spans="18:18" x14ac:dyDescent="0.25">
      <c r="R1276" s="12">
        <v>6.5110262384614952</v>
      </c>
    </row>
    <row r="1277" spans="18:18" x14ac:dyDescent="0.25">
      <c r="R1277" s="12">
        <v>6.2790031391460595</v>
      </c>
    </row>
    <row r="1278" spans="18:18" x14ac:dyDescent="0.25">
      <c r="R1278" s="12">
        <v>10.545680890226871</v>
      </c>
    </row>
    <row r="1279" spans="18:18" x14ac:dyDescent="0.25">
      <c r="R1279" s="12">
        <v>5.3595705366483823</v>
      </c>
    </row>
    <row r="1280" spans="18:18" x14ac:dyDescent="0.25">
      <c r="R1280" s="12">
        <v>8.270102589226326</v>
      </c>
    </row>
    <row r="1281" spans="18:18" x14ac:dyDescent="0.25">
      <c r="R1281" s="12">
        <v>9.4130848711970234</v>
      </c>
    </row>
    <row r="1282" spans="18:18" x14ac:dyDescent="0.25">
      <c r="R1282" s="12">
        <v>7.9275615892075422</v>
      </c>
    </row>
    <row r="1283" spans="18:18" x14ac:dyDescent="0.25">
      <c r="R1283" s="12">
        <v>9.4259428203582374</v>
      </c>
    </row>
    <row r="1284" spans="18:18" x14ac:dyDescent="0.25">
      <c r="R1284" s="12">
        <v>10.031479199530857</v>
      </c>
    </row>
    <row r="1285" spans="18:18" x14ac:dyDescent="0.25">
      <c r="R1285" s="12">
        <v>10.860729922766334</v>
      </c>
    </row>
    <row r="1286" spans="18:18" x14ac:dyDescent="0.25">
      <c r="R1286" s="12">
        <v>10.148862668762417</v>
      </c>
    </row>
    <row r="1287" spans="18:18" x14ac:dyDescent="0.25">
      <c r="R1287" s="12">
        <v>5.8906580016534003</v>
      </c>
    </row>
    <row r="1288" spans="18:18" x14ac:dyDescent="0.25">
      <c r="R1288" s="12">
        <v>8.1288982683006932</v>
      </c>
    </row>
    <row r="1289" spans="18:18" x14ac:dyDescent="0.25">
      <c r="R1289" s="12">
        <v>7.6228428223418838</v>
      </c>
    </row>
    <row r="1290" spans="18:18" x14ac:dyDescent="0.25">
      <c r="R1290" s="12">
        <v>9.0643379066264096</v>
      </c>
    </row>
    <row r="1291" spans="18:18" x14ac:dyDescent="0.25">
      <c r="R1291" s="12">
        <v>7.8506119272058754</v>
      </c>
    </row>
    <row r="1292" spans="18:18" x14ac:dyDescent="0.25">
      <c r="R1292" s="12">
        <v>11.537697107268436</v>
      </c>
    </row>
    <row r="1293" spans="18:18" x14ac:dyDescent="0.25">
      <c r="R1293" s="12">
        <v>7.5858680226369195</v>
      </c>
    </row>
    <row r="1294" spans="18:18" x14ac:dyDescent="0.25">
      <c r="R1294" s="12">
        <v>7.8025582354943213</v>
      </c>
    </row>
    <row r="1295" spans="18:18" x14ac:dyDescent="0.25">
      <c r="R1295" s="12">
        <v>8.7872302589104745</v>
      </c>
    </row>
    <row r="1296" spans="18:18" x14ac:dyDescent="0.25">
      <c r="R1296" s="12">
        <v>11.661731639478241</v>
      </c>
    </row>
    <row r="1297" spans="18:18" x14ac:dyDescent="0.25">
      <c r="R1297" s="12">
        <v>8.0493481752714917</v>
      </c>
    </row>
    <row r="1298" spans="18:18" x14ac:dyDescent="0.25">
      <c r="R1298" s="12">
        <v>9.8480232628259579</v>
      </c>
    </row>
    <row r="1299" spans="18:18" x14ac:dyDescent="0.25">
      <c r="R1299" s="12">
        <v>7.8534824274853428</v>
      </c>
    </row>
    <row r="1300" spans="18:18" x14ac:dyDescent="0.25">
      <c r="R1300" s="12">
        <v>6.3295479676857429</v>
      </c>
    </row>
    <row r="1301" spans="18:18" x14ac:dyDescent="0.25">
      <c r="R1301" s="12">
        <v>9.7482283404298062</v>
      </c>
    </row>
    <row r="1302" spans="18:18" x14ac:dyDescent="0.25">
      <c r="R1302" s="12">
        <v>8.64168157345369</v>
      </c>
    </row>
    <row r="1303" spans="18:18" x14ac:dyDescent="0.25">
      <c r="R1303" s="12">
        <v>10.904024131652708</v>
      </c>
    </row>
    <row r="1304" spans="18:18" x14ac:dyDescent="0.25">
      <c r="R1304" s="12">
        <v>12.0229718477988</v>
      </c>
    </row>
    <row r="1305" spans="18:18" x14ac:dyDescent="0.25">
      <c r="R1305" s="12">
        <v>5.3334821288547181</v>
      </c>
    </row>
    <row r="1306" spans="18:18" x14ac:dyDescent="0.25">
      <c r="R1306" s="12">
        <v>6.0524815457041647</v>
      </c>
    </row>
    <row r="1307" spans="18:18" x14ac:dyDescent="0.25">
      <c r="R1307" s="12">
        <v>5.6285781474163672</v>
      </c>
    </row>
    <row r="1308" spans="18:18" x14ac:dyDescent="0.25">
      <c r="R1308" s="12">
        <v>6.8605232854371812</v>
      </c>
    </row>
    <row r="1309" spans="18:18" x14ac:dyDescent="0.25">
      <c r="R1309" s="12">
        <v>10.772196618993362</v>
      </c>
    </row>
    <row r="1310" spans="18:18" x14ac:dyDescent="0.25">
      <c r="R1310" s="12">
        <v>10.297009257104776</v>
      </c>
    </row>
    <row r="1311" spans="18:18" x14ac:dyDescent="0.25">
      <c r="R1311" s="12">
        <v>7.5191484896227001</v>
      </c>
    </row>
    <row r="1312" spans="18:18" x14ac:dyDescent="0.25">
      <c r="R1312" s="12">
        <v>6.6505472875185454</v>
      </c>
    </row>
    <row r="1313" spans="18:18" x14ac:dyDescent="0.25">
      <c r="R1313" s="12">
        <v>8.8911899871461273</v>
      </c>
    </row>
    <row r="1314" spans="18:18" x14ac:dyDescent="0.25">
      <c r="R1314" s="12">
        <v>8.5922961472560626</v>
      </c>
    </row>
    <row r="1315" spans="18:18" x14ac:dyDescent="0.25">
      <c r="R1315" s="12">
        <v>8.5938718828504808</v>
      </c>
    </row>
    <row r="1316" spans="18:18" x14ac:dyDescent="0.25">
      <c r="R1316" s="12">
        <v>10.643646955087535</v>
      </c>
    </row>
    <row r="1317" spans="18:18" x14ac:dyDescent="0.25">
      <c r="R1317" s="12">
        <v>7.9350842931955405</v>
      </c>
    </row>
    <row r="1318" spans="18:18" x14ac:dyDescent="0.25">
      <c r="R1318" s="12">
        <v>9.195066922623738</v>
      </c>
    </row>
    <row r="1319" spans="18:18" x14ac:dyDescent="0.25">
      <c r="R1319" s="12">
        <v>4.8080148804939631</v>
      </c>
    </row>
    <row r="1320" spans="18:18" x14ac:dyDescent="0.25">
      <c r="R1320" s="12">
        <v>5.5517069525281864</v>
      </c>
    </row>
    <row r="1321" spans="18:18" x14ac:dyDescent="0.25">
      <c r="R1321" s="12">
        <v>4.8681184417827232</v>
      </c>
    </row>
    <row r="1322" spans="18:18" x14ac:dyDescent="0.25">
      <c r="R1322" s="12">
        <v>10.429999843737946</v>
      </c>
    </row>
    <row r="1323" spans="18:18" x14ac:dyDescent="0.25">
      <c r="R1323" s="12">
        <v>4.8655718855758741</v>
      </c>
    </row>
    <row r="1324" spans="18:18" x14ac:dyDescent="0.25">
      <c r="R1324" s="12">
        <v>5.8155527721315288</v>
      </c>
    </row>
    <row r="1325" spans="18:18" x14ac:dyDescent="0.25">
      <c r="R1325" s="12">
        <v>6.7232171628683872</v>
      </c>
    </row>
    <row r="1326" spans="18:18" x14ac:dyDescent="0.25">
      <c r="R1326" s="12">
        <v>10.16937581615268</v>
      </c>
    </row>
    <row r="1327" spans="18:18" x14ac:dyDescent="0.25">
      <c r="R1327" s="12">
        <v>9.8103712855201533</v>
      </c>
    </row>
    <row r="1328" spans="18:18" x14ac:dyDescent="0.25">
      <c r="R1328" s="12">
        <v>3.3488417593391739</v>
      </c>
    </row>
    <row r="1329" spans="18:18" x14ac:dyDescent="0.25">
      <c r="R1329" s="12">
        <v>8.9541535237242691</v>
      </c>
    </row>
    <row r="1330" spans="18:18" x14ac:dyDescent="0.25">
      <c r="R1330" s="12">
        <v>7.7936201930621554</v>
      </c>
    </row>
    <row r="1331" spans="18:18" x14ac:dyDescent="0.25">
      <c r="R1331" s="12">
        <v>4.5274647626638442</v>
      </c>
    </row>
    <row r="1332" spans="18:18" x14ac:dyDescent="0.25">
      <c r="R1332" s="12">
        <v>5.2302031365257839</v>
      </c>
    </row>
    <row r="1333" spans="18:18" x14ac:dyDescent="0.25">
      <c r="R1333" s="12">
        <v>9.6388822970258943</v>
      </c>
    </row>
    <row r="1334" spans="18:18" x14ac:dyDescent="0.25">
      <c r="R1334" s="12">
        <v>6.5869945864635575</v>
      </c>
    </row>
    <row r="1335" spans="18:18" x14ac:dyDescent="0.25">
      <c r="R1335" s="12">
        <v>9.6250457408128547</v>
      </c>
    </row>
    <row r="1336" spans="18:18" x14ac:dyDescent="0.25">
      <c r="R1336" s="12">
        <v>8.3423060418460508</v>
      </c>
    </row>
    <row r="1337" spans="18:18" x14ac:dyDescent="0.25">
      <c r="R1337" s="12">
        <v>7.0518974822672966</v>
      </c>
    </row>
    <row r="1338" spans="18:18" x14ac:dyDescent="0.25">
      <c r="R1338" s="12">
        <v>12.611420019823738</v>
      </c>
    </row>
    <row r="1339" spans="18:18" x14ac:dyDescent="0.25">
      <c r="R1339" s="12">
        <v>8.3350314749847847</v>
      </c>
    </row>
    <row r="1340" spans="18:18" x14ac:dyDescent="0.25">
      <c r="R1340" s="12">
        <v>7.0720904725190827</v>
      </c>
    </row>
    <row r="1341" spans="18:18" x14ac:dyDescent="0.25">
      <c r="R1341" s="12">
        <v>7.2022971677085224</v>
      </c>
    </row>
    <row r="1342" spans="18:18" x14ac:dyDescent="0.25">
      <c r="R1342" s="12">
        <v>9.4157810407140801</v>
      </c>
    </row>
    <row r="1343" spans="18:18" x14ac:dyDescent="0.25">
      <c r="R1343" s="12">
        <v>8.8882767187116123</v>
      </c>
    </row>
    <row r="1344" spans="18:18" x14ac:dyDescent="0.25">
      <c r="R1344" s="12">
        <v>8.0985990883211034</v>
      </c>
    </row>
    <row r="1345" spans="18:18" x14ac:dyDescent="0.25">
      <c r="R1345" s="12">
        <v>6.8011731376739952</v>
      </c>
    </row>
    <row r="1346" spans="18:18" x14ac:dyDescent="0.25">
      <c r="R1346" s="12">
        <v>7.8336198189280157</v>
      </c>
    </row>
    <row r="1347" spans="18:18" x14ac:dyDescent="0.25">
      <c r="R1347" s="12">
        <v>8.3188841192626359</v>
      </c>
    </row>
    <row r="1348" spans="18:18" x14ac:dyDescent="0.25">
      <c r="R1348" s="12">
        <v>11.422056592055791</v>
      </c>
    </row>
    <row r="1349" spans="18:18" x14ac:dyDescent="0.25">
      <c r="R1349" s="12">
        <v>8.2498836932209461</v>
      </c>
    </row>
    <row r="1350" spans="18:18" x14ac:dyDescent="0.25">
      <c r="R1350" s="12">
        <v>6.6594822969996512</v>
      </c>
    </row>
    <row r="1351" spans="18:18" x14ac:dyDescent="0.25">
      <c r="R1351" s="12">
        <v>11.243113032260529</v>
      </c>
    </row>
    <row r="1352" spans="18:18" x14ac:dyDescent="0.25">
      <c r="R1352" s="12">
        <v>6.4130162099738195</v>
      </c>
    </row>
    <row r="1353" spans="18:18" x14ac:dyDescent="0.25">
      <c r="R1353" s="12">
        <v>9.3311825406727777</v>
      </c>
    </row>
    <row r="1354" spans="18:18" x14ac:dyDescent="0.25">
      <c r="R1354" s="12">
        <v>6.3674862736563291</v>
      </c>
    </row>
    <row r="1355" spans="18:18" x14ac:dyDescent="0.25">
      <c r="R1355" s="12">
        <v>8.6917561095542997</v>
      </c>
    </row>
    <row r="1356" spans="18:18" x14ac:dyDescent="0.25">
      <c r="R1356" s="12">
        <v>7.9007297840722082</v>
      </c>
    </row>
    <row r="1357" spans="18:18" x14ac:dyDescent="0.25">
      <c r="R1357" s="12">
        <v>7.9236695330753228</v>
      </c>
    </row>
    <row r="1358" spans="18:18" x14ac:dyDescent="0.25">
      <c r="R1358" s="12">
        <v>5.7148123450560506</v>
      </c>
    </row>
    <row r="1359" spans="18:18" x14ac:dyDescent="0.25">
      <c r="R1359" s="12">
        <v>10.393300103653527</v>
      </c>
    </row>
    <row r="1360" spans="18:18" x14ac:dyDescent="0.25">
      <c r="R1360" s="12">
        <v>7.8124333346794081</v>
      </c>
    </row>
    <row r="1361" spans="18:18" x14ac:dyDescent="0.25">
      <c r="R1361" s="12">
        <v>14.197833045810739</v>
      </c>
    </row>
    <row r="1362" spans="18:18" x14ac:dyDescent="0.25">
      <c r="R1362" s="12">
        <v>7.8081826194273907</v>
      </c>
    </row>
    <row r="1363" spans="18:18" x14ac:dyDescent="0.25">
      <c r="R1363" s="12">
        <v>6.8837996627664042</v>
      </c>
    </row>
    <row r="1364" spans="18:18" x14ac:dyDescent="0.25">
      <c r="R1364" s="12">
        <v>5.4303137781269584</v>
      </c>
    </row>
    <row r="1365" spans="18:18" x14ac:dyDescent="0.25">
      <c r="R1365" s="12">
        <v>7.8113118649556998</v>
      </c>
    </row>
    <row r="1366" spans="18:18" x14ac:dyDescent="0.25">
      <c r="R1366" s="12">
        <v>6.2555575213857644</v>
      </c>
    </row>
    <row r="1367" spans="18:18" x14ac:dyDescent="0.25">
      <c r="R1367" s="12">
        <v>7.7746489116257749</v>
      </c>
    </row>
    <row r="1368" spans="18:18" x14ac:dyDescent="0.25">
      <c r="R1368" s="12">
        <v>8.5318416406249273</v>
      </c>
    </row>
    <row r="1369" spans="18:18" x14ac:dyDescent="0.25">
      <c r="R1369" s="12">
        <v>8.1394299254097646</v>
      </c>
    </row>
    <row r="1370" spans="18:18" x14ac:dyDescent="0.25">
      <c r="R1370" s="12">
        <v>8.1495758374044751</v>
      </c>
    </row>
    <row r="1371" spans="18:18" x14ac:dyDescent="0.25">
      <c r="R1371" s="12">
        <v>13.586968668753208</v>
      </c>
    </row>
    <row r="1372" spans="18:18" x14ac:dyDescent="0.25">
      <c r="R1372" s="12">
        <v>11.278945186567181</v>
      </c>
    </row>
    <row r="1373" spans="18:18" x14ac:dyDescent="0.25">
      <c r="R1373" s="12">
        <v>7.2994253056307805</v>
      </c>
    </row>
    <row r="1374" spans="18:18" x14ac:dyDescent="0.25">
      <c r="R1374" s="12">
        <v>6.3282299540354208</v>
      </c>
    </row>
    <row r="1375" spans="18:18" x14ac:dyDescent="0.25">
      <c r="R1375" s="12">
        <v>9.4443461466829923</v>
      </c>
    </row>
    <row r="1376" spans="18:18" x14ac:dyDescent="0.25">
      <c r="R1376" s="12">
        <v>5.7816269419207629</v>
      </c>
    </row>
    <row r="1377" spans="18:18" x14ac:dyDescent="0.25">
      <c r="R1377" s="12">
        <v>8.4755593790187831</v>
      </c>
    </row>
    <row r="1378" spans="18:18" x14ac:dyDescent="0.25">
      <c r="R1378" s="12">
        <v>7.3133476819688745</v>
      </c>
    </row>
    <row r="1379" spans="18:18" x14ac:dyDescent="0.25">
      <c r="R1379" s="12">
        <v>6.0914879703127855</v>
      </c>
    </row>
    <row r="1380" spans="18:18" x14ac:dyDescent="0.25">
      <c r="R1380" s="12">
        <v>8.5220905478426232</v>
      </c>
    </row>
    <row r="1381" spans="18:18" x14ac:dyDescent="0.25">
      <c r="R1381" s="12">
        <v>7.3973384368749651</v>
      </c>
    </row>
    <row r="1382" spans="18:18" x14ac:dyDescent="0.25">
      <c r="R1382" s="12">
        <v>7.1635535227669855</v>
      </c>
    </row>
    <row r="1383" spans="18:18" x14ac:dyDescent="0.25">
      <c r="R1383" s="12">
        <v>6.023607322793513</v>
      </c>
    </row>
    <row r="1384" spans="18:18" x14ac:dyDescent="0.25">
      <c r="R1384" s="12">
        <v>8.0982750456427439</v>
      </c>
    </row>
    <row r="1385" spans="18:18" x14ac:dyDescent="0.25">
      <c r="R1385" s="12">
        <v>11.190277994726735</v>
      </c>
    </row>
    <row r="1386" spans="18:18" x14ac:dyDescent="0.25">
      <c r="R1386" s="12">
        <v>6.599393147839546</v>
      </c>
    </row>
    <row r="1387" spans="18:18" x14ac:dyDescent="0.25">
      <c r="R1387" s="12">
        <v>6.043160626649521</v>
      </c>
    </row>
    <row r="1388" spans="18:18" x14ac:dyDescent="0.25">
      <c r="R1388" s="12">
        <v>9.085174164397479</v>
      </c>
    </row>
    <row r="1389" spans="18:18" x14ac:dyDescent="0.25">
      <c r="R1389" s="12">
        <v>9.6410052882610469</v>
      </c>
    </row>
    <row r="1390" spans="18:18" x14ac:dyDescent="0.25">
      <c r="R1390" s="12">
        <v>6.5963824963287827</v>
      </c>
    </row>
    <row r="1391" spans="18:18" x14ac:dyDescent="0.25">
      <c r="R1391" s="12">
        <v>8.4423692269802117</v>
      </c>
    </row>
    <row r="1392" spans="18:18" x14ac:dyDescent="0.25">
      <c r="R1392" s="12">
        <v>7.6380002635777942</v>
      </c>
    </row>
    <row r="1393" spans="18:18" x14ac:dyDescent="0.25">
      <c r="R1393" s="12">
        <v>8.354307112908133</v>
      </c>
    </row>
    <row r="1394" spans="18:18" x14ac:dyDescent="0.25">
      <c r="R1394" s="12">
        <v>9.6405383125830415</v>
      </c>
    </row>
    <row r="1395" spans="18:18" x14ac:dyDescent="0.25">
      <c r="R1395" s="12">
        <v>12.194894173692543</v>
      </c>
    </row>
    <row r="1396" spans="18:18" x14ac:dyDescent="0.25">
      <c r="R1396" s="12">
        <v>11.642858341209376</v>
      </c>
    </row>
    <row r="1397" spans="18:18" x14ac:dyDescent="0.25">
      <c r="R1397" s="12">
        <v>5.494284309801694</v>
      </c>
    </row>
    <row r="1398" spans="18:18" x14ac:dyDescent="0.25">
      <c r="R1398" s="12">
        <v>5.9119779679244351</v>
      </c>
    </row>
    <row r="1399" spans="18:18" x14ac:dyDescent="0.25">
      <c r="R1399" s="12">
        <v>14.054469920979869</v>
      </c>
    </row>
    <row r="1400" spans="18:18" x14ac:dyDescent="0.25">
      <c r="R1400" s="12">
        <v>7.6393176125172255</v>
      </c>
    </row>
    <row r="1401" spans="18:18" x14ac:dyDescent="0.25">
      <c r="R1401" s="12">
        <v>9.5459170601694598</v>
      </c>
    </row>
    <row r="1402" spans="18:18" x14ac:dyDescent="0.25">
      <c r="R1402" s="12">
        <v>7.1645108219589089</v>
      </c>
    </row>
    <row r="1403" spans="18:18" x14ac:dyDescent="0.25">
      <c r="R1403" s="12">
        <v>6.4981735842409343</v>
      </c>
    </row>
    <row r="1404" spans="18:18" x14ac:dyDescent="0.25">
      <c r="R1404" s="12">
        <v>5.2756321171238669</v>
      </c>
    </row>
    <row r="1405" spans="18:18" x14ac:dyDescent="0.25">
      <c r="R1405" s="12">
        <v>12.715280247307099</v>
      </c>
    </row>
    <row r="1406" spans="18:18" x14ac:dyDescent="0.25">
      <c r="R1406" s="12">
        <v>9.0259329286836074</v>
      </c>
    </row>
    <row r="1407" spans="18:18" x14ac:dyDescent="0.25">
      <c r="R1407" s="12">
        <v>6.4517436152708534</v>
      </c>
    </row>
    <row r="1408" spans="18:18" x14ac:dyDescent="0.25">
      <c r="R1408" s="12">
        <v>6.2336650413256978</v>
      </c>
    </row>
    <row r="1409" spans="18:18" x14ac:dyDescent="0.25">
      <c r="R1409" s="12">
        <v>7.0336492504149266</v>
      </c>
    </row>
    <row r="1410" spans="18:18" x14ac:dyDescent="0.25">
      <c r="R1410" s="12">
        <v>6.2344012981203178</v>
      </c>
    </row>
    <row r="1411" spans="18:18" x14ac:dyDescent="0.25">
      <c r="R1411" s="12">
        <v>5.0409149115839647</v>
      </c>
    </row>
    <row r="1412" spans="18:18" x14ac:dyDescent="0.25">
      <c r="R1412" s="12">
        <v>8.7610641310496113</v>
      </c>
    </row>
    <row r="1413" spans="18:18" x14ac:dyDescent="0.25">
      <c r="R1413" s="12">
        <v>6.832214001690863</v>
      </c>
    </row>
    <row r="1414" spans="18:18" x14ac:dyDescent="0.25">
      <c r="R1414" s="12">
        <v>4.4325456276515895</v>
      </c>
    </row>
    <row r="1415" spans="18:18" x14ac:dyDescent="0.25">
      <c r="R1415" s="12">
        <v>8.6236344633937918</v>
      </c>
    </row>
    <row r="1416" spans="18:18" x14ac:dyDescent="0.25">
      <c r="R1416" s="12">
        <v>8.2901414106035887</v>
      </c>
    </row>
    <row r="1417" spans="18:18" x14ac:dyDescent="0.25">
      <c r="R1417" s="12">
        <v>8.8296503232908989</v>
      </c>
    </row>
    <row r="1418" spans="18:18" x14ac:dyDescent="0.25">
      <c r="R1418" s="12">
        <v>10.19323725148446</v>
      </c>
    </row>
    <row r="1419" spans="18:18" x14ac:dyDescent="0.25">
      <c r="R1419" s="12">
        <v>9.0725486375465358</v>
      </c>
    </row>
    <row r="1420" spans="18:18" x14ac:dyDescent="0.25">
      <c r="R1420" s="12">
        <v>5.4147506502877674</v>
      </c>
    </row>
    <row r="1421" spans="18:18" x14ac:dyDescent="0.25">
      <c r="R1421" s="12">
        <v>7.6587547880513336</v>
      </c>
    </row>
    <row r="1422" spans="18:18" x14ac:dyDescent="0.25">
      <c r="R1422" s="12">
        <v>7.3465959538139884</v>
      </c>
    </row>
    <row r="1423" spans="18:18" x14ac:dyDescent="0.25">
      <c r="R1423" s="12">
        <v>7.3072052474239921</v>
      </c>
    </row>
    <row r="1424" spans="18:18" x14ac:dyDescent="0.25">
      <c r="R1424" s="12">
        <v>7.9505043904194945</v>
      </c>
    </row>
    <row r="1425" spans="18:18" x14ac:dyDescent="0.25">
      <c r="R1425" s="12">
        <v>12.708714026109408</v>
      </c>
    </row>
    <row r="1426" spans="18:18" x14ac:dyDescent="0.25">
      <c r="R1426" s="12">
        <v>8.5296258235647446</v>
      </c>
    </row>
    <row r="1427" spans="18:18" x14ac:dyDescent="0.25">
      <c r="R1427" s="12">
        <v>6.4588244655828202</v>
      </c>
    </row>
    <row r="1428" spans="18:18" x14ac:dyDescent="0.25">
      <c r="R1428" s="12">
        <v>7.9772438840093178</v>
      </c>
    </row>
    <row r="1429" spans="18:18" x14ac:dyDescent="0.25">
      <c r="R1429" s="12">
        <v>9.519706736840428</v>
      </c>
    </row>
    <row r="1430" spans="18:18" x14ac:dyDescent="0.25">
      <c r="R1430" s="12">
        <v>9.4682619038236382</v>
      </c>
    </row>
    <row r="1431" spans="18:18" x14ac:dyDescent="0.25">
      <c r="R1431" s="12">
        <v>6.7915789898354104</v>
      </c>
    </row>
    <row r="1432" spans="18:18" x14ac:dyDescent="0.25">
      <c r="R1432" s="12">
        <v>6.6453678453051426</v>
      </c>
    </row>
    <row r="1433" spans="18:18" x14ac:dyDescent="0.25">
      <c r="R1433" s="12">
        <v>7.7368104159774429</v>
      </c>
    </row>
    <row r="1434" spans="18:18" x14ac:dyDescent="0.25">
      <c r="R1434" s="12">
        <v>8.9091832773063135</v>
      </c>
    </row>
    <row r="1435" spans="18:18" x14ac:dyDescent="0.25">
      <c r="R1435" s="12">
        <v>5.0400859983532191</v>
      </c>
    </row>
    <row r="1436" spans="18:18" x14ac:dyDescent="0.25">
      <c r="R1436" s="12">
        <v>6.9708990534412356</v>
      </c>
    </row>
    <row r="1437" spans="18:18" x14ac:dyDescent="0.25">
      <c r="R1437" s="12">
        <v>6.8875935910835482</v>
      </c>
    </row>
    <row r="1438" spans="18:18" x14ac:dyDescent="0.25">
      <c r="R1438" s="12">
        <v>10.613879658207503</v>
      </c>
    </row>
    <row r="1439" spans="18:18" x14ac:dyDescent="0.25">
      <c r="R1439" s="12">
        <v>9.4726719309799208</v>
      </c>
    </row>
    <row r="1440" spans="18:18" x14ac:dyDescent="0.25">
      <c r="R1440" s="12">
        <v>8.0731518107234841</v>
      </c>
    </row>
    <row r="1441" spans="18:18" x14ac:dyDescent="0.25">
      <c r="R1441" s="12">
        <v>5.4891166847869224</v>
      </c>
    </row>
    <row r="1442" spans="18:18" x14ac:dyDescent="0.25">
      <c r="R1442" s="12">
        <v>9.0628122329073992</v>
      </c>
    </row>
    <row r="1443" spans="18:18" x14ac:dyDescent="0.25">
      <c r="R1443" s="12">
        <v>6.9741962970071478</v>
      </c>
    </row>
    <row r="1444" spans="18:18" x14ac:dyDescent="0.25">
      <c r="R1444" s="12">
        <v>10.879351886329138</v>
      </c>
    </row>
    <row r="1445" spans="18:18" x14ac:dyDescent="0.25">
      <c r="R1445" s="12">
        <v>11.385620559667792</v>
      </c>
    </row>
    <row r="1446" spans="18:18" x14ac:dyDescent="0.25">
      <c r="R1446" s="12">
        <v>9.9010779034403047</v>
      </c>
    </row>
    <row r="1447" spans="18:18" x14ac:dyDescent="0.25">
      <c r="R1447" s="12">
        <v>9.3351687013632265</v>
      </c>
    </row>
    <row r="1448" spans="18:18" x14ac:dyDescent="0.25">
      <c r="R1448" s="12">
        <v>6.8771835780200261</v>
      </c>
    </row>
    <row r="1449" spans="18:18" x14ac:dyDescent="0.25">
      <c r="R1449" s="12">
        <v>5.4478000186600717</v>
      </c>
    </row>
    <row r="1450" spans="18:18" x14ac:dyDescent="0.25">
      <c r="R1450" s="12">
        <v>8.1341251614863292</v>
      </c>
    </row>
    <row r="1451" spans="18:18" x14ac:dyDescent="0.25">
      <c r="R1451" s="12">
        <v>8.7149529617456452</v>
      </c>
    </row>
    <row r="1452" spans="18:18" x14ac:dyDescent="0.25">
      <c r="R1452" s="12">
        <v>7.2863725090714366</v>
      </c>
    </row>
    <row r="1453" spans="18:18" x14ac:dyDescent="0.25">
      <c r="R1453" s="12">
        <v>2.9068464568730881</v>
      </c>
    </row>
    <row r="1454" spans="18:18" x14ac:dyDescent="0.25">
      <c r="R1454" s="12">
        <v>12.747758190638612</v>
      </c>
    </row>
    <row r="1455" spans="18:18" x14ac:dyDescent="0.25">
      <c r="R1455" s="12">
        <v>9.8914386107815968</v>
      </c>
    </row>
    <row r="1456" spans="18:18" x14ac:dyDescent="0.25">
      <c r="R1456" s="12">
        <v>5.8977462502123057</v>
      </c>
    </row>
    <row r="1457" spans="18:18" x14ac:dyDescent="0.25">
      <c r="R1457" s="12">
        <v>6.462171373547231</v>
      </c>
    </row>
    <row r="1458" spans="18:18" x14ac:dyDescent="0.25">
      <c r="R1458" s="12">
        <v>7.5926958009004819</v>
      </c>
    </row>
    <row r="1459" spans="18:18" x14ac:dyDescent="0.25">
      <c r="R1459" s="12">
        <v>7.4180115462685468</v>
      </c>
    </row>
    <row r="1460" spans="18:18" x14ac:dyDescent="0.25">
      <c r="R1460" s="12">
        <v>9.3476726449962442</v>
      </c>
    </row>
    <row r="1461" spans="18:18" x14ac:dyDescent="0.25">
      <c r="R1461" s="12">
        <v>9.3073373752787187</v>
      </c>
    </row>
    <row r="1462" spans="18:18" x14ac:dyDescent="0.25">
      <c r="R1462" s="12">
        <v>10.513458705960803</v>
      </c>
    </row>
    <row r="1463" spans="18:18" x14ac:dyDescent="0.25">
      <c r="R1463" s="12">
        <v>10.938710059611392</v>
      </c>
    </row>
    <row r="1464" spans="18:18" x14ac:dyDescent="0.25">
      <c r="R1464" s="12">
        <v>9.5160351174566031</v>
      </c>
    </row>
    <row r="1465" spans="18:18" x14ac:dyDescent="0.25">
      <c r="R1465" s="12">
        <v>7.0313788528025931</v>
      </c>
    </row>
    <row r="1466" spans="18:18" x14ac:dyDescent="0.25">
      <c r="R1466" s="12">
        <v>9.694932300118321</v>
      </c>
    </row>
    <row r="1467" spans="18:18" x14ac:dyDescent="0.25">
      <c r="R1467" s="12">
        <v>6.6091445007929055</v>
      </c>
    </row>
    <row r="1468" spans="18:18" x14ac:dyDescent="0.25">
      <c r="R1468" s="12">
        <v>6.169975789424563</v>
      </c>
    </row>
    <row r="1469" spans="18:18" x14ac:dyDescent="0.25">
      <c r="R1469" s="12">
        <v>7.0791467504323338</v>
      </c>
    </row>
    <row r="1470" spans="18:18" x14ac:dyDescent="0.25">
      <c r="R1470" s="12">
        <v>8.5515335481132198</v>
      </c>
    </row>
    <row r="1471" spans="18:18" x14ac:dyDescent="0.25">
      <c r="R1471" s="12">
        <v>7.5986103657099857</v>
      </c>
    </row>
    <row r="1472" spans="18:18" x14ac:dyDescent="0.25">
      <c r="R1472" s="12">
        <v>5.9038501599419293</v>
      </c>
    </row>
    <row r="1473" spans="18:18" x14ac:dyDescent="0.25">
      <c r="R1473" s="12">
        <v>7.4416251961134305</v>
      </c>
    </row>
    <row r="1474" spans="18:18" x14ac:dyDescent="0.25">
      <c r="R1474" s="12">
        <v>8.5538277630156312</v>
      </c>
    </row>
    <row r="1475" spans="18:18" x14ac:dyDescent="0.25">
      <c r="R1475" s="12">
        <v>9.1520213902534788</v>
      </c>
    </row>
    <row r="1476" spans="18:18" x14ac:dyDescent="0.25">
      <c r="R1476" s="12">
        <v>5.8648846882301831</v>
      </c>
    </row>
    <row r="1477" spans="18:18" x14ac:dyDescent="0.25">
      <c r="R1477" s="12">
        <v>7.8730965937885564</v>
      </c>
    </row>
    <row r="1478" spans="18:18" x14ac:dyDescent="0.25">
      <c r="R1478" s="12">
        <v>9.4166724627639802</v>
      </c>
    </row>
    <row r="1479" spans="18:18" x14ac:dyDescent="0.25">
      <c r="R1479" s="12">
        <v>7.7279431193329753</v>
      </c>
    </row>
    <row r="1480" spans="18:18" x14ac:dyDescent="0.25">
      <c r="R1480" s="12">
        <v>11.949292570742175</v>
      </c>
    </row>
    <row r="1481" spans="18:18" x14ac:dyDescent="0.25">
      <c r="R1481" s="12">
        <v>8.9089517276599377</v>
      </c>
    </row>
    <row r="1482" spans="18:18" x14ac:dyDescent="0.25">
      <c r="R1482" s="12">
        <v>7.2137646379098932</v>
      </c>
    </row>
    <row r="1483" spans="18:18" x14ac:dyDescent="0.25">
      <c r="R1483" s="12">
        <v>11.409961114124746</v>
      </c>
    </row>
    <row r="1484" spans="18:18" x14ac:dyDescent="0.25">
      <c r="R1484" s="12">
        <v>7.2165288896590409</v>
      </c>
    </row>
    <row r="1485" spans="18:18" x14ac:dyDescent="0.25">
      <c r="R1485" s="12">
        <v>14.085059510786966</v>
      </c>
    </row>
    <row r="1486" spans="18:18" x14ac:dyDescent="0.25">
      <c r="R1486" s="12">
        <v>7.7691397828160058</v>
      </c>
    </row>
    <row r="1487" spans="18:18" x14ac:dyDescent="0.25">
      <c r="R1487" s="12">
        <v>10.84176209159533</v>
      </c>
    </row>
    <row r="1488" spans="18:18" x14ac:dyDescent="0.25">
      <c r="R1488" s="12">
        <v>9.4849382164040232</v>
      </c>
    </row>
    <row r="1489" spans="18:18" x14ac:dyDescent="0.25">
      <c r="R1489" s="12">
        <v>10.161596343716617</v>
      </c>
    </row>
    <row r="1490" spans="18:18" x14ac:dyDescent="0.25">
      <c r="R1490" s="12">
        <v>6.8890780960611462</v>
      </c>
    </row>
    <row r="1491" spans="18:18" x14ac:dyDescent="0.25">
      <c r="R1491" s="12">
        <v>3.5112173571040106</v>
      </c>
    </row>
    <row r="1492" spans="18:18" x14ac:dyDescent="0.25">
      <c r="R1492" s="12">
        <v>7.585684704386594</v>
      </c>
    </row>
    <row r="1493" spans="18:18" x14ac:dyDescent="0.25">
      <c r="R1493" s="12">
        <v>10.373540008723797</v>
      </c>
    </row>
    <row r="1494" spans="18:18" x14ac:dyDescent="0.25">
      <c r="R1494" s="12">
        <v>7.91079779238465</v>
      </c>
    </row>
    <row r="1495" spans="18:18" x14ac:dyDescent="0.25">
      <c r="R1495" s="12">
        <v>7.6713606256161739</v>
      </c>
    </row>
    <row r="1496" spans="18:18" x14ac:dyDescent="0.25">
      <c r="R1496" s="12">
        <v>11.465070908408576</v>
      </c>
    </row>
    <row r="1497" spans="18:18" x14ac:dyDescent="0.25">
      <c r="R1497" s="12">
        <v>2.4807013627287353</v>
      </c>
    </row>
    <row r="1498" spans="18:18" x14ac:dyDescent="0.25">
      <c r="R1498" s="12">
        <v>5.9959776161905287</v>
      </c>
    </row>
    <row r="1499" spans="18:18" x14ac:dyDescent="0.25">
      <c r="R1499" s="12">
        <v>8.9896207339662375</v>
      </c>
    </row>
    <row r="1500" spans="18:18" x14ac:dyDescent="0.25">
      <c r="R1500" s="12">
        <v>7.4482413583309448</v>
      </c>
    </row>
    <row r="1501" spans="18:18" x14ac:dyDescent="0.25">
      <c r="R1501" s="12">
        <v>11.35015510522622</v>
      </c>
    </row>
    <row r="1502" spans="18:18" x14ac:dyDescent="0.25">
      <c r="R1502" s="12">
        <v>8.7326894097572403</v>
      </c>
    </row>
    <row r="1503" spans="18:18" x14ac:dyDescent="0.25">
      <c r="R1503" s="12">
        <v>7.3178513068770785</v>
      </c>
    </row>
    <row r="1504" spans="18:18" x14ac:dyDescent="0.25">
      <c r="R1504" s="12">
        <v>7.2596600348657683</v>
      </c>
    </row>
    <row r="1505" spans="18:18" x14ac:dyDescent="0.25">
      <c r="R1505" s="12">
        <v>4.8565750976537396</v>
      </c>
    </row>
    <row r="1506" spans="18:18" x14ac:dyDescent="0.25">
      <c r="R1506" s="12">
        <v>4.6366000717820794</v>
      </c>
    </row>
    <row r="1507" spans="18:18" x14ac:dyDescent="0.25">
      <c r="R1507" s="12">
        <v>11.761242800674816</v>
      </c>
    </row>
    <row r="1508" spans="18:18" x14ac:dyDescent="0.25">
      <c r="R1508" s="12">
        <v>6.631593762852142</v>
      </c>
    </row>
    <row r="1509" spans="18:18" x14ac:dyDescent="0.25">
      <c r="R1509" s="12">
        <v>13.997565334072904</v>
      </c>
    </row>
    <row r="1510" spans="18:18" x14ac:dyDescent="0.25">
      <c r="R1510" s="12">
        <v>8.428565293009159</v>
      </c>
    </row>
    <row r="1511" spans="18:18" x14ac:dyDescent="0.25">
      <c r="R1511" s="12">
        <v>8.4827738115499542</v>
      </c>
    </row>
    <row r="1512" spans="18:18" x14ac:dyDescent="0.25">
      <c r="R1512" s="12">
        <v>5.2174268030206514</v>
      </c>
    </row>
    <row r="1513" spans="18:18" x14ac:dyDescent="0.25">
      <c r="R1513" s="12">
        <v>9.7017293193275052</v>
      </c>
    </row>
    <row r="1514" spans="18:18" x14ac:dyDescent="0.25">
      <c r="R1514" s="12">
        <v>7.1849591667227024</v>
      </c>
    </row>
    <row r="1515" spans="18:18" x14ac:dyDescent="0.25">
      <c r="R1515" s="12">
        <v>10.258918517902128</v>
      </c>
    </row>
    <row r="1516" spans="18:18" x14ac:dyDescent="0.25">
      <c r="R1516" s="12">
        <v>6.8356099309377454</v>
      </c>
    </row>
    <row r="1517" spans="18:18" x14ac:dyDescent="0.25">
      <c r="R1517" s="12">
        <v>7.894839698979494</v>
      </c>
    </row>
    <row r="1518" spans="18:18" x14ac:dyDescent="0.25">
      <c r="R1518" s="12">
        <v>5.7733757432728838</v>
      </c>
    </row>
    <row r="1519" spans="18:18" x14ac:dyDescent="0.25">
      <c r="R1519" s="12">
        <v>7.6100055669326521</v>
      </c>
    </row>
    <row r="1520" spans="18:18" x14ac:dyDescent="0.25">
      <c r="R1520" s="12">
        <v>12.809254278555279</v>
      </c>
    </row>
    <row r="1521" spans="18:18" x14ac:dyDescent="0.25">
      <c r="R1521" s="12">
        <v>6.2279677902063932</v>
      </c>
    </row>
    <row r="1522" spans="18:18" x14ac:dyDescent="0.25">
      <c r="R1522" s="12">
        <v>8.9855625496045413</v>
      </c>
    </row>
    <row r="1523" spans="18:18" x14ac:dyDescent="0.25">
      <c r="R1523" s="12">
        <v>5.3699833848469911</v>
      </c>
    </row>
    <row r="1524" spans="18:18" x14ac:dyDescent="0.25">
      <c r="R1524" s="12">
        <v>12.156732417795961</v>
      </c>
    </row>
    <row r="1525" spans="18:18" x14ac:dyDescent="0.25">
      <c r="R1525" s="12">
        <v>11.71328904067702</v>
      </c>
    </row>
    <row r="1526" spans="18:18" x14ac:dyDescent="0.25">
      <c r="R1526" s="12">
        <v>11.731375427970622</v>
      </c>
    </row>
    <row r="1527" spans="18:18" x14ac:dyDescent="0.25">
      <c r="R1527" s="12">
        <v>4.7094022233824182</v>
      </c>
    </row>
    <row r="1528" spans="18:18" x14ac:dyDescent="0.25">
      <c r="R1528" s="12">
        <v>8.0399070796818908</v>
      </c>
    </row>
    <row r="1529" spans="18:18" x14ac:dyDescent="0.25">
      <c r="R1529" s="12">
        <v>7.7779479692377054</v>
      </c>
    </row>
    <row r="1530" spans="18:18" x14ac:dyDescent="0.25">
      <c r="R1530" s="12">
        <v>6.3404392771723348</v>
      </c>
    </row>
    <row r="1531" spans="18:18" x14ac:dyDescent="0.25">
      <c r="R1531" s="12">
        <v>8.8931173679382027</v>
      </c>
    </row>
    <row r="1532" spans="18:18" x14ac:dyDescent="0.25">
      <c r="R1532" s="12">
        <v>10.986704804028941</v>
      </c>
    </row>
    <row r="1533" spans="18:18" x14ac:dyDescent="0.25">
      <c r="R1533" s="12">
        <v>6.4352798105868851</v>
      </c>
    </row>
    <row r="1534" spans="18:18" x14ac:dyDescent="0.25">
      <c r="R1534" s="12">
        <v>6.1512375301066218</v>
      </c>
    </row>
    <row r="1535" spans="18:18" x14ac:dyDescent="0.25">
      <c r="R1535" s="12">
        <v>12.786337206484948</v>
      </c>
    </row>
    <row r="1536" spans="18:18" x14ac:dyDescent="0.25">
      <c r="R1536" s="12">
        <v>6.4815771518729512</v>
      </c>
    </row>
    <row r="1537" spans="18:18" x14ac:dyDescent="0.25">
      <c r="R1537" s="12">
        <v>7.0044621210403948</v>
      </c>
    </row>
    <row r="1538" spans="18:18" x14ac:dyDescent="0.25">
      <c r="R1538" s="12">
        <v>9.7635748817696904</v>
      </c>
    </row>
    <row r="1539" spans="18:18" x14ac:dyDescent="0.25">
      <c r="R1539" s="12">
        <v>10.880041856682599</v>
      </c>
    </row>
    <row r="1540" spans="18:18" x14ac:dyDescent="0.25">
      <c r="R1540" s="12">
        <v>6.6108566587135789</v>
      </c>
    </row>
    <row r="1541" spans="18:18" x14ac:dyDescent="0.25">
      <c r="R1541" s="12">
        <v>6.8889336130357508</v>
      </c>
    </row>
    <row r="1542" spans="18:18" x14ac:dyDescent="0.25">
      <c r="R1542" s="12">
        <v>9.3366183199698014</v>
      </c>
    </row>
    <row r="1543" spans="18:18" x14ac:dyDescent="0.25">
      <c r="R1543" s="12">
        <v>12.048270153626753</v>
      </c>
    </row>
    <row r="1544" spans="18:18" x14ac:dyDescent="0.25">
      <c r="R1544" s="12">
        <v>9.7815750000662263</v>
      </c>
    </row>
    <row r="1545" spans="18:18" x14ac:dyDescent="0.25">
      <c r="R1545" s="12">
        <v>9.1907630835306566</v>
      </c>
    </row>
    <row r="1546" spans="18:18" x14ac:dyDescent="0.25">
      <c r="R1546" s="12">
        <v>8.8887914848440701</v>
      </c>
    </row>
    <row r="1547" spans="18:18" x14ac:dyDescent="0.25">
      <c r="R1547" s="12">
        <v>8.8267567715667141</v>
      </c>
    </row>
    <row r="1548" spans="18:18" x14ac:dyDescent="0.25">
      <c r="R1548" s="12">
        <v>7.7997233917915487</v>
      </c>
    </row>
    <row r="1549" spans="18:18" x14ac:dyDescent="0.25">
      <c r="R1549" s="12">
        <v>8.8042099441768844</v>
      </c>
    </row>
    <row r="1550" spans="18:18" x14ac:dyDescent="0.25">
      <c r="R1550" s="12">
        <v>10.880029476767342</v>
      </c>
    </row>
    <row r="1551" spans="18:18" x14ac:dyDescent="0.25">
      <c r="R1551" s="12">
        <v>9.8688089720483561</v>
      </c>
    </row>
    <row r="1552" spans="18:18" x14ac:dyDescent="0.25">
      <c r="R1552" s="12">
        <v>5.248476927113348</v>
      </c>
    </row>
    <row r="1553" spans="18:18" x14ac:dyDescent="0.25">
      <c r="R1553" s="12">
        <v>8.0841915042123027</v>
      </c>
    </row>
    <row r="1554" spans="18:18" x14ac:dyDescent="0.25">
      <c r="R1554" s="12">
        <v>8.8327361235415882</v>
      </c>
    </row>
    <row r="1555" spans="18:18" x14ac:dyDescent="0.25">
      <c r="R1555" s="12">
        <v>7.6691765770592975</v>
      </c>
    </row>
    <row r="1556" spans="18:18" x14ac:dyDescent="0.25">
      <c r="R1556" s="12">
        <v>6.4648984598858634</v>
      </c>
    </row>
    <row r="1557" spans="18:18" x14ac:dyDescent="0.25">
      <c r="R1557" s="12">
        <v>9.292775041135986</v>
      </c>
    </row>
    <row r="1558" spans="18:18" x14ac:dyDescent="0.25">
      <c r="R1558" s="12">
        <v>8.6099992038628343</v>
      </c>
    </row>
    <row r="1559" spans="18:18" x14ac:dyDescent="0.25">
      <c r="R1559" s="12">
        <v>5.5996870568705326</v>
      </c>
    </row>
    <row r="1560" spans="18:18" x14ac:dyDescent="0.25">
      <c r="R1560" s="12">
        <v>9.0171354763234959</v>
      </c>
    </row>
    <row r="1561" spans="18:18" x14ac:dyDescent="0.25">
      <c r="R1561" s="12">
        <v>7.9329614737763183</v>
      </c>
    </row>
    <row r="1562" spans="18:18" x14ac:dyDescent="0.25">
      <c r="R1562" s="12">
        <v>6.643130948383865</v>
      </c>
    </row>
    <row r="1563" spans="18:18" x14ac:dyDescent="0.25">
      <c r="R1563" s="12">
        <v>8.7385290471590746</v>
      </c>
    </row>
    <row r="1564" spans="18:18" x14ac:dyDescent="0.25">
      <c r="R1564" s="12">
        <v>6.7378400273564658</v>
      </c>
    </row>
    <row r="1565" spans="18:18" x14ac:dyDescent="0.25">
      <c r="R1565" s="12">
        <v>8.4032178118893857</v>
      </c>
    </row>
    <row r="1566" spans="18:18" x14ac:dyDescent="0.25">
      <c r="R1566" s="12">
        <v>7.7389594839963802</v>
      </c>
    </row>
    <row r="1567" spans="18:18" x14ac:dyDescent="0.25">
      <c r="R1567" s="12">
        <v>10.754989693460542</v>
      </c>
    </row>
    <row r="1568" spans="18:18" x14ac:dyDescent="0.25">
      <c r="R1568" s="12">
        <v>5.8620998576487038</v>
      </c>
    </row>
    <row r="1569" spans="18:18" x14ac:dyDescent="0.25">
      <c r="R1569" s="12">
        <v>7.1983819160695237</v>
      </c>
    </row>
    <row r="1570" spans="18:18" x14ac:dyDescent="0.25">
      <c r="R1570" s="12">
        <v>12.246987061814025</v>
      </c>
    </row>
    <row r="1571" spans="18:18" x14ac:dyDescent="0.25">
      <c r="R1571" s="12">
        <v>6.3255592229476711</v>
      </c>
    </row>
    <row r="1572" spans="18:18" x14ac:dyDescent="0.25">
      <c r="R1572" s="12">
        <v>5.6151946881240473</v>
      </c>
    </row>
    <row r="1573" spans="18:18" x14ac:dyDescent="0.25">
      <c r="R1573" s="12">
        <v>9.3377828478491569</v>
      </c>
    </row>
    <row r="1574" spans="18:18" x14ac:dyDescent="0.25">
      <c r="R1574" s="12">
        <v>14.203237323922135</v>
      </c>
    </row>
    <row r="1575" spans="18:18" x14ac:dyDescent="0.25">
      <c r="R1575" s="12">
        <v>8.8627576221457858</v>
      </c>
    </row>
    <row r="1576" spans="18:18" x14ac:dyDescent="0.25">
      <c r="R1576" s="12">
        <v>11.1136026930683</v>
      </c>
    </row>
    <row r="1577" spans="18:18" x14ac:dyDescent="0.25">
      <c r="R1577" s="12">
        <v>8.6769981542273253</v>
      </c>
    </row>
    <row r="1578" spans="18:18" x14ac:dyDescent="0.25">
      <c r="R1578" s="12">
        <v>7.8204159947956704</v>
      </c>
    </row>
    <row r="1579" spans="18:18" x14ac:dyDescent="0.25">
      <c r="R1579" s="12">
        <v>8.705059920314163</v>
      </c>
    </row>
    <row r="1580" spans="18:18" x14ac:dyDescent="0.25">
      <c r="R1580" s="12">
        <v>5.1375672027202262</v>
      </c>
    </row>
    <row r="1581" spans="18:18" x14ac:dyDescent="0.25">
      <c r="R1581" s="12">
        <v>10.711650721445269</v>
      </c>
    </row>
    <row r="1582" spans="18:18" x14ac:dyDescent="0.25">
      <c r="R1582" s="12">
        <v>5.3227943070717139</v>
      </c>
    </row>
    <row r="1583" spans="18:18" x14ac:dyDescent="0.25">
      <c r="R1583" s="12">
        <v>9.627563655445881</v>
      </c>
    </row>
    <row r="1584" spans="18:18" x14ac:dyDescent="0.25">
      <c r="R1584" s="12">
        <v>5.2361286458123635</v>
      </c>
    </row>
    <row r="1585" spans="18:18" x14ac:dyDescent="0.25">
      <c r="R1585" s="12">
        <v>13.40060533002312</v>
      </c>
    </row>
    <row r="1586" spans="18:18" x14ac:dyDescent="0.25">
      <c r="R1586" s="12">
        <v>10.271621249090778</v>
      </c>
    </row>
    <row r="1587" spans="18:18" x14ac:dyDescent="0.25">
      <c r="R1587" s="12">
        <v>4.2959233228228424</v>
      </c>
    </row>
    <row r="1588" spans="18:18" x14ac:dyDescent="0.25">
      <c r="R1588" s="12">
        <v>5.0531167438197606</v>
      </c>
    </row>
    <row r="1589" spans="18:18" x14ac:dyDescent="0.25">
      <c r="R1589" s="12">
        <v>6.2011536306171609</v>
      </c>
    </row>
    <row r="1590" spans="18:18" x14ac:dyDescent="0.25">
      <c r="R1590" s="12">
        <v>6.6785139567605292</v>
      </c>
    </row>
    <row r="1591" spans="18:18" x14ac:dyDescent="0.25">
      <c r="R1591" s="12">
        <v>5.88217280732992</v>
      </c>
    </row>
    <row r="1592" spans="18:18" x14ac:dyDescent="0.25">
      <c r="R1592" s="12">
        <v>8.1004100812180511</v>
      </c>
    </row>
    <row r="1593" spans="18:18" x14ac:dyDescent="0.25">
      <c r="R1593" s="12">
        <v>7.8972972079995145</v>
      </c>
    </row>
    <row r="1594" spans="18:18" x14ac:dyDescent="0.25">
      <c r="R1594" s="12">
        <v>3.9877776336563104</v>
      </c>
    </row>
    <row r="1595" spans="18:18" x14ac:dyDescent="0.25">
      <c r="R1595" s="12">
        <v>7.6060086162535123</v>
      </c>
    </row>
    <row r="1596" spans="18:18" x14ac:dyDescent="0.25">
      <c r="R1596" s="12">
        <v>7.7618441551975854</v>
      </c>
    </row>
    <row r="1597" spans="18:18" x14ac:dyDescent="0.25">
      <c r="R1597" s="12">
        <v>13.204522463864734</v>
      </c>
    </row>
    <row r="1598" spans="18:18" x14ac:dyDescent="0.25">
      <c r="R1598" s="12">
        <v>9.2894093597311187</v>
      </c>
    </row>
    <row r="1599" spans="18:18" x14ac:dyDescent="0.25">
      <c r="R1599" s="12">
        <v>9.8575047107015852</v>
      </c>
    </row>
    <row r="1600" spans="18:18" x14ac:dyDescent="0.25">
      <c r="R1600" s="12">
        <v>5.6967595176125085</v>
      </c>
    </row>
    <row r="1601" spans="18:18" x14ac:dyDescent="0.25">
      <c r="R1601" s="12">
        <v>9.5107520621005861</v>
      </c>
    </row>
    <row r="1602" spans="18:18" x14ac:dyDescent="0.25">
      <c r="R1602" s="12">
        <v>5.3908103525882689</v>
      </c>
    </row>
    <row r="1603" spans="18:18" x14ac:dyDescent="0.25">
      <c r="R1603" s="12">
        <v>9.968346267523243</v>
      </c>
    </row>
    <row r="1604" spans="18:18" x14ac:dyDescent="0.25">
      <c r="R1604" s="12">
        <v>6.4957300494472667</v>
      </c>
    </row>
    <row r="1605" spans="18:18" x14ac:dyDescent="0.25">
      <c r="R1605" s="12">
        <v>8.2756994530962622</v>
      </c>
    </row>
    <row r="1606" spans="18:18" x14ac:dyDescent="0.25">
      <c r="R1606" s="12">
        <v>10.153436263211008</v>
      </c>
    </row>
    <row r="1607" spans="18:18" x14ac:dyDescent="0.25">
      <c r="R1607" s="12">
        <v>7.2490846658917762</v>
      </c>
    </row>
    <row r="1608" spans="18:18" x14ac:dyDescent="0.25">
      <c r="R1608" s="12">
        <v>9.6080609270640149</v>
      </c>
    </row>
    <row r="1609" spans="18:18" x14ac:dyDescent="0.25">
      <c r="R1609" s="12">
        <v>9.5911865198955848</v>
      </c>
    </row>
    <row r="1610" spans="18:18" x14ac:dyDescent="0.25">
      <c r="R1610" s="12">
        <v>7.8715709308170432</v>
      </c>
    </row>
    <row r="1611" spans="18:18" x14ac:dyDescent="0.25">
      <c r="R1611" s="12">
        <v>6.3404153388957702</v>
      </c>
    </row>
    <row r="1612" spans="18:18" x14ac:dyDescent="0.25">
      <c r="R1612" s="12">
        <v>6.6892549836542878</v>
      </c>
    </row>
    <row r="1613" spans="18:18" x14ac:dyDescent="0.25">
      <c r="R1613" s="12">
        <v>7.4326380642917762</v>
      </c>
    </row>
    <row r="1614" spans="18:18" x14ac:dyDescent="0.25">
      <c r="R1614" s="12">
        <v>11.402844194805983</v>
      </c>
    </row>
    <row r="1615" spans="18:18" x14ac:dyDescent="0.25">
      <c r="R1615" s="12">
        <v>5.8201559449429219</v>
      </c>
    </row>
    <row r="1616" spans="18:18" x14ac:dyDescent="0.25">
      <c r="R1616" s="12">
        <v>14.003026320199719</v>
      </c>
    </row>
    <row r="1617" spans="18:18" x14ac:dyDescent="0.25">
      <c r="R1617" s="12">
        <v>7.8090743116825854</v>
      </c>
    </row>
    <row r="1618" spans="18:18" x14ac:dyDescent="0.25">
      <c r="R1618" s="12">
        <v>9.6350385269729415</v>
      </c>
    </row>
    <row r="1619" spans="18:18" x14ac:dyDescent="0.25">
      <c r="R1619" s="12">
        <v>5.0302661700719984</v>
      </c>
    </row>
    <row r="1620" spans="18:18" x14ac:dyDescent="0.25">
      <c r="R1620" s="12">
        <v>6.6256253571059718</v>
      </c>
    </row>
    <row r="1621" spans="18:18" x14ac:dyDescent="0.25">
      <c r="R1621" s="12">
        <v>8.9576887802780707</v>
      </c>
    </row>
    <row r="1622" spans="18:18" x14ac:dyDescent="0.25">
      <c r="R1622" s="12">
        <v>6.1781465360226404</v>
      </c>
    </row>
    <row r="1623" spans="18:18" x14ac:dyDescent="0.25">
      <c r="R1623" s="12">
        <v>7.4661892977193709</v>
      </c>
    </row>
    <row r="1624" spans="18:18" x14ac:dyDescent="0.25">
      <c r="R1624" s="12">
        <v>8.2472966896048217</v>
      </c>
    </row>
    <row r="1625" spans="18:18" x14ac:dyDescent="0.25">
      <c r="R1625" s="12">
        <v>9.7506864333417038</v>
      </c>
    </row>
    <row r="1626" spans="18:18" x14ac:dyDescent="0.25">
      <c r="R1626" s="12">
        <v>9.6269379233104004</v>
      </c>
    </row>
    <row r="1627" spans="18:18" x14ac:dyDescent="0.25">
      <c r="R1627" s="12">
        <v>7.9474299434646758</v>
      </c>
    </row>
    <row r="1628" spans="18:18" x14ac:dyDescent="0.25">
      <c r="R1628" s="12">
        <v>6.7394438808622859</v>
      </c>
    </row>
    <row r="1629" spans="18:18" x14ac:dyDescent="0.25">
      <c r="R1629" s="12">
        <v>10.600746854945614</v>
      </c>
    </row>
    <row r="1630" spans="18:18" x14ac:dyDescent="0.25">
      <c r="R1630" s="12">
        <v>7.9928891018244235</v>
      </c>
    </row>
    <row r="1631" spans="18:18" x14ac:dyDescent="0.25">
      <c r="R1631" s="12">
        <v>7.5550179873091885</v>
      </c>
    </row>
    <row r="1632" spans="18:18" x14ac:dyDescent="0.25">
      <c r="R1632" s="12">
        <v>5.9509721803216378</v>
      </c>
    </row>
    <row r="1633" spans="18:18" x14ac:dyDescent="0.25">
      <c r="R1633" s="12">
        <v>7.2579957891875626</v>
      </c>
    </row>
    <row r="1634" spans="18:18" x14ac:dyDescent="0.25">
      <c r="R1634" s="12">
        <v>8.5950923004216069</v>
      </c>
    </row>
    <row r="1635" spans="18:18" x14ac:dyDescent="0.25">
      <c r="R1635" s="12">
        <v>7.8209202376637261</v>
      </c>
    </row>
    <row r="1636" spans="18:18" x14ac:dyDescent="0.25">
      <c r="R1636" s="12">
        <v>6.3339134413457892</v>
      </c>
    </row>
    <row r="1637" spans="18:18" x14ac:dyDescent="0.25">
      <c r="R1637" s="12">
        <v>11.849618769734663</v>
      </c>
    </row>
    <row r="1638" spans="18:18" x14ac:dyDescent="0.25">
      <c r="R1638" s="12">
        <v>10.83665634282689</v>
      </c>
    </row>
    <row r="1639" spans="18:18" x14ac:dyDescent="0.25">
      <c r="R1639" s="12">
        <v>4.1675975476557792</v>
      </c>
    </row>
    <row r="1640" spans="18:18" x14ac:dyDescent="0.25">
      <c r="R1640" s="12">
        <v>12.871857620013527</v>
      </c>
    </row>
    <row r="1641" spans="18:18" x14ac:dyDescent="0.25">
      <c r="R1641" s="12">
        <v>3.2005756341159715</v>
      </c>
    </row>
    <row r="1642" spans="18:18" x14ac:dyDescent="0.25">
      <c r="R1642" s="12">
        <v>8.5547485946439039</v>
      </c>
    </row>
    <row r="1643" spans="18:18" x14ac:dyDescent="0.25">
      <c r="R1643" s="12">
        <v>5.9825530953782584</v>
      </c>
    </row>
    <row r="1644" spans="18:18" x14ac:dyDescent="0.25">
      <c r="R1644" s="12">
        <v>6.4596415969317071</v>
      </c>
    </row>
    <row r="1645" spans="18:18" x14ac:dyDescent="0.25">
      <c r="R1645" s="12">
        <v>10.27065694295368</v>
      </c>
    </row>
    <row r="1646" spans="18:18" x14ac:dyDescent="0.25">
      <c r="R1646" s="12">
        <v>7.0165766698710899</v>
      </c>
    </row>
    <row r="1647" spans="18:18" x14ac:dyDescent="0.25">
      <c r="R1647" s="12">
        <v>6.6524484690674495</v>
      </c>
    </row>
    <row r="1648" spans="18:18" x14ac:dyDescent="0.25">
      <c r="R1648" s="12">
        <v>6.5077994176972034</v>
      </c>
    </row>
    <row r="1649" spans="18:18" x14ac:dyDescent="0.25">
      <c r="R1649" s="12">
        <v>7.8045790835320741</v>
      </c>
    </row>
    <row r="1650" spans="18:18" x14ac:dyDescent="0.25">
      <c r="R1650" s="12">
        <v>8.7980055942995179</v>
      </c>
    </row>
    <row r="1651" spans="18:18" x14ac:dyDescent="0.25">
      <c r="R1651" s="12">
        <v>7.4926428158400489</v>
      </c>
    </row>
    <row r="1652" spans="18:18" x14ac:dyDescent="0.25">
      <c r="R1652" s="12">
        <v>5.9352737202251973</v>
      </c>
    </row>
    <row r="1653" spans="18:18" x14ac:dyDescent="0.25">
      <c r="R1653" s="12">
        <v>5.9540403784841187</v>
      </c>
    </row>
    <row r="1654" spans="18:18" x14ac:dyDescent="0.25">
      <c r="R1654" s="12">
        <v>8.9591442807365791</v>
      </c>
    </row>
    <row r="1655" spans="18:18" x14ac:dyDescent="0.25">
      <c r="R1655" s="12">
        <v>6.8632198980717538</v>
      </c>
    </row>
    <row r="1656" spans="18:18" x14ac:dyDescent="0.25">
      <c r="R1656" s="12">
        <v>6.5991106108464335</v>
      </c>
    </row>
    <row r="1657" spans="18:18" x14ac:dyDescent="0.25">
      <c r="R1657" s="12">
        <v>8.7923591005490014</v>
      </c>
    </row>
    <row r="1658" spans="18:18" x14ac:dyDescent="0.25">
      <c r="R1658" s="12">
        <v>7.376691389470567</v>
      </c>
    </row>
    <row r="1659" spans="18:18" x14ac:dyDescent="0.25">
      <c r="R1659" s="12">
        <v>8.5286174317032604</v>
      </c>
    </row>
    <row r="1660" spans="18:18" x14ac:dyDescent="0.25">
      <c r="R1660" s="12">
        <v>7.4259024876096005</v>
      </c>
    </row>
    <row r="1661" spans="18:18" x14ac:dyDescent="0.25">
      <c r="R1661" s="12">
        <v>15.213949717221077</v>
      </c>
    </row>
    <row r="1662" spans="18:18" x14ac:dyDescent="0.25">
      <c r="R1662" s="12">
        <v>8.6609637905996628</v>
      </c>
    </row>
    <row r="1663" spans="18:18" x14ac:dyDescent="0.25">
      <c r="R1663" s="12">
        <v>6.1395858657208855</v>
      </c>
    </row>
    <row r="1664" spans="18:18" x14ac:dyDescent="0.25">
      <c r="R1664" s="12">
        <v>8.9085385801953532</v>
      </c>
    </row>
    <row r="1665" spans="18:18" x14ac:dyDescent="0.25">
      <c r="R1665" s="12">
        <v>9.5294186033140491</v>
      </c>
    </row>
    <row r="1666" spans="18:18" x14ac:dyDescent="0.25">
      <c r="R1666" s="12">
        <v>6.7896183284784968</v>
      </c>
    </row>
    <row r="1667" spans="18:18" x14ac:dyDescent="0.25">
      <c r="R1667" s="12">
        <v>9.1629452676711072</v>
      </c>
    </row>
    <row r="1668" spans="18:18" x14ac:dyDescent="0.25">
      <c r="R1668" s="12">
        <v>10.708117241795589</v>
      </c>
    </row>
    <row r="1669" spans="18:18" x14ac:dyDescent="0.25">
      <c r="R1669" s="12">
        <v>6.6112042455403657</v>
      </c>
    </row>
    <row r="1670" spans="18:18" x14ac:dyDescent="0.25">
      <c r="R1670" s="12">
        <v>9.160052110471554</v>
      </c>
    </row>
    <row r="1671" spans="18:18" x14ac:dyDescent="0.25">
      <c r="R1671" s="12">
        <v>10.539210662571888</v>
      </c>
    </row>
    <row r="1672" spans="18:18" x14ac:dyDescent="0.25">
      <c r="R1672" s="12">
        <v>6.7938976383173308</v>
      </c>
    </row>
    <row r="1673" spans="18:18" x14ac:dyDescent="0.25">
      <c r="R1673" s="12">
        <v>5.216578769184733</v>
      </c>
    </row>
    <row r="1674" spans="18:18" x14ac:dyDescent="0.25">
      <c r="R1674" s="12">
        <v>7.3054680801404039</v>
      </c>
    </row>
    <row r="1675" spans="18:18" x14ac:dyDescent="0.25">
      <c r="R1675" s="12">
        <v>7.0611286896004186</v>
      </c>
    </row>
    <row r="1676" spans="18:18" x14ac:dyDescent="0.25">
      <c r="R1676" s="12">
        <v>5.884641929368013</v>
      </c>
    </row>
    <row r="1677" spans="18:18" x14ac:dyDescent="0.25">
      <c r="R1677" s="12">
        <v>9.85924891167884</v>
      </c>
    </row>
    <row r="1678" spans="18:18" x14ac:dyDescent="0.25">
      <c r="R1678" s="12">
        <v>11.54767947356701</v>
      </c>
    </row>
    <row r="1679" spans="18:18" x14ac:dyDescent="0.25">
      <c r="R1679" s="12">
        <v>2.1714251913626899</v>
      </c>
    </row>
    <row r="1680" spans="18:18" x14ac:dyDescent="0.25">
      <c r="R1680" s="12">
        <v>6.614053778419497</v>
      </c>
    </row>
    <row r="1681" spans="18:18" x14ac:dyDescent="0.25">
      <c r="R1681" s="12">
        <v>7.0596636301979521</v>
      </c>
    </row>
    <row r="1682" spans="18:18" x14ac:dyDescent="0.25">
      <c r="R1682" s="12">
        <v>7.3527343510569763</v>
      </c>
    </row>
    <row r="1683" spans="18:18" x14ac:dyDescent="0.25">
      <c r="R1683" s="12">
        <v>7.3351007253261891</v>
      </c>
    </row>
    <row r="1684" spans="18:18" x14ac:dyDescent="0.25">
      <c r="R1684" s="12">
        <v>12.411765730482168</v>
      </c>
    </row>
    <row r="1685" spans="18:18" x14ac:dyDescent="0.25">
      <c r="R1685" s="12">
        <v>7.1496736701165453</v>
      </c>
    </row>
    <row r="1686" spans="18:18" x14ac:dyDescent="0.25">
      <c r="R1686" s="12">
        <v>6.1194698454732999</v>
      </c>
    </row>
    <row r="1687" spans="18:18" x14ac:dyDescent="0.25">
      <c r="R1687" s="12">
        <v>7.9211256921271245</v>
      </c>
    </row>
    <row r="1688" spans="18:18" x14ac:dyDescent="0.25">
      <c r="R1688" s="12">
        <v>7.596338011442727</v>
      </c>
    </row>
    <row r="1689" spans="18:18" x14ac:dyDescent="0.25">
      <c r="R1689" s="12">
        <v>9.4375753622485998</v>
      </c>
    </row>
    <row r="1690" spans="18:18" x14ac:dyDescent="0.25">
      <c r="R1690" s="12">
        <v>7.3136534683810606</v>
      </c>
    </row>
    <row r="1691" spans="18:18" x14ac:dyDescent="0.25">
      <c r="R1691" s="12">
        <v>7.8712301081224485</v>
      </c>
    </row>
    <row r="1692" spans="18:18" x14ac:dyDescent="0.25">
      <c r="R1692" s="12">
        <v>6.01381845267505</v>
      </c>
    </row>
    <row r="1693" spans="18:18" x14ac:dyDescent="0.25">
      <c r="R1693" s="12">
        <v>6.8555981050964965</v>
      </c>
    </row>
    <row r="1694" spans="18:18" x14ac:dyDescent="0.25">
      <c r="R1694" s="12">
        <v>5.6182424993363957</v>
      </c>
    </row>
    <row r="1695" spans="18:18" x14ac:dyDescent="0.25">
      <c r="R1695" s="12">
        <v>14.240270978600361</v>
      </c>
    </row>
    <row r="1696" spans="18:18" x14ac:dyDescent="0.25">
      <c r="R1696" s="12">
        <v>8.4031345016034376</v>
      </c>
    </row>
    <row r="1697" spans="18:18" x14ac:dyDescent="0.25">
      <c r="R1697" s="12">
        <v>9.694800322046099</v>
      </c>
    </row>
    <row r="1698" spans="18:18" x14ac:dyDescent="0.25">
      <c r="R1698" s="12">
        <v>7.4440418840030516</v>
      </c>
    </row>
    <row r="1699" spans="18:18" x14ac:dyDescent="0.25">
      <c r="R1699" s="12">
        <v>9.8623598150334981</v>
      </c>
    </row>
    <row r="1700" spans="18:18" x14ac:dyDescent="0.25">
      <c r="R1700" s="12">
        <v>10.743388966985732</v>
      </c>
    </row>
    <row r="1701" spans="18:18" x14ac:dyDescent="0.25">
      <c r="R1701" s="12">
        <v>3.9294150387661566</v>
      </c>
    </row>
    <row r="1702" spans="18:18" x14ac:dyDescent="0.25">
      <c r="R1702" s="12">
        <v>9.4875378383737843</v>
      </c>
    </row>
    <row r="1703" spans="18:18" x14ac:dyDescent="0.25">
      <c r="R1703" s="12">
        <v>6.345396728672867</v>
      </c>
    </row>
    <row r="1704" spans="18:18" x14ac:dyDescent="0.25">
      <c r="R1704" s="12">
        <v>9.9230168174452729</v>
      </c>
    </row>
    <row r="1705" spans="18:18" x14ac:dyDescent="0.25">
      <c r="R1705" s="12">
        <v>10.451402042381622</v>
      </c>
    </row>
    <row r="1706" spans="18:18" x14ac:dyDescent="0.25">
      <c r="R1706" s="12">
        <v>2.5293896263424145</v>
      </c>
    </row>
    <row r="1707" spans="18:18" x14ac:dyDescent="0.25">
      <c r="R1707" s="12">
        <v>7.3865308773743976</v>
      </c>
    </row>
    <row r="1708" spans="18:18" x14ac:dyDescent="0.25">
      <c r="R1708" s="12">
        <v>6.1825012302289588</v>
      </c>
    </row>
    <row r="1709" spans="18:18" x14ac:dyDescent="0.25">
      <c r="R1709" s="12">
        <v>5.9339861068685593</v>
      </c>
    </row>
    <row r="1710" spans="18:18" x14ac:dyDescent="0.25">
      <c r="R1710" s="12">
        <v>4.904504880275149</v>
      </c>
    </row>
    <row r="1711" spans="18:18" x14ac:dyDescent="0.25">
      <c r="R1711" s="12">
        <v>5.6794253462544306</v>
      </c>
    </row>
    <row r="1712" spans="18:18" x14ac:dyDescent="0.25">
      <c r="R1712" s="12">
        <v>7.4463386115897947</v>
      </c>
    </row>
    <row r="1713" spans="18:18" x14ac:dyDescent="0.25">
      <c r="R1713" s="12">
        <v>8.2883528326509204</v>
      </c>
    </row>
    <row r="1714" spans="18:18" x14ac:dyDescent="0.25">
      <c r="R1714" s="12">
        <v>8.9664204078734944</v>
      </c>
    </row>
    <row r="1715" spans="18:18" x14ac:dyDescent="0.25">
      <c r="R1715" s="12">
        <v>10.605401945125591</v>
      </c>
    </row>
    <row r="1716" spans="18:18" x14ac:dyDescent="0.25">
      <c r="R1716" s="12">
        <v>6.7015446681934456</v>
      </c>
    </row>
    <row r="1717" spans="18:18" x14ac:dyDescent="0.25">
      <c r="R1717" s="12">
        <v>5.7712320205050656</v>
      </c>
    </row>
    <row r="1718" spans="18:18" x14ac:dyDescent="0.25">
      <c r="R1718" s="12">
        <v>4.8802823749234721</v>
      </c>
    </row>
    <row r="1719" spans="18:18" x14ac:dyDescent="0.25">
      <c r="R1719" s="12">
        <v>8.6736419447824051</v>
      </c>
    </row>
    <row r="1720" spans="18:18" x14ac:dyDescent="0.25">
      <c r="R1720" s="12">
        <v>13.820961824408911</v>
      </c>
    </row>
    <row r="1721" spans="18:18" x14ac:dyDescent="0.25">
      <c r="R1721" s="12">
        <v>9.2243286292642992</v>
      </c>
    </row>
    <row r="1722" spans="18:18" x14ac:dyDescent="0.25">
      <c r="R1722" s="12">
        <v>7.5057360734117635</v>
      </c>
    </row>
    <row r="1723" spans="18:18" x14ac:dyDescent="0.25">
      <c r="R1723" s="12">
        <v>4.6787266765670132</v>
      </c>
    </row>
    <row r="1724" spans="18:18" x14ac:dyDescent="0.25">
      <c r="R1724" s="12">
        <v>9.534016410038431</v>
      </c>
    </row>
    <row r="1725" spans="18:18" x14ac:dyDescent="0.25">
      <c r="R1725" s="12">
        <v>7.3275830027704636</v>
      </c>
    </row>
    <row r="1726" spans="18:18" x14ac:dyDescent="0.25">
      <c r="R1726" s="12">
        <v>8.3477776857151671</v>
      </c>
    </row>
    <row r="1727" spans="18:18" x14ac:dyDescent="0.25">
      <c r="R1727" s="12">
        <v>5.4126069346946188</v>
      </c>
    </row>
    <row r="1728" spans="18:18" x14ac:dyDescent="0.25">
      <c r="R1728" s="12">
        <v>7.1346710940484872</v>
      </c>
    </row>
    <row r="1729" spans="18:18" x14ac:dyDescent="0.25">
      <c r="R1729" s="12">
        <v>7.2826550931569791</v>
      </c>
    </row>
    <row r="1730" spans="18:18" x14ac:dyDescent="0.25">
      <c r="R1730" s="12">
        <v>7.2971692493415263</v>
      </c>
    </row>
    <row r="1731" spans="18:18" x14ac:dyDescent="0.25">
      <c r="R1731" s="12">
        <v>7.1993368004619231</v>
      </c>
    </row>
    <row r="1732" spans="18:18" x14ac:dyDescent="0.25">
      <c r="R1732" s="12">
        <v>8.5804681269429253</v>
      </c>
    </row>
    <row r="1733" spans="18:18" x14ac:dyDescent="0.25">
      <c r="R1733" s="12">
        <v>11.632978732772207</v>
      </c>
    </row>
    <row r="1734" spans="18:18" x14ac:dyDescent="0.25">
      <c r="R1734" s="12">
        <v>10.883880988780142</v>
      </c>
    </row>
    <row r="1735" spans="18:18" x14ac:dyDescent="0.25">
      <c r="R1735" s="12">
        <v>8.9337154906985301</v>
      </c>
    </row>
    <row r="1736" spans="18:18" x14ac:dyDescent="0.25">
      <c r="R1736" s="12">
        <v>5.7579919170957972</v>
      </c>
    </row>
    <row r="1737" spans="18:18" x14ac:dyDescent="0.25">
      <c r="R1737" s="12">
        <v>7.6680220793712612</v>
      </c>
    </row>
    <row r="1738" spans="18:18" x14ac:dyDescent="0.25">
      <c r="R1738" s="12">
        <v>8.1735273509149078</v>
      </c>
    </row>
    <row r="1739" spans="18:18" x14ac:dyDescent="0.25">
      <c r="R1739" s="12">
        <v>8.161597022062864</v>
      </c>
    </row>
    <row r="1740" spans="18:18" x14ac:dyDescent="0.25">
      <c r="R1740" s="12">
        <v>4.5431361150504834</v>
      </c>
    </row>
    <row r="1741" spans="18:18" x14ac:dyDescent="0.25">
      <c r="R1741" s="12">
        <v>8.7103327247641911</v>
      </c>
    </row>
    <row r="1742" spans="18:18" x14ac:dyDescent="0.25">
      <c r="R1742" s="12">
        <v>3.9411629221306104</v>
      </c>
    </row>
    <row r="1743" spans="18:18" x14ac:dyDescent="0.25">
      <c r="R1743" s="12">
        <v>7.4668765832077497</v>
      </c>
    </row>
    <row r="1744" spans="18:18" x14ac:dyDescent="0.25">
      <c r="R1744" s="12">
        <v>6.6658516939451324</v>
      </c>
    </row>
    <row r="1745" spans="18:18" x14ac:dyDescent="0.25">
      <c r="R1745" s="12">
        <v>3.9581570181213723</v>
      </c>
    </row>
    <row r="1746" spans="18:18" x14ac:dyDescent="0.25">
      <c r="R1746" s="12">
        <v>9.6998905000018283</v>
      </c>
    </row>
    <row r="1747" spans="18:18" x14ac:dyDescent="0.25">
      <c r="R1747" s="12">
        <v>5.682728335392901</v>
      </c>
    </row>
    <row r="1748" spans="18:18" x14ac:dyDescent="0.25">
      <c r="R1748" s="12">
        <v>6.2086742279349059</v>
      </c>
    </row>
    <row r="1749" spans="18:18" x14ac:dyDescent="0.25">
      <c r="R1749" s="12">
        <v>8.1387002023307495</v>
      </c>
    </row>
    <row r="1750" spans="18:18" x14ac:dyDescent="0.25">
      <c r="R1750" s="12">
        <v>6.5224415890696692</v>
      </c>
    </row>
    <row r="1751" spans="18:18" x14ac:dyDescent="0.25">
      <c r="R1751" s="12">
        <v>7.0781951309130857</v>
      </c>
    </row>
    <row r="1752" spans="18:18" x14ac:dyDescent="0.25">
      <c r="R1752" s="12">
        <v>7.2001923354025212</v>
      </c>
    </row>
    <row r="1753" spans="18:18" x14ac:dyDescent="0.25">
      <c r="R1753" s="12">
        <v>6.0250430896348997</v>
      </c>
    </row>
    <row r="1754" spans="18:18" x14ac:dyDescent="0.25">
      <c r="R1754" s="12">
        <v>8.1947111987404568</v>
      </c>
    </row>
    <row r="1755" spans="18:18" x14ac:dyDescent="0.25">
      <c r="R1755" s="12">
        <v>6.9739005743951692</v>
      </c>
    </row>
    <row r="1756" spans="18:18" x14ac:dyDescent="0.25">
      <c r="R1756" s="12">
        <v>5.5818817008306922</v>
      </c>
    </row>
    <row r="1757" spans="18:18" x14ac:dyDescent="0.25">
      <c r="R1757" s="12">
        <v>6.4159519877618871</v>
      </c>
    </row>
    <row r="1758" spans="18:18" x14ac:dyDescent="0.25">
      <c r="R1758" s="12">
        <v>6.1615398532558734</v>
      </c>
    </row>
    <row r="1759" spans="18:18" x14ac:dyDescent="0.25">
      <c r="R1759" s="12">
        <v>9.5819159427880223</v>
      </c>
    </row>
    <row r="1760" spans="18:18" x14ac:dyDescent="0.25">
      <c r="R1760" s="12">
        <v>5.9579958848864827</v>
      </c>
    </row>
    <row r="1761" spans="18:18" x14ac:dyDescent="0.25">
      <c r="R1761" s="12">
        <v>7.691666056871024</v>
      </c>
    </row>
    <row r="1762" spans="18:18" x14ac:dyDescent="0.25">
      <c r="R1762" s="12">
        <v>11.206239303641537</v>
      </c>
    </row>
    <row r="1763" spans="18:18" x14ac:dyDescent="0.25">
      <c r="R1763" s="12">
        <v>4.9253264539176094</v>
      </c>
    </row>
    <row r="1764" spans="18:18" x14ac:dyDescent="0.25">
      <c r="R1764" s="12">
        <v>10.881882314138615</v>
      </c>
    </row>
    <row r="1765" spans="18:18" x14ac:dyDescent="0.25">
      <c r="R1765" s="12">
        <v>7.7606323496069569</v>
      </c>
    </row>
    <row r="1766" spans="18:18" x14ac:dyDescent="0.25">
      <c r="R1766" s="12">
        <v>8.0424235732062606</v>
      </c>
    </row>
    <row r="1767" spans="18:18" x14ac:dyDescent="0.25">
      <c r="R1767" s="12">
        <v>8.4620103754208369</v>
      </c>
    </row>
    <row r="1768" spans="18:18" x14ac:dyDescent="0.25">
      <c r="R1768" s="12">
        <v>9.073748092480848</v>
      </c>
    </row>
    <row r="1769" spans="18:18" x14ac:dyDescent="0.25">
      <c r="R1769" s="12">
        <v>8.3636985446914469</v>
      </c>
    </row>
    <row r="1770" spans="18:18" x14ac:dyDescent="0.25">
      <c r="R1770" s="12">
        <v>6.8365277937581324</v>
      </c>
    </row>
    <row r="1771" spans="18:18" x14ac:dyDescent="0.25">
      <c r="R1771" s="12">
        <v>8.063465060188669</v>
      </c>
    </row>
    <row r="1772" spans="18:18" x14ac:dyDescent="0.25">
      <c r="R1772" s="12">
        <v>10.675970261803489</v>
      </c>
    </row>
    <row r="1773" spans="18:18" x14ac:dyDescent="0.25">
      <c r="R1773" s="12">
        <v>6.0883784361735467</v>
      </c>
    </row>
    <row r="1774" spans="18:18" x14ac:dyDescent="0.25">
      <c r="R1774" s="12">
        <v>8.6462530263490649</v>
      </c>
    </row>
    <row r="1775" spans="18:18" x14ac:dyDescent="0.25">
      <c r="R1775" s="12">
        <v>7.8840873206494688</v>
      </c>
    </row>
    <row r="1776" spans="18:18" x14ac:dyDescent="0.25">
      <c r="R1776" s="12">
        <v>6.2870300956770633</v>
      </c>
    </row>
    <row r="1777" spans="18:18" x14ac:dyDescent="0.25">
      <c r="R1777" s="12">
        <v>5.7843952909925092</v>
      </c>
    </row>
    <row r="1778" spans="18:18" x14ac:dyDescent="0.25">
      <c r="R1778" s="12">
        <v>6.5624165757869086</v>
      </c>
    </row>
    <row r="1779" spans="18:18" x14ac:dyDescent="0.25">
      <c r="R1779" s="12">
        <v>8.1664610300705043</v>
      </c>
    </row>
    <row r="1780" spans="18:18" x14ac:dyDescent="0.25">
      <c r="R1780" s="12">
        <v>5.0922869817117826</v>
      </c>
    </row>
    <row r="1781" spans="18:18" x14ac:dyDescent="0.25">
      <c r="R1781" s="12">
        <v>8.430215267361941</v>
      </c>
    </row>
    <row r="1782" spans="18:18" x14ac:dyDescent="0.25">
      <c r="R1782" s="12">
        <v>8.1403831928653272</v>
      </c>
    </row>
    <row r="1783" spans="18:18" x14ac:dyDescent="0.25">
      <c r="R1783" s="12">
        <v>7.0635728066420249</v>
      </c>
    </row>
    <row r="1784" spans="18:18" x14ac:dyDescent="0.25">
      <c r="R1784" s="12">
        <v>7.3321284111091201</v>
      </c>
    </row>
    <row r="1785" spans="18:18" x14ac:dyDescent="0.25">
      <c r="R1785" s="12">
        <v>11.745202039276222</v>
      </c>
    </row>
    <row r="1786" spans="18:18" x14ac:dyDescent="0.25">
      <c r="R1786" s="12">
        <v>8.3892761814996764</v>
      </c>
    </row>
    <row r="1787" spans="18:18" x14ac:dyDescent="0.25">
      <c r="R1787" s="12">
        <v>10.117195006710991</v>
      </c>
    </row>
    <row r="1788" spans="18:18" x14ac:dyDescent="0.25">
      <c r="R1788" s="12">
        <v>6.0478617729410011</v>
      </c>
    </row>
    <row r="1789" spans="18:18" x14ac:dyDescent="0.25">
      <c r="R1789" s="12">
        <v>10.947906987821106</v>
      </c>
    </row>
    <row r="1790" spans="18:18" x14ac:dyDescent="0.25">
      <c r="R1790" s="12">
        <v>6.626810944414208</v>
      </c>
    </row>
    <row r="1791" spans="18:18" x14ac:dyDescent="0.25">
      <c r="R1791" s="12">
        <v>10.096454117432094</v>
      </c>
    </row>
    <row r="1792" spans="18:18" x14ac:dyDescent="0.25">
      <c r="R1792" s="12">
        <v>8.1007967589556351</v>
      </c>
    </row>
    <row r="1793" spans="18:18" x14ac:dyDescent="0.25">
      <c r="R1793" s="12">
        <v>9.9454081426883487</v>
      </c>
    </row>
    <row r="1794" spans="18:18" x14ac:dyDescent="0.25">
      <c r="R1794" s="12">
        <v>8.5366990093926098</v>
      </c>
    </row>
    <row r="1795" spans="18:18" x14ac:dyDescent="0.25">
      <c r="R1795" s="12">
        <v>4.2061555367208623</v>
      </c>
    </row>
    <row r="1796" spans="18:18" x14ac:dyDescent="0.25">
      <c r="R1796" s="12">
        <v>5.8196455012052359</v>
      </c>
    </row>
    <row r="1797" spans="18:18" x14ac:dyDescent="0.25">
      <c r="R1797" s="12">
        <v>8.8261391697938993</v>
      </c>
    </row>
    <row r="1798" spans="18:18" x14ac:dyDescent="0.25">
      <c r="R1798" s="12">
        <v>5.8604515350506796</v>
      </c>
    </row>
    <row r="1799" spans="18:18" x14ac:dyDescent="0.25">
      <c r="R1799" s="12">
        <v>4.5495654202063882</v>
      </c>
    </row>
    <row r="1800" spans="18:18" x14ac:dyDescent="0.25">
      <c r="R1800" s="12">
        <v>8.8402833241145551</v>
      </c>
    </row>
    <row r="1801" spans="18:18" x14ac:dyDescent="0.25">
      <c r="R1801" s="12">
        <v>11.348049096077945</v>
      </c>
    </row>
    <row r="1802" spans="18:18" x14ac:dyDescent="0.25">
      <c r="R1802" s="12">
        <v>10.102637991304215</v>
      </c>
    </row>
    <row r="1803" spans="18:18" x14ac:dyDescent="0.25">
      <c r="R1803" s="12">
        <v>7.8320614169008405</v>
      </c>
    </row>
    <row r="1804" spans="18:18" x14ac:dyDescent="0.25">
      <c r="R1804" s="12">
        <v>8.1246871358718398</v>
      </c>
    </row>
    <row r="1805" spans="18:18" x14ac:dyDescent="0.25">
      <c r="R1805" s="12">
        <v>10.667595491877124</v>
      </c>
    </row>
    <row r="1806" spans="18:18" x14ac:dyDescent="0.25">
      <c r="R1806" s="12">
        <v>9.6829352823529931</v>
      </c>
    </row>
    <row r="1807" spans="18:18" x14ac:dyDescent="0.25">
      <c r="R1807" s="12">
        <v>4.1849388773974994</v>
      </c>
    </row>
    <row r="1808" spans="18:18" x14ac:dyDescent="0.25">
      <c r="R1808" s="12">
        <v>8.2259621803328695</v>
      </c>
    </row>
    <row r="1809" spans="18:18" x14ac:dyDescent="0.25">
      <c r="R1809" s="12">
        <v>10.265850100929471</v>
      </c>
    </row>
    <row r="1810" spans="18:18" x14ac:dyDescent="0.25">
      <c r="R1810" s="12">
        <v>9.3151312414531766</v>
      </c>
    </row>
    <row r="1811" spans="18:18" x14ac:dyDescent="0.25">
      <c r="R1811" s="12">
        <v>6.3946808444058938</v>
      </c>
    </row>
    <row r="1812" spans="18:18" x14ac:dyDescent="0.25">
      <c r="R1812" s="12">
        <v>11.668281145697584</v>
      </c>
    </row>
    <row r="1813" spans="18:18" x14ac:dyDescent="0.25">
      <c r="R1813" s="12">
        <v>9.4412772850096616</v>
      </c>
    </row>
    <row r="1814" spans="18:18" x14ac:dyDescent="0.25">
      <c r="R1814" s="12">
        <v>5.0261087175430328</v>
      </c>
    </row>
    <row r="1815" spans="18:18" x14ac:dyDescent="0.25">
      <c r="R1815" s="12">
        <v>8.3008122641641435</v>
      </c>
    </row>
    <row r="1816" spans="18:18" x14ac:dyDescent="0.25">
      <c r="R1816" s="12">
        <v>4.0740898331300865</v>
      </c>
    </row>
    <row r="1817" spans="18:18" x14ac:dyDescent="0.25">
      <c r="R1817" s="12">
        <v>8.2002900423961211</v>
      </c>
    </row>
    <row r="1818" spans="18:18" x14ac:dyDescent="0.25">
      <c r="R1818" s="12">
        <v>8.4106931361923287</v>
      </c>
    </row>
    <row r="1819" spans="18:18" x14ac:dyDescent="0.25">
      <c r="R1819" s="12">
        <v>3.521322701376512</v>
      </c>
    </row>
    <row r="1820" spans="18:18" x14ac:dyDescent="0.25">
      <c r="R1820" s="12">
        <v>5.2908307236326273</v>
      </c>
    </row>
    <row r="1821" spans="18:18" x14ac:dyDescent="0.25">
      <c r="R1821" s="12">
        <v>11.598049368411832</v>
      </c>
    </row>
    <row r="1822" spans="18:18" x14ac:dyDescent="0.25">
      <c r="R1822" s="12">
        <v>4.5037029331867311</v>
      </c>
    </row>
    <row r="1823" spans="18:18" x14ac:dyDescent="0.25">
      <c r="R1823" s="12">
        <v>8.6912981225261561</v>
      </c>
    </row>
    <row r="1824" spans="18:18" x14ac:dyDescent="0.25">
      <c r="R1824" s="12">
        <v>6.6225588447154173</v>
      </c>
    </row>
    <row r="1825" spans="18:18" x14ac:dyDescent="0.25">
      <c r="R1825" s="12">
        <v>9.8826006803786743</v>
      </c>
    </row>
    <row r="1826" spans="18:18" x14ac:dyDescent="0.25">
      <c r="R1826" s="12">
        <v>3.8858318466764072</v>
      </c>
    </row>
    <row r="1827" spans="18:18" x14ac:dyDescent="0.25">
      <c r="R1827" s="12">
        <v>9.4495957773117123</v>
      </c>
    </row>
    <row r="1828" spans="18:18" x14ac:dyDescent="0.25">
      <c r="R1828" s="12">
        <v>5.1130915295107906</v>
      </c>
    </row>
    <row r="1829" spans="18:18" x14ac:dyDescent="0.25">
      <c r="R1829" s="12">
        <v>4.0763412475856473</v>
      </c>
    </row>
    <row r="1830" spans="18:18" x14ac:dyDescent="0.25">
      <c r="R1830" s="12">
        <v>4.2846012956103099</v>
      </c>
    </row>
    <row r="1831" spans="18:18" x14ac:dyDescent="0.25">
      <c r="R1831" s="12">
        <v>5.5024556409036025</v>
      </c>
    </row>
    <row r="1832" spans="18:18" x14ac:dyDescent="0.25">
      <c r="R1832" s="12">
        <v>3.8369268102250422</v>
      </c>
    </row>
    <row r="1833" spans="18:18" x14ac:dyDescent="0.25">
      <c r="R1833" s="12">
        <v>3.0250917553446084</v>
      </c>
    </row>
    <row r="1834" spans="18:18" x14ac:dyDescent="0.25">
      <c r="R1834" s="12">
        <v>8.954730073567962</v>
      </c>
    </row>
    <row r="1835" spans="18:18" x14ac:dyDescent="0.25">
      <c r="R1835" s="12">
        <v>5.7308527003170342</v>
      </c>
    </row>
    <row r="1836" spans="18:18" x14ac:dyDescent="0.25">
      <c r="R1836" s="12">
        <v>7.3183128279154381</v>
      </c>
    </row>
    <row r="1837" spans="18:18" x14ac:dyDescent="0.25">
      <c r="R1837" s="12">
        <v>8.5519761748448531</v>
      </c>
    </row>
    <row r="1838" spans="18:18" x14ac:dyDescent="0.25">
      <c r="R1838" s="12">
        <v>6.6696996518149012</v>
      </c>
    </row>
    <row r="1839" spans="18:18" x14ac:dyDescent="0.25">
      <c r="R1839" s="12">
        <v>5.2192918999915054</v>
      </c>
    </row>
    <row r="1840" spans="18:18" x14ac:dyDescent="0.25">
      <c r="R1840" s="12">
        <v>6.256728056379937</v>
      </c>
    </row>
    <row r="1841" spans="18:18" x14ac:dyDescent="0.25">
      <c r="R1841" s="12">
        <v>4.0712408985495045</v>
      </c>
    </row>
    <row r="1842" spans="18:18" x14ac:dyDescent="0.25">
      <c r="R1842" s="12">
        <v>8.5214542000616476</v>
      </c>
    </row>
    <row r="1843" spans="18:18" x14ac:dyDescent="0.25">
      <c r="R1843" s="12">
        <v>5.9276875220702108</v>
      </c>
    </row>
    <row r="1844" spans="18:18" x14ac:dyDescent="0.25">
      <c r="R1844" s="12">
        <v>9.2029093196878886</v>
      </c>
    </row>
    <row r="1845" spans="18:18" x14ac:dyDescent="0.25">
      <c r="R1845" s="12">
        <v>6.3102330500508321</v>
      </c>
    </row>
    <row r="1846" spans="18:18" x14ac:dyDescent="0.25">
      <c r="R1846" s="12">
        <v>9.2211620780840757</v>
      </c>
    </row>
    <row r="1847" spans="18:18" x14ac:dyDescent="0.25">
      <c r="R1847" s="12">
        <v>5.8845422440572968</v>
      </c>
    </row>
    <row r="1848" spans="18:18" x14ac:dyDescent="0.25">
      <c r="R1848" s="12">
        <v>5.3808745094266861</v>
      </c>
    </row>
    <row r="1849" spans="18:18" x14ac:dyDescent="0.25">
      <c r="R1849" s="12">
        <v>7.3768015554951223</v>
      </c>
    </row>
    <row r="1850" spans="18:18" x14ac:dyDescent="0.25">
      <c r="R1850" s="12">
        <v>11.085728646627922</v>
      </c>
    </row>
    <row r="1851" spans="18:18" x14ac:dyDescent="0.25">
      <c r="R1851" s="12">
        <v>9.3109405548646258</v>
      </c>
    </row>
    <row r="1852" spans="18:18" x14ac:dyDescent="0.25">
      <c r="R1852" s="12">
        <v>6.84118407385143</v>
      </c>
    </row>
    <row r="1853" spans="18:18" x14ac:dyDescent="0.25">
      <c r="R1853" s="12">
        <v>6.4672988549442305</v>
      </c>
    </row>
    <row r="1854" spans="18:18" x14ac:dyDescent="0.25">
      <c r="R1854" s="12">
        <v>8.344755241408981</v>
      </c>
    </row>
    <row r="1855" spans="18:18" x14ac:dyDescent="0.25">
      <c r="R1855" s="12">
        <v>12.704463046025715</v>
      </c>
    </row>
    <row r="1856" spans="18:18" x14ac:dyDescent="0.25">
      <c r="R1856" s="12">
        <v>6.1043614253502856</v>
      </c>
    </row>
    <row r="1857" spans="18:18" x14ac:dyDescent="0.25">
      <c r="R1857" s="12">
        <v>9.8703309967976463</v>
      </c>
    </row>
    <row r="1858" spans="18:18" x14ac:dyDescent="0.25">
      <c r="R1858" s="12">
        <v>6.29498367101505</v>
      </c>
    </row>
    <row r="1859" spans="18:18" x14ac:dyDescent="0.25">
      <c r="R1859" s="12">
        <v>6.739448891145333</v>
      </c>
    </row>
    <row r="1860" spans="18:18" x14ac:dyDescent="0.25">
      <c r="R1860" s="12">
        <v>10.232353392708355</v>
      </c>
    </row>
    <row r="1861" spans="18:18" x14ac:dyDescent="0.25">
      <c r="R1861" s="12">
        <v>9.2914060918564889</v>
      </c>
    </row>
    <row r="1862" spans="18:18" x14ac:dyDescent="0.25">
      <c r="R1862" s="12">
        <v>3.6924019711477292</v>
      </c>
    </row>
    <row r="1863" spans="18:18" x14ac:dyDescent="0.25">
      <c r="R1863" s="12">
        <v>7.9977103780728731</v>
      </c>
    </row>
    <row r="1864" spans="18:18" x14ac:dyDescent="0.25">
      <c r="R1864" s="12">
        <v>6.4983724953905657</v>
      </c>
    </row>
    <row r="1865" spans="18:18" x14ac:dyDescent="0.25">
      <c r="R1865" s="12">
        <v>6.3525471054235698</v>
      </c>
    </row>
    <row r="1866" spans="18:18" x14ac:dyDescent="0.25">
      <c r="R1866" s="12">
        <v>4.7210315919165877</v>
      </c>
    </row>
    <row r="1867" spans="18:18" x14ac:dyDescent="0.25">
      <c r="R1867" s="12">
        <v>6.5039153957062545</v>
      </c>
    </row>
    <row r="1868" spans="18:18" x14ac:dyDescent="0.25">
      <c r="R1868" s="12">
        <v>8.3418631021340612</v>
      </c>
    </row>
    <row r="1869" spans="18:18" x14ac:dyDescent="0.25">
      <c r="R1869" s="12">
        <v>10.467745170718199</v>
      </c>
    </row>
    <row r="1870" spans="18:18" x14ac:dyDescent="0.25">
      <c r="R1870" s="12">
        <v>7.5300220847471531</v>
      </c>
    </row>
    <row r="1871" spans="18:18" x14ac:dyDescent="0.25">
      <c r="R1871" s="12">
        <v>8.1722142309084074</v>
      </c>
    </row>
    <row r="1872" spans="18:18" x14ac:dyDescent="0.25">
      <c r="R1872" s="12">
        <v>9.9347203386125162</v>
      </c>
    </row>
    <row r="1873" spans="18:18" x14ac:dyDescent="0.25">
      <c r="R1873" s="12">
        <v>7.3234583460278806</v>
      </c>
    </row>
    <row r="1874" spans="18:18" x14ac:dyDescent="0.25">
      <c r="R1874" s="12">
        <v>9.0221561701015567</v>
      </c>
    </row>
    <row r="1875" spans="18:18" x14ac:dyDescent="0.25">
      <c r="R1875" s="12">
        <v>8.7302048187749151</v>
      </c>
    </row>
    <row r="1876" spans="18:18" x14ac:dyDescent="0.25">
      <c r="R1876" s="12">
        <v>5.9094466599920246</v>
      </c>
    </row>
    <row r="1877" spans="18:18" x14ac:dyDescent="0.25">
      <c r="R1877" s="12">
        <v>7.0221436744374515</v>
      </c>
    </row>
    <row r="1878" spans="18:18" x14ac:dyDescent="0.25">
      <c r="R1878" s="12">
        <v>9.0461361642527329</v>
      </c>
    </row>
    <row r="1879" spans="18:18" x14ac:dyDescent="0.25">
      <c r="R1879" s="12">
        <v>5.362476659483848</v>
      </c>
    </row>
    <row r="1880" spans="18:18" x14ac:dyDescent="0.25">
      <c r="R1880" s="12">
        <v>10.254293079882924</v>
      </c>
    </row>
    <row r="1881" spans="18:18" x14ac:dyDescent="0.25">
      <c r="R1881" s="12">
        <v>9.3923427033550215</v>
      </c>
    </row>
    <row r="1882" spans="18:18" x14ac:dyDescent="0.25">
      <c r="R1882" s="12">
        <v>9.3244152922555976</v>
      </c>
    </row>
    <row r="1883" spans="18:18" x14ac:dyDescent="0.25">
      <c r="R1883" s="12">
        <v>4.627547412455832</v>
      </c>
    </row>
    <row r="1884" spans="18:18" x14ac:dyDescent="0.25">
      <c r="R1884" s="12">
        <v>10.714816554973211</v>
      </c>
    </row>
    <row r="1885" spans="18:18" x14ac:dyDescent="0.25">
      <c r="R1885" s="12">
        <v>5.9247266469754196</v>
      </c>
    </row>
    <row r="1886" spans="18:18" x14ac:dyDescent="0.25">
      <c r="R1886" s="12">
        <v>5.9157259491204224</v>
      </c>
    </row>
    <row r="1887" spans="18:18" x14ac:dyDescent="0.25">
      <c r="R1887" s="12">
        <v>6.5260809757408156</v>
      </c>
    </row>
    <row r="1888" spans="18:18" x14ac:dyDescent="0.25">
      <c r="R1888" s="12">
        <v>7.317236954146785</v>
      </c>
    </row>
    <row r="1889" spans="18:18" x14ac:dyDescent="0.25">
      <c r="R1889" s="12">
        <v>4.5004828265170556</v>
      </c>
    </row>
    <row r="1890" spans="18:18" x14ac:dyDescent="0.25">
      <c r="R1890" s="12">
        <v>5.6787822699558639</v>
      </c>
    </row>
    <row r="1891" spans="18:18" x14ac:dyDescent="0.25">
      <c r="R1891" s="12">
        <v>8.8093970606241001</v>
      </c>
    </row>
    <row r="1892" spans="18:18" x14ac:dyDescent="0.25">
      <c r="R1892" s="12">
        <v>7.9339081213287592</v>
      </c>
    </row>
    <row r="1893" spans="18:18" x14ac:dyDescent="0.25">
      <c r="R1893" s="12">
        <v>7.4355789611005072</v>
      </c>
    </row>
    <row r="1894" spans="18:18" x14ac:dyDescent="0.25">
      <c r="R1894" s="12">
        <v>7.1474664191713693</v>
      </c>
    </row>
    <row r="1895" spans="18:18" x14ac:dyDescent="0.25">
      <c r="R1895" s="12">
        <v>5.8502032284927585</v>
      </c>
    </row>
    <row r="1896" spans="18:18" x14ac:dyDescent="0.25">
      <c r="R1896" s="12">
        <v>8.8231004749389612</v>
      </c>
    </row>
    <row r="1897" spans="18:18" x14ac:dyDescent="0.25">
      <c r="R1897" s="12">
        <v>8.8252764301751778</v>
      </c>
    </row>
    <row r="1898" spans="18:18" x14ac:dyDescent="0.25">
      <c r="R1898" s="12">
        <v>5.7808217051078357</v>
      </c>
    </row>
    <row r="1899" spans="18:18" x14ac:dyDescent="0.25">
      <c r="R1899" s="12">
        <v>7.7768124912302783</v>
      </c>
    </row>
    <row r="1900" spans="18:18" x14ac:dyDescent="0.25">
      <c r="R1900" s="12">
        <v>7.0861441665093494</v>
      </c>
    </row>
    <row r="1901" spans="18:18" x14ac:dyDescent="0.25">
      <c r="R1901" s="12">
        <v>9.4826018024549228</v>
      </c>
    </row>
    <row r="1902" spans="18:18" x14ac:dyDescent="0.25">
      <c r="R1902" s="12">
        <v>12.179280934727664</v>
      </c>
    </row>
    <row r="1903" spans="18:18" x14ac:dyDescent="0.25">
      <c r="R1903" s="12">
        <v>6.8835003882273407</v>
      </c>
    </row>
    <row r="1904" spans="18:18" x14ac:dyDescent="0.25">
      <c r="R1904" s="12">
        <v>6.105653537908033</v>
      </c>
    </row>
    <row r="1905" spans="18:18" x14ac:dyDescent="0.25">
      <c r="R1905" s="12">
        <v>7.3079575445699287</v>
      </c>
    </row>
    <row r="1906" spans="18:18" x14ac:dyDescent="0.25">
      <c r="R1906" s="12">
        <v>10.836768069584846</v>
      </c>
    </row>
    <row r="1907" spans="18:18" x14ac:dyDescent="0.25">
      <c r="R1907" s="12">
        <v>11.583382014789871</v>
      </c>
    </row>
    <row r="1908" spans="18:18" x14ac:dyDescent="0.25">
      <c r="R1908" s="12">
        <v>4.9028602926479827</v>
      </c>
    </row>
    <row r="1909" spans="18:18" x14ac:dyDescent="0.25">
      <c r="R1909" s="12">
        <v>4.9117017792623345</v>
      </c>
    </row>
    <row r="1910" spans="18:18" x14ac:dyDescent="0.25">
      <c r="R1910" s="12">
        <v>7.0202651601178969</v>
      </c>
    </row>
    <row r="1911" spans="18:18" x14ac:dyDescent="0.25">
      <c r="R1911" s="12">
        <v>10.817162321659911</v>
      </c>
    </row>
    <row r="1912" spans="18:18" x14ac:dyDescent="0.25">
      <c r="R1912" s="12">
        <v>10.672549041635643</v>
      </c>
    </row>
    <row r="1913" spans="18:18" x14ac:dyDescent="0.25">
      <c r="R1913" s="12">
        <v>8.1298878778649453</v>
      </c>
    </row>
    <row r="1914" spans="18:18" x14ac:dyDescent="0.25">
      <c r="R1914" s="12">
        <v>5.8382617185893695</v>
      </c>
    </row>
    <row r="1915" spans="18:18" x14ac:dyDescent="0.25">
      <c r="R1915" s="12">
        <v>7.1947299835894745</v>
      </c>
    </row>
    <row r="1916" spans="18:18" x14ac:dyDescent="0.25">
      <c r="R1916" s="12">
        <v>8.2043529503364052</v>
      </c>
    </row>
    <row r="1917" spans="18:18" x14ac:dyDescent="0.25">
      <c r="R1917" s="12">
        <v>6.5101769463279044</v>
      </c>
    </row>
    <row r="1918" spans="18:18" x14ac:dyDescent="0.25">
      <c r="R1918" s="12">
        <v>10.335593464939883</v>
      </c>
    </row>
    <row r="1919" spans="18:18" x14ac:dyDescent="0.25">
      <c r="R1919" s="12">
        <v>9.7910173837016359</v>
      </c>
    </row>
    <row r="1920" spans="18:18" x14ac:dyDescent="0.25">
      <c r="R1920" s="12">
        <v>9.0509678021855962</v>
      </c>
    </row>
    <row r="1921" spans="18:18" x14ac:dyDescent="0.25">
      <c r="R1921" s="12">
        <v>6.8544077911513179</v>
      </c>
    </row>
    <row r="1922" spans="18:18" x14ac:dyDescent="0.25">
      <c r="R1922" s="12">
        <v>9.5909682610614198</v>
      </c>
    </row>
    <row r="1923" spans="18:18" x14ac:dyDescent="0.25">
      <c r="R1923" s="12">
        <v>6.2136858004239279</v>
      </c>
    </row>
    <row r="1924" spans="18:18" x14ac:dyDescent="0.25">
      <c r="R1924" s="12">
        <v>11.599289896780732</v>
      </c>
    </row>
    <row r="1925" spans="18:18" x14ac:dyDescent="0.25">
      <c r="R1925" s="12">
        <v>5.4922755151334615</v>
      </c>
    </row>
    <row r="1926" spans="18:18" x14ac:dyDescent="0.25">
      <c r="R1926" s="12">
        <v>15.217344780504867</v>
      </c>
    </row>
    <row r="1927" spans="18:18" x14ac:dyDescent="0.25">
      <c r="R1927" s="12">
        <v>13.178511411699809</v>
      </c>
    </row>
    <row r="1928" spans="18:18" x14ac:dyDescent="0.25">
      <c r="R1928" s="12">
        <v>8.3453053640488761</v>
      </c>
    </row>
    <row r="1929" spans="18:18" x14ac:dyDescent="0.25">
      <c r="R1929" s="12">
        <v>8.1230424539942305</v>
      </c>
    </row>
    <row r="1930" spans="18:18" x14ac:dyDescent="0.25">
      <c r="R1930" s="12">
        <v>5.4221057113248561</v>
      </c>
    </row>
    <row r="1931" spans="18:18" x14ac:dyDescent="0.25">
      <c r="R1931" s="12">
        <v>5.6562402369061697</v>
      </c>
    </row>
    <row r="1932" spans="18:18" x14ac:dyDescent="0.25">
      <c r="R1932" s="12">
        <v>10.461794971250843</v>
      </c>
    </row>
    <row r="1933" spans="18:18" x14ac:dyDescent="0.25">
      <c r="R1933" s="12">
        <v>6.250383845734425</v>
      </c>
    </row>
    <row r="1934" spans="18:18" x14ac:dyDescent="0.25">
      <c r="R1934" s="12">
        <v>10.087655370350085</v>
      </c>
    </row>
    <row r="1935" spans="18:18" x14ac:dyDescent="0.25">
      <c r="R1935" s="12">
        <v>8.8287320235462801</v>
      </c>
    </row>
    <row r="1936" spans="18:18" x14ac:dyDescent="0.25">
      <c r="R1936" s="12">
        <v>4.1456871762403846</v>
      </c>
    </row>
    <row r="1937" spans="18:18" x14ac:dyDescent="0.25">
      <c r="R1937" s="12">
        <v>3.8381720529419203</v>
      </c>
    </row>
    <row r="1938" spans="18:18" x14ac:dyDescent="0.25">
      <c r="R1938" s="12">
        <v>7.3270595511180243</v>
      </c>
    </row>
    <row r="1939" spans="18:18" x14ac:dyDescent="0.25">
      <c r="R1939" s="12">
        <v>5.0018290765628741</v>
      </c>
    </row>
    <row r="1940" spans="18:18" x14ac:dyDescent="0.25">
      <c r="R1940" s="12">
        <v>8.0302102764593624</v>
      </c>
    </row>
    <row r="1941" spans="18:18" x14ac:dyDescent="0.25">
      <c r="R1941" s="12">
        <v>9.5458597952644766</v>
      </c>
    </row>
    <row r="1942" spans="18:18" x14ac:dyDescent="0.25">
      <c r="R1942" s="12">
        <v>7.6763506954752296</v>
      </c>
    </row>
    <row r="1943" spans="18:18" x14ac:dyDescent="0.25">
      <c r="R1943" s="12">
        <v>5.3967705363412835</v>
      </c>
    </row>
    <row r="1944" spans="18:18" x14ac:dyDescent="0.25">
      <c r="R1944" s="12">
        <v>7.6625017641922746</v>
      </c>
    </row>
    <row r="1945" spans="18:18" x14ac:dyDescent="0.25">
      <c r="R1945" s="12">
        <v>3.9227066943498832</v>
      </c>
    </row>
    <row r="1946" spans="18:18" x14ac:dyDescent="0.25">
      <c r="R1946" s="12">
        <v>8.9032026853954189</v>
      </c>
    </row>
    <row r="1947" spans="18:18" x14ac:dyDescent="0.25">
      <c r="R1947" s="12">
        <v>9.5757738773098158</v>
      </c>
    </row>
    <row r="1948" spans="18:18" x14ac:dyDescent="0.25">
      <c r="R1948" s="12">
        <v>6.9032363151820828</v>
      </c>
    </row>
    <row r="1949" spans="18:18" x14ac:dyDescent="0.25">
      <c r="R1949" s="12">
        <v>7.3038012676240003</v>
      </c>
    </row>
    <row r="1950" spans="18:18" x14ac:dyDescent="0.25">
      <c r="R1950" s="12">
        <v>7.5979188302593927</v>
      </c>
    </row>
    <row r="1951" spans="18:18" x14ac:dyDescent="0.25">
      <c r="R1951" s="12">
        <v>9.2623301185879914</v>
      </c>
    </row>
    <row r="1952" spans="18:18" x14ac:dyDescent="0.25">
      <c r="R1952" s="12">
        <v>7.1127095625594858</v>
      </c>
    </row>
    <row r="1953" spans="18:18" x14ac:dyDescent="0.25">
      <c r="R1953" s="12">
        <v>5.163206140643922</v>
      </c>
    </row>
    <row r="1954" spans="18:18" x14ac:dyDescent="0.25">
      <c r="R1954" s="12">
        <v>7.736740749958007</v>
      </c>
    </row>
    <row r="1955" spans="18:18" x14ac:dyDescent="0.25">
      <c r="R1955" s="12">
        <v>10.586444766057154</v>
      </c>
    </row>
    <row r="1956" spans="18:18" x14ac:dyDescent="0.25">
      <c r="R1956" s="12">
        <v>4.1680974287273536</v>
      </c>
    </row>
    <row r="1957" spans="18:18" x14ac:dyDescent="0.25">
      <c r="R1957" s="12">
        <v>7.5658269508657128</v>
      </c>
    </row>
    <row r="1958" spans="18:18" x14ac:dyDescent="0.25">
      <c r="R1958" s="12">
        <v>10.442557420226661</v>
      </c>
    </row>
    <row r="1959" spans="18:18" x14ac:dyDescent="0.25">
      <c r="R1959" s="12">
        <v>11.004055733200289</v>
      </c>
    </row>
    <row r="1960" spans="18:18" x14ac:dyDescent="0.25">
      <c r="R1960" s="12">
        <v>6.9211816158438779</v>
      </c>
    </row>
    <row r="1961" spans="18:18" x14ac:dyDescent="0.25">
      <c r="R1961" s="12">
        <v>9.8685209866729142</v>
      </c>
    </row>
    <row r="1962" spans="18:18" x14ac:dyDescent="0.25">
      <c r="R1962" s="12">
        <v>8.1635028144857937</v>
      </c>
    </row>
    <row r="1963" spans="18:18" x14ac:dyDescent="0.25">
      <c r="R1963" s="12">
        <v>7.5619086757486293</v>
      </c>
    </row>
    <row r="1964" spans="18:18" x14ac:dyDescent="0.25">
      <c r="R1964" s="12">
        <v>5.21544293157209</v>
      </c>
    </row>
    <row r="1965" spans="18:18" x14ac:dyDescent="0.25">
      <c r="R1965" s="12">
        <v>6.8013252763648033</v>
      </c>
    </row>
    <row r="1966" spans="18:18" x14ac:dyDescent="0.25">
      <c r="R1966" s="12">
        <v>9.7095667027444819</v>
      </c>
    </row>
    <row r="1967" spans="18:18" x14ac:dyDescent="0.25">
      <c r="R1967" s="12">
        <v>15.450504158772516</v>
      </c>
    </row>
    <row r="1968" spans="18:18" x14ac:dyDescent="0.25">
      <c r="R1968" s="12">
        <v>5.6879402631065341</v>
      </c>
    </row>
    <row r="1969" spans="18:18" x14ac:dyDescent="0.25">
      <c r="R1969" s="12">
        <v>10.368527706874968</v>
      </c>
    </row>
    <row r="1970" spans="18:18" x14ac:dyDescent="0.25">
      <c r="R1970" s="12">
        <v>11.665394367150174</v>
      </c>
    </row>
    <row r="1971" spans="18:18" x14ac:dyDescent="0.25">
      <c r="R1971" s="12">
        <v>11.029698721895576</v>
      </c>
    </row>
    <row r="1972" spans="18:18" x14ac:dyDescent="0.25">
      <c r="R1972" s="12">
        <v>9.2852460275598983</v>
      </c>
    </row>
    <row r="1973" spans="18:18" x14ac:dyDescent="0.25">
      <c r="R1973" s="12">
        <v>5.7628174804246548</v>
      </c>
    </row>
    <row r="1974" spans="18:18" x14ac:dyDescent="0.25">
      <c r="R1974" s="12">
        <v>6.8292680713959726</v>
      </c>
    </row>
    <row r="1975" spans="18:18" x14ac:dyDescent="0.25">
      <c r="R1975" s="12">
        <v>10.353588038368965</v>
      </c>
    </row>
    <row r="1976" spans="18:18" x14ac:dyDescent="0.25">
      <c r="R1976" s="12">
        <v>7.1391033849482914</v>
      </c>
    </row>
    <row r="1977" spans="18:18" x14ac:dyDescent="0.25">
      <c r="R1977" s="12">
        <v>5.8815428548596573</v>
      </c>
    </row>
    <row r="1978" spans="18:18" x14ac:dyDescent="0.25">
      <c r="R1978" s="12">
        <v>6.6798133486510602</v>
      </c>
    </row>
    <row r="1979" spans="18:18" x14ac:dyDescent="0.25">
      <c r="R1979" s="12">
        <v>8.2177275654032549</v>
      </c>
    </row>
    <row r="1980" spans="18:18" x14ac:dyDescent="0.25">
      <c r="R1980" s="12">
        <v>7.5803612936608813</v>
      </c>
    </row>
    <row r="1981" spans="18:18" x14ac:dyDescent="0.25">
      <c r="R1981" s="12">
        <v>11.646620971535189</v>
      </c>
    </row>
    <row r="1982" spans="18:18" x14ac:dyDescent="0.25">
      <c r="R1982" s="12">
        <v>7.9054593899341388</v>
      </c>
    </row>
    <row r="1983" spans="18:18" x14ac:dyDescent="0.25">
      <c r="R1983" s="12">
        <v>12.087584631289673</v>
      </c>
    </row>
    <row r="1984" spans="18:18" x14ac:dyDescent="0.25">
      <c r="R1984" s="12">
        <v>14.109516952432212</v>
      </c>
    </row>
    <row r="1985" spans="18:18" x14ac:dyDescent="0.25">
      <c r="R1985" s="12">
        <v>7.2401739062319574</v>
      </c>
    </row>
    <row r="1986" spans="18:18" x14ac:dyDescent="0.25">
      <c r="R1986" s="12">
        <v>7.6225340558509158</v>
      </c>
    </row>
    <row r="1987" spans="18:18" x14ac:dyDescent="0.25">
      <c r="R1987" s="12">
        <v>8.1851865419539696</v>
      </c>
    </row>
    <row r="1988" spans="18:18" x14ac:dyDescent="0.25">
      <c r="R1988" s="12">
        <v>7.8120837335213844</v>
      </c>
    </row>
    <row r="1989" spans="18:18" x14ac:dyDescent="0.25">
      <c r="R1989" s="12">
        <v>6.6037495150456804</v>
      </c>
    </row>
    <row r="1990" spans="18:18" x14ac:dyDescent="0.25">
      <c r="R1990" s="12">
        <v>7.762435304979511</v>
      </c>
    </row>
    <row r="1991" spans="18:18" x14ac:dyDescent="0.25">
      <c r="R1991" s="12">
        <v>4.2545867885183011</v>
      </c>
    </row>
    <row r="1992" spans="18:18" x14ac:dyDescent="0.25">
      <c r="R1992" s="12">
        <v>9.9260249573774431</v>
      </c>
    </row>
    <row r="1993" spans="18:18" x14ac:dyDescent="0.25">
      <c r="R1993" s="12">
        <v>11.503198021207828</v>
      </c>
    </row>
    <row r="1994" spans="18:18" x14ac:dyDescent="0.25">
      <c r="R1994" s="12">
        <v>8.5879100402927833</v>
      </c>
    </row>
    <row r="1995" spans="18:18" x14ac:dyDescent="0.25">
      <c r="R1995" s="12">
        <v>5.2181119840707844</v>
      </c>
    </row>
    <row r="1996" spans="18:18" x14ac:dyDescent="0.25">
      <c r="R1996" s="12">
        <v>10.602475149105535</v>
      </c>
    </row>
    <row r="1997" spans="18:18" x14ac:dyDescent="0.25">
      <c r="R1997" s="12">
        <v>8.6962479705220268</v>
      </c>
    </row>
    <row r="1998" spans="18:18" x14ac:dyDescent="0.25">
      <c r="R1998" s="12">
        <v>6.4758903396898795</v>
      </c>
    </row>
    <row r="1999" spans="18:18" x14ac:dyDescent="0.25">
      <c r="R1999" s="12">
        <v>6.142473006057739</v>
      </c>
    </row>
    <row r="2000" spans="18:18" x14ac:dyDescent="0.25">
      <c r="R2000" s="12">
        <v>6.9348302427736108</v>
      </c>
    </row>
    <row r="2001" spans="18:18" x14ac:dyDescent="0.25">
      <c r="R2001" s="12">
        <v>3.4422638039450044</v>
      </c>
    </row>
    <row r="2002" spans="18:18" x14ac:dyDescent="0.25">
      <c r="R2002" s="12">
        <v>5.3228207501258673</v>
      </c>
    </row>
    <row r="2003" spans="18:18" x14ac:dyDescent="0.25">
      <c r="R2003" s="12">
        <v>7.6902573946804473</v>
      </c>
    </row>
    <row r="2004" spans="18:18" x14ac:dyDescent="0.25">
      <c r="R2004" s="12">
        <v>7.547799299485348</v>
      </c>
    </row>
    <row r="2005" spans="18:18" x14ac:dyDescent="0.25">
      <c r="R2005" s="12">
        <v>7.5204272392116263</v>
      </c>
    </row>
    <row r="2006" spans="18:18" x14ac:dyDescent="0.25">
      <c r="R2006" s="12">
        <v>6.3256580957381567</v>
      </c>
    </row>
    <row r="2007" spans="18:18" x14ac:dyDescent="0.25">
      <c r="R2007" s="12">
        <v>7.8624002676730873</v>
      </c>
    </row>
    <row r="2008" spans="18:18" x14ac:dyDescent="0.25">
      <c r="R2008" s="12">
        <v>8.9246479765631364</v>
      </c>
    </row>
    <row r="2009" spans="18:18" x14ac:dyDescent="0.25">
      <c r="R2009" s="12">
        <v>9.2027116328414671</v>
      </c>
    </row>
    <row r="2010" spans="18:18" x14ac:dyDescent="0.25">
      <c r="R2010" s="12">
        <v>5.2776215223798539</v>
      </c>
    </row>
    <row r="2011" spans="18:18" x14ac:dyDescent="0.25">
      <c r="R2011" s="12">
        <v>10.356726618839389</v>
      </c>
    </row>
    <row r="2012" spans="18:18" x14ac:dyDescent="0.25">
      <c r="R2012" s="12">
        <v>7.4401181956465035</v>
      </c>
    </row>
    <row r="2013" spans="18:18" x14ac:dyDescent="0.25">
      <c r="R2013" s="12">
        <v>6.9508934544722019</v>
      </c>
    </row>
    <row r="2014" spans="18:18" x14ac:dyDescent="0.25">
      <c r="R2014" s="12">
        <v>8.5600791650447476</v>
      </c>
    </row>
    <row r="2015" spans="18:18" x14ac:dyDescent="0.25">
      <c r="R2015" s="12">
        <v>8.7913713657787103</v>
      </c>
    </row>
    <row r="2016" spans="18:18" x14ac:dyDescent="0.25">
      <c r="R2016" s="12">
        <v>7.0275464299383366</v>
      </c>
    </row>
    <row r="2017" spans="18:18" x14ac:dyDescent="0.25">
      <c r="R2017" s="12">
        <v>8.345287640785287</v>
      </c>
    </row>
    <row r="2018" spans="18:18" x14ac:dyDescent="0.25">
      <c r="R2018" s="12">
        <v>8.9241714198106035</v>
      </c>
    </row>
    <row r="2019" spans="18:18" x14ac:dyDescent="0.25">
      <c r="R2019" s="12">
        <v>13.571223325449296</v>
      </c>
    </row>
    <row r="2020" spans="18:18" x14ac:dyDescent="0.25">
      <c r="R2020" s="12">
        <v>7.9837373894741228</v>
      </c>
    </row>
    <row r="2021" spans="18:18" x14ac:dyDescent="0.25">
      <c r="R2021" s="12">
        <v>9.2149438128815806</v>
      </c>
    </row>
    <row r="2022" spans="18:18" x14ac:dyDescent="0.25">
      <c r="R2022" s="12">
        <v>7.8509960320686378</v>
      </c>
    </row>
    <row r="2023" spans="18:18" x14ac:dyDescent="0.25">
      <c r="R2023" s="12">
        <v>5.8697517906299721</v>
      </c>
    </row>
    <row r="2024" spans="18:18" x14ac:dyDescent="0.25">
      <c r="R2024" s="12">
        <v>4.9849756284889617</v>
      </c>
    </row>
    <row r="2025" spans="18:18" x14ac:dyDescent="0.25">
      <c r="R2025" s="12">
        <v>12.589660640265631</v>
      </c>
    </row>
    <row r="2026" spans="18:18" x14ac:dyDescent="0.25">
      <c r="R2026" s="12">
        <v>7.0970690075017977</v>
      </c>
    </row>
    <row r="2027" spans="18:18" x14ac:dyDescent="0.25">
      <c r="R2027" s="12">
        <v>7.8595521434762343</v>
      </c>
    </row>
    <row r="2028" spans="18:18" x14ac:dyDescent="0.25">
      <c r="R2028" s="12">
        <v>6.5107078771349087</v>
      </c>
    </row>
    <row r="2029" spans="18:18" x14ac:dyDescent="0.25">
      <c r="R2029" s="12">
        <v>8.8430508860572417</v>
      </c>
    </row>
    <row r="2030" spans="18:18" x14ac:dyDescent="0.25">
      <c r="R2030" s="12">
        <v>7.1621439780721046</v>
      </c>
    </row>
    <row r="2031" spans="18:18" x14ac:dyDescent="0.25">
      <c r="R2031" s="12">
        <v>10.031468500516763</v>
      </c>
    </row>
    <row r="2032" spans="18:18" x14ac:dyDescent="0.25">
      <c r="R2032" s="12">
        <v>10.450206777434188</v>
      </c>
    </row>
    <row r="2033" spans="18:18" x14ac:dyDescent="0.25">
      <c r="R2033" s="12">
        <v>11.506183181611007</v>
      </c>
    </row>
    <row r="2034" spans="18:18" x14ac:dyDescent="0.25">
      <c r="R2034" s="12">
        <v>9.8613451234884497</v>
      </c>
    </row>
    <row r="2035" spans="18:18" x14ac:dyDescent="0.25">
      <c r="R2035" s="12">
        <v>7.1595341681614322</v>
      </c>
    </row>
    <row r="2036" spans="18:18" x14ac:dyDescent="0.25">
      <c r="R2036" s="12">
        <v>7.9861510726282399</v>
      </c>
    </row>
    <row r="2037" spans="18:18" x14ac:dyDescent="0.25">
      <c r="R2037" s="12">
        <v>7.4525330825151554</v>
      </c>
    </row>
    <row r="2038" spans="18:18" x14ac:dyDescent="0.25">
      <c r="R2038" s="12">
        <v>7.4112186753076514</v>
      </c>
    </row>
    <row r="2039" spans="18:18" x14ac:dyDescent="0.25">
      <c r="R2039" s="12">
        <v>7.4849166996093226</v>
      </c>
    </row>
    <row r="2040" spans="18:18" x14ac:dyDescent="0.25">
      <c r="R2040" s="12">
        <v>9.2823611248223798</v>
      </c>
    </row>
    <row r="2041" spans="18:18" x14ac:dyDescent="0.25">
      <c r="R2041" s="12">
        <v>12.101839743966988</v>
      </c>
    </row>
    <row r="2042" spans="18:18" x14ac:dyDescent="0.25">
      <c r="R2042" s="12">
        <v>8.1999551963720876</v>
      </c>
    </row>
    <row r="2043" spans="18:18" x14ac:dyDescent="0.25">
      <c r="R2043" s="12">
        <v>9.8006167820179328</v>
      </c>
    </row>
    <row r="2044" spans="18:18" x14ac:dyDescent="0.25">
      <c r="R2044" s="12">
        <v>9.2710636475346746</v>
      </c>
    </row>
    <row r="2045" spans="18:18" x14ac:dyDescent="0.25">
      <c r="R2045" s="12">
        <v>6.3659382254140846</v>
      </c>
    </row>
    <row r="2046" spans="18:18" x14ac:dyDescent="0.25">
      <c r="R2046" s="12">
        <v>7.2135422980456134</v>
      </c>
    </row>
    <row r="2047" spans="18:18" x14ac:dyDescent="0.25">
      <c r="R2047" s="12">
        <v>9.3571376825394932</v>
      </c>
    </row>
    <row r="2048" spans="18:18" x14ac:dyDescent="0.25">
      <c r="R2048" s="12">
        <v>9.2772574539768655</v>
      </c>
    </row>
    <row r="2049" spans="18:18" x14ac:dyDescent="0.25">
      <c r="R2049" s="12">
        <v>3.914403137017068</v>
      </c>
    </row>
    <row r="2050" spans="18:18" x14ac:dyDescent="0.25">
      <c r="R2050" s="12">
        <v>4.9750225796094014</v>
      </c>
    </row>
    <row r="2051" spans="18:18" x14ac:dyDescent="0.25">
      <c r="R2051" s="12">
        <v>10.351093080746018</v>
      </c>
    </row>
    <row r="2052" spans="18:18" x14ac:dyDescent="0.25">
      <c r="R2052" s="12">
        <v>6.8244146182122751</v>
      </c>
    </row>
    <row r="2053" spans="18:18" x14ac:dyDescent="0.25">
      <c r="R2053" s="12">
        <v>8.555835398597079</v>
      </c>
    </row>
    <row r="2054" spans="18:18" x14ac:dyDescent="0.25">
      <c r="R2054" s="12">
        <v>11.093301790882533</v>
      </c>
    </row>
    <row r="2055" spans="18:18" x14ac:dyDescent="0.25">
      <c r="R2055" s="12">
        <v>5.5317398576762224</v>
      </c>
    </row>
    <row r="2056" spans="18:18" x14ac:dyDescent="0.25">
      <c r="R2056" s="12">
        <v>8.5743492352701676</v>
      </c>
    </row>
    <row r="2057" spans="18:18" x14ac:dyDescent="0.25">
      <c r="R2057" s="12">
        <v>12.012811459493886</v>
      </c>
    </row>
    <row r="2058" spans="18:18" x14ac:dyDescent="0.25">
      <c r="R2058" s="12">
        <v>6.9780203960875884</v>
      </c>
    </row>
    <row r="2059" spans="18:18" x14ac:dyDescent="0.25">
      <c r="R2059" s="12">
        <v>4.5108169351487</v>
      </c>
    </row>
    <row r="2060" spans="18:18" x14ac:dyDescent="0.25">
      <c r="R2060" s="12">
        <v>5.7488100490183776</v>
      </c>
    </row>
    <row r="2061" spans="18:18" x14ac:dyDescent="0.25">
      <c r="R2061" s="12">
        <v>8.0249386356671391</v>
      </c>
    </row>
    <row r="2062" spans="18:18" x14ac:dyDescent="0.25">
      <c r="R2062" s="12">
        <v>10.327544079196324</v>
      </c>
    </row>
    <row r="2063" spans="18:18" x14ac:dyDescent="0.25">
      <c r="R2063" s="12">
        <v>9.8400277533190437</v>
      </c>
    </row>
    <row r="2064" spans="18:18" x14ac:dyDescent="0.25">
      <c r="R2064" s="12">
        <v>8.3768575362464208</v>
      </c>
    </row>
    <row r="2065" spans="18:18" x14ac:dyDescent="0.25">
      <c r="R2065" s="12">
        <v>12.355721572158478</v>
      </c>
    </row>
    <row r="2066" spans="18:18" x14ac:dyDescent="0.25">
      <c r="R2066" s="12">
        <v>8.2198874050252844</v>
      </c>
    </row>
    <row r="2067" spans="18:18" x14ac:dyDescent="0.25">
      <c r="R2067" s="12">
        <v>8.5069516752607388</v>
      </c>
    </row>
    <row r="2068" spans="18:18" x14ac:dyDescent="0.25">
      <c r="R2068" s="12">
        <v>8.8830991402150374</v>
      </c>
    </row>
    <row r="2069" spans="18:18" x14ac:dyDescent="0.25">
      <c r="R2069" s="12">
        <v>8.2098882198049932</v>
      </c>
    </row>
    <row r="2070" spans="18:18" x14ac:dyDescent="0.25">
      <c r="R2070" s="12">
        <v>9.4258926688110023</v>
      </c>
    </row>
    <row r="2071" spans="18:18" x14ac:dyDescent="0.25">
      <c r="R2071" s="12">
        <v>12.487863890999542</v>
      </c>
    </row>
    <row r="2072" spans="18:18" x14ac:dyDescent="0.25">
      <c r="R2072" s="12">
        <v>6.1727163938098313</v>
      </c>
    </row>
    <row r="2073" spans="18:18" x14ac:dyDescent="0.25">
      <c r="R2073" s="12">
        <v>9.8060416611144401</v>
      </c>
    </row>
    <row r="2074" spans="18:18" x14ac:dyDescent="0.25">
      <c r="R2074" s="12">
        <v>9.9037572540590961</v>
      </c>
    </row>
    <row r="2075" spans="18:18" x14ac:dyDescent="0.25">
      <c r="R2075" s="12">
        <v>9.9599983925858773</v>
      </c>
    </row>
    <row r="2076" spans="18:18" x14ac:dyDescent="0.25">
      <c r="R2076" s="12">
        <v>9.5360195725084616</v>
      </c>
    </row>
    <row r="2077" spans="18:18" x14ac:dyDescent="0.25">
      <c r="R2077" s="12">
        <v>7.2864777484559635</v>
      </c>
    </row>
    <row r="2078" spans="18:18" x14ac:dyDescent="0.25">
      <c r="R2078" s="12">
        <v>5.6115671762206212</v>
      </c>
    </row>
    <row r="2079" spans="18:18" x14ac:dyDescent="0.25">
      <c r="R2079" s="12">
        <v>9.3565122855497211</v>
      </c>
    </row>
    <row r="2080" spans="18:18" x14ac:dyDescent="0.25">
      <c r="R2080" s="12">
        <v>15.715336196063312</v>
      </c>
    </row>
    <row r="2081" spans="18:18" x14ac:dyDescent="0.25">
      <c r="R2081" s="12">
        <v>11.868403889102749</v>
      </c>
    </row>
    <row r="2082" spans="18:18" x14ac:dyDescent="0.25">
      <c r="R2082" s="12">
        <v>10.865051699833195</v>
      </c>
    </row>
    <row r="2083" spans="18:18" x14ac:dyDescent="0.25">
      <c r="R2083" s="12">
        <v>5.7315114565816101</v>
      </c>
    </row>
    <row r="2084" spans="18:18" x14ac:dyDescent="0.25">
      <c r="R2084" s="12">
        <v>8.9526193312427225</v>
      </c>
    </row>
    <row r="2085" spans="18:18" x14ac:dyDescent="0.25">
      <c r="R2085" s="12">
        <v>8.5833504707420136</v>
      </c>
    </row>
    <row r="2086" spans="18:18" x14ac:dyDescent="0.25">
      <c r="R2086" s="12">
        <v>6.9732813900042849</v>
      </c>
    </row>
    <row r="2087" spans="18:18" x14ac:dyDescent="0.25">
      <c r="R2087" s="12">
        <v>6.1998868756083345</v>
      </c>
    </row>
    <row r="2088" spans="18:18" x14ac:dyDescent="0.25">
      <c r="R2088" s="12">
        <v>8.8075872032957943</v>
      </c>
    </row>
    <row r="2089" spans="18:18" x14ac:dyDescent="0.25">
      <c r="R2089" s="12">
        <v>8.9655847159122484</v>
      </c>
    </row>
    <row r="2090" spans="18:18" x14ac:dyDescent="0.25">
      <c r="R2090" s="12">
        <v>8.3365337248769134</v>
      </c>
    </row>
    <row r="2091" spans="18:18" x14ac:dyDescent="0.25">
      <c r="R2091" s="12">
        <v>6.8424328506170902</v>
      </c>
    </row>
    <row r="2092" spans="18:18" x14ac:dyDescent="0.25">
      <c r="R2092" s="12">
        <v>12.478250398990999</v>
      </c>
    </row>
    <row r="2093" spans="18:18" x14ac:dyDescent="0.25">
      <c r="R2093" s="12">
        <v>9.8052160825797685</v>
      </c>
    </row>
    <row r="2094" spans="18:18" x14ac:dyDescent="0.25">
      <c r="R2094" s="12">
        <v>8.0360342383274297</v>
      </c>
    </row>
    <row r="2095" spans="18:18" x14ac:dyDescent="0.25">
      <c r="R2095" s="12">
        <v>6.4769734332157567</v>
      </c>
    </row>
    <row r="2096" spans="18:18" x14ac:dyDescent="0.25">
      <c r="R2096" s="12">
        <v>9.2497938236660744</v>
      </c>
    </row>
    <row r="2097" spans="18:18" x14ac:dyDescent="0.25">
      <c r="R2097" s="12">
        <v>6.3096957894484085</v>
      </c>
    </row>
    <row r="2098" spans="18:18" x14ac:dyDescent="0.25">
      <c r="R2098" s="12">
        <v>11.764360732400071</v>
      </c>
    </row>
    <row r="2099" spans="18:18" x14ac:dyDescent="0.25">
      <c r="R2099" s="12">
        <v>8.7021477382997379</v>
      </c>
    </row>
    <row r="2100" spans="18:18" x14ac:dyDescent="0.25">
      <c r="R2100" s="12">
        <v>5.7509982030118749</v>
      </c>
    </row>
    <row r="2101" spans="18:18" x14ac:dyDescent="0.25">
      <c r="R2101" s="12">
        <v>5.4357654739997088</v>
      </c>
    </row>
    <row r="2102" spans="18:18" x14ac:dyDescent="0.25">
      <c r="R2102" s="12">
        <v>10.439708285535902</v>
      </c>
    </row>
    <row r="2103" spans="18:18" x14ac:dyDescent="0.25">
      <c r="R2103" s="12">
        <v>3.9064164761799987</v>
      </c>
    </row>
    <row r="2104" spans="18:18" x14ac:dyDescent="0.25">
      <c r="R2104" s="12">
        <v>6.6827776966353891</v>
      </c>
    </row>
    <row r="2105" spans="18:18" x14ac:dyDescent="0.25">
      <c r="R2105" s="12">
        <v>4.980448220739313</v>
      </c>
    </row>
    <row r="2106" spans="18:18" x14ac:dyDescent="0.25">
      <c r="R2106" s="12">
        <v>7.9988515134352776</v>
      </c>
    </row>
    <row r="2107" spans="18:18" x14ac:dyDescent="0.25">
      <c r="R2107" s="12">
        <v>10.955789099115306</v>
      </c>
    </row>
    <row r="2108" spans="18:18" x14ac:dyDescent="0.25">
      <c r="R2108" s="12">
        <v>8.8200093803607604</v>
      </c>
    </row>
    <row r="2109" spans="18:18" x14ac:dyDescent="0.25">
      <c r="R2109" s="12">
        <v>7.8135075667293563</v>
      </c>
    </row>
    <row r="2110" spans="18:18" x14ac:dyDescent="0.25">
      <c r="R2110" s="12">
        <v>10.359904036271651</v>
      </c>
    </row>
    <row r="2111" spans="18:18" x14ac:dyDescent="0.25">
      <c r="R2111" s="12">
        <v>4.0677987245635459</v>
      </c>
    </row>
    <row r="2112" spans="18:18" x14ac:dyDescent="0.25">
      <c r="R2112" s="12">
        <v>9.6231459064294551</v>
      </c>
    </row>
    <row r="2113" spans="18:18" x14ac:dyDescent="0.25">
      <c r="R2113" s="12">
        <v>9.3632864288504489</v>
      </c>
    </row>
    <row r="2114" spans="18:18" x14ac:dyDescent="0.25">
      <c r="R2114" s="12">
        <v>5.8051067524317785</v>
      </c>
    </row>
    <row r="2115" spans="18:18" x14ac:dyDescent="0.25">
      <c r="R2115" s="12">
        <v>8.6274539711618559</v>
      </c>
    </row>
    <row r="2116" spans="18:18" x14ac:dyDescent="0.25">
      <c r="R2116" s="12">
        <v>8.6148461317311558</v>
      </c>
    </row>
    <row r="2117" spans="18:18" x14ac:dyDescent="0.25">
      <c r="R2117" s="12">
        <v>8.039659783716866</v>
      </c>
    </row>
    <row r="2118" spans="18:18" x14ac:dyDescent="0.25">
      <c r="R2118" s="12">
        <v>9.8099503974411437</v>
      </c>
    </row>
    <row r="2119" spans="18:18" x14ac:dyDescent="0.25">
      <c r="R2119" s="12">
        <v>8.5080473938259544</v>
      </c>
    </row>
    <row r="2120" spans="18:18" x14ac:dyDescent="0.25">
      <c r="R2120" s="12">
        <v>6.2424591813540147</v>
      </c>
    </row>
    <row r="2121" spans="18:18" x14ac:dyDescent="0.25">
      <c r="R2121" s="12">
        <v>6.4147472980400435</v>
      </c>
    </row>
    <row r="2122" spans="18:18" x14ac:dyDescent="0.25">
      <c r="R2122" s="12">
        <v>5.8220267796887368</v>
      </c>
    </row>
    <row r="2123" spans="18:18" x14ac:dyDescent="0.25">
      <c r="R2123" s="12">
        <v>8.0816857794784003</v>
      </c>
    </row>
    <row r="2124" spans="18:18" x14ac:dyDescent="0.25">
      <c r="R2124" s="12">
        <v>9.5701223626173579</v>
      </c>
    </row>
    <row r="2125" spans="18:18" x14ac:dyDescent="0.25">
      <c r="R2125" s="12">
        <v>6.3709186121709918</v>
      </c>
    </row>
    <row r="2126" spans="18:18" x14ac:dyDescent="0.25">
      <c r="R2126" s="12">
        <v>9.3275746273009936</v>
      </c>
    </row>
    <row r="2127" spans="18:18" x14ac:dyDescent="0.25">
      <c r="R2127" s="12">
        <v>5.6891491080397447</v>
      </c>
    </row>
    <row r="2128" spans="18:18" x14ac:dyDescent="0.25">
      <c r="R2128" s="12">
        <v>6.4141661731152766</v>
      </c>
    </row>
    <row r="2129" spans="18:18" x14ac:dyDescent="0.25">
      <c r="R2129" s="12">
        <v>9.1211722962075452</v>
      </c>
    </row>
    <row r="2130" spans="18:18" x14ac:dyDescent="0.25">
      <c r="R2130" s="12">
        <v>7.4233950197011138</v>
      </c>
    </row>
    <row r="2131" spans="18:18" x14ac:dyDescent="0.25">
      <c r="R2131" s="12">
        <v>12.479051562526099</v>
      </c>
    </row>
    <row r="2132" spans="18:18" x14ac:dyDescent="0.25">
      <c r="R2132" s="12">
        <v>13.458892439423579</v>
      </c>
    </row>
    <row r="2133" spans="18:18" x14ac:dyDescent="0.25">
      <c r="R2133" s="12">
        <v>10.314900660015974</v>
      </c>
    </row>
    <row r="2134" spans="18:18" x14ac:dyDescent="0.25">
      <c r="R2134" s="12">
        <v>5.8084423087510642</v>
      </c>
    </row>
    <row r="2135" spans="18:18" x14ac:dyDescent="0.25">
      <c r="R2135" s="12">
        <v>7.4698797979101652</v>
      </c>
    </row>
    <row r="2136" spans="18:18" x14ac:dyDescent="0.25">
      <c r="R2136" s="12">
        <v>9.4617232239349516</v>
      </c>
    </row>
    <row r="2137" spans="18:18" x14ac:dyDescent="0.25">
      <c r="R2137" s="12">
        <v>9.9665538585585782</v>
      </c>
    </row>
    <row r="2138" spans="18:18" x14ac:dyDescent="0.25">
      <c r="R2138" s="12">
        <v>7.7948479761200495</v>
      </c>
    </row>
    <row r="2139" spans="18:18" x14ac:dyDescent="0.25">
      <c r="R2139" s="12">
        <v>8.6918949144057347</v>
      </c>
    </row>
    <row r="2140" spans="18:18" x14ac:dyDescent="0.25">
      <c r="R2140" s="12">
        <v>10.512332187031268</v>
      </c>
    </row>
    <row r="2141" spans="18:18" x14ac:dyDescent="0.25">
      <c r="R2141" s="12">
        <v>8.1153030499153598</v>
      </c>
    </row>
    <row r="2142" spans="18:18" x14ac:dyDescent="0.25">
      <c r="R2142" s="12">
        <v>7.7750461609388646</v>
      </c>
    </row>
    <row r="2143" spans="18:18" x14ac:dyDescent="0.25">
      <c r="R2143" s="12">
        <v>6.9267192028664883</v>
      </c>
    </row>
    <row r="2144" spans="18:18" x14ac:dyDescent="0.25">
      <c r="R2144" s="12">
        <v>8.1546271039801255</v>
      </c>
    </row>
    <row r="2145" spans="18:18" x14ac:dyDescent="0.25">
      <c r="R2145" s="12">
        <v>7.2113210889087931</v>
      </c>
    </row>
    <row r="2146" spans="18:18" x14ac:dyDescent="0.25">
      <c r="R2146" s="12">
        <v>8.356772978369154</v>
      </c>
    </row>
    <row r="2147" spans="18:18" x14ac:dyDescent="0.25">
      <c r="R2147" s="12">
        <v>9.0713418296303061</v>
      </c>
    </row>
    <row r="2148" spans="18:18" x14ac:dyDescent="0.25">
      <c r="R2148" s="12">
        <v>5.6988581214218401</v>
      </c>
    </row>
    <row r="2149" spans="18:18" x14ac:dyDescent="0.25">
      <c r="R2149" s="12">
        <v>7.9904827103605447</v>
      </c>
    </row>
    <row r="2150" spans="18:18" x14ac:dyDescent="0.25">
      <c r="R2150" s="12">
        <v>6.0261721119702649</v>
      </c>
    </row>
    <row r="2151" spans="18:18" x14ac:dyDescent="0.25">
      <c r="R2151" s="12">
        <v>6.9487686829422604</v>
      </c>
    </row>
    <row r="2152" spans="18:18" x14ac:dyDescent="0.25">
      <c r="R2152" s="12">
        <v>6.0398727175517068</v>
      </c>
    </row>
    <row r="2153" spans="18:18" x14ac:dyDescent="0.25">
      <c r="R2153" s="12">
        <v>8.5872208655578426</v>
      </c>
    </row>
    <row r="2154" spans="18:18" x14ac:dyDescent="0.25">
      <c r="R2154" s="12">
        <v>5.9638951445738844</v>
      </c>
    </row>
    <row r="2155" spans="18:18" x14ac:dyDescent="0.25">
      <c r="R2155" s="12">
        <v>11.29771226611577</v>
      </c>
    </row>
    <row r="2156" spans="18:18" x14ac:dyDescent="0.25">
      <c r="R2156" s="12">
        <v>10.364453904659944</v>
      </c>
    </row>
    <row r="2157" spans="18:18" x14ac:dyDescent="0.25">
      <c r="R2157" s="12">
        <v>9.4014961545951916</v>
      </c>
    </row>
    <row r="2158" spans="18:18" x14ac:dyDescent="0.25">
      <c r="R2158" s="12">
        <v>10.343260338494945</v>
      </c>
    </row>
    <row r="2159" spans="18:18" x14ac:dyDescent="0.25">
      <c r="R2159" s="12">
        <v>7.7251326000688367</v>
      </c>
    </row>
    <row r="2160" spans="18:18" x14ac:dyDescent="0.25">
      <c r="R2160" s="12">
        <v>3.7654536652127408</v>
      </c>
    </row>
    <row r="2161" spans="18:18" x14ac:dyDescent="0.25">
      <c r="R2161" s="12">
        <v>8.6244766653038667</v>
      </c>
    </row>
    <row r="2162" spans="18:18" x14ac:dyDescent="0.25">
      <c r="R2162" s="12">
        <v>4.602729949772054</v>
      </c>
    </row>
    <row r="2163" spans="18:18" x14ac:dyDescent="0.25">
      <c r="R2163" s="12">
        <v>4.9334040038820568</v>
      </c>
    </row>
    <row r="2164" spans="18:18" x14ac:dyDescent="0.25">
      <c r="R2164" s="12">
        <v>8.4741060859181871</v>
      </c>
    </row>
    <row r="2165" spans="18:18" x14ac:dyDescent="0.25">
      <c r="R2165" s="12">
        <v>9.0736707632158424</v>
      </c>
    </row>
    <row r="2166" spans="18:18" x14ac:dyDescent="0.25">
      <c r="R2166" s="12">
        <v>5.1000674456980102</v>
      </c>
    </row>
    <row r="2167" spans="18:18" x14ac:dyDescent="0.25">
      <c r="R2167" s="12">
        <v>7.2333460390457684</v>
      </c>
    </row>
    <row r="2168" spans="18:18" x14ac:dyDescent="0.25">
      <c r="R2168" s="12">
        <v>5.3711577078231603</v>
      </c>
    </row>
    <row r="2169" spans="18:18" x14ac:dyDescent="0.25">
      <c r="R2169" s="12">
        <v>10.636262078390065</v>
      </c>
    </row>
    <row r="2170" spans="18:18" x14ac:dyDescent="0.25">
      <c r="R2170" s="12">
        <v>13.171509835455018</v>
      </c>
    </row>
    <row r="2171" spans="18:18" x14ac:dyDescent="0.25">
      <c r="R2171" s="12">
        <v>7.3136787524798041</v>
      </c>
    </row>
    <row r="2172" spans="18:18" x14ac:dyDescent="0.25">
      <c r="R2172" s="12">
        <v>8.6391112276948032</v>
      </c>
    </row>
    <row r="2173" spans="18:18" x14ac:dyDescent="0.25">
      <c r="R2173" s="12">
        <v>13.403793493589117</v>
      </c>
    </row>
    <row r="2174" spans="18:18" x14ac:dyDescent="0.25">
      <c r="R2174" s="12">
        <v>9.8812700990520455</v>
      </c>
    </row>
    <row r="2175" spans="18:18" x14ac:dyDescent="0.25">
      <c r="R2175" s="12">
        <v>11.81007183636804</v>
      </c>
    </row>
    <row r="2176" spans="18:18" x14ac:dyDescent="0.25">
      <c r="R2176" s="12">
        <v>8.4458712280616535</v>
      </c>
    </row>
    <row r="2177" spans="18:18" x14ac:dyDescent="0.25">
      <c r="R2177" s="12">
        <v>10.815801727173843</v>
      </c>
    </row>
    <row r="2178" spans="18:18" x14ac:dyDescent="0.25">
      <c r="R2178" s="12">
        <v>4.0948657300396754</v>
      </c>
    </row>
    <row r="2179" spans="18:18" x14ac:dyDescent="0.25">
      <c r="R2179" s="12">
        <v>9.3949415942793966</v>
      </c>
    </row>
    <row r="2180" spans="18:18" x14ac:dyDescent="0.25">
      <c r="R2180" s="12">
        <v>7.6921981941846092</v>
      </c>
    </row>
    <row r="2181" spans="18:18" x14ac:dyDescent="0.25">
      <c r="R2181" s="12">
        <v>7.984993439776332</v>
      </c>
    </row>
    <row r="2182" spans="18:18" x14ac:dyDescent="0.25">
      <c r="R2182" s="12">
        <v>9.4133210703040788</v>
      </c>
    </row>
    <row r="2183" spans="18:18" x14ac:dyDescent="0.25">
      <c r="R2183" s="12">
        <v>5.5499046104155196</v>
      </c>
    </row>
    <row r="2184" spans="18:18" x14ac:dyDescent="0.25">
      <c r="R2184" s="12">
        <v>10.104102305338714</v>
      </c>
    </row>
    <row r="2185" spans="18:18" x14ac:dyDescent="0.25">
      <c r="R2185" s="12">
        <v>11.571168596446075</v>
      </c>
    </row>
    <row r="2186" spans="18:18" x14ac:dyDescent="0.25">
      <c r="R2186" s="12">
        <v>4.9192801073177428</v>
      </c>
    </row>
    <row r="2187" spans="18:18" x14ac:dyDescent="0.25">
      <c r="R2187" s="12">
        <v>9.496518893817008</v>
      </c>
    </row>
    <row r="2188" spans="18:18" x14ac:dyDescent="0.25">
      <c r="R2188" s="12">
        <v>8.9632945428759072</v>
      </c>
    </row>
    <row r="2189" spans="18:18" x14ac:dyDescent="0.25">
      <c r="R2189" s="12">
        <v>4.700642672068879</v>
      </c>
    </row>
    <row r="2190" spans="18:18" x14ac:dyDescent="0.25">
      <c r="R2190" s="12">
        <v>7.1325122158839367</v>
      </c>
    </row>
    <row r="2191" spans="18:18" x14ac:dyDescent="0.25">
      <c r="R2191" s="12">
        <v>7.2757464263227387</v>
      </c>
    </row>
    <row r="2192" spans="18:18" x14ac:dyDescent="0.25">
      <c r="R2192" s="12">
        <v>6.3368645468406726</v>
      </c>
    </row>
    <row r="2193" spans="18:18" x14ac:dyDescent="0.25">
      <c r="R2193" s="12">
        <v>11.502483571048689</v>
      </c>
    </row>
    <row r="2194" spans="18:18" x14ac:dyDescent="0.25">
      <c r="R2194" s="12">
        <v>6.934284955310301</v>
      </c>
    </row>
    <row r="2195" spans="18:18" x14ac:dyDescent="0.25">
      <c r="R2195" s="12">
        <v>10.147706485102676</v>
      </c>
    </row>
    <row r="2196" spans="18:18" x14ac:dyDescent="0.25">
      <c r="R2196" s="12">
        <v>7.9766406489855957</v>
      </c>
    </row>
    <row r="2197" spans="18:18" x14ac:dyDescent="0.25">
      <c r="R2197" s="12">
        <v>3.2279093420266798</v>
      </c>
    </row>
    <row r="2198" spans="18:18" x14ac:dyDescent="0.25">
      <c r="R2198" s="12">
        <v>6.3959245380587681</v>
      </c>
    </row>
    <row r="2199" spans="18:18" x14ac:dyDescent="0.25">
      <c r="R2199" s="12">
        <v>9.1537425923252158</v>
      </c>
    </row>
    <row r="2200" spans="18:18" x14ac:dyDescent="0.25">
      <c r="R2200" s="12">
        <v>11.244573549617412</v>
      </c>
    </row>
    <row r="2201" spans="18:18" x14ac:dyDescent="0.25">
      <c r="R2201" s="12">
        <v>8.2756672049270463</v>
      </c>
    </row>
    <row r="2202" spans="18:18" x14ac:dyDescent="0.25">
      <c r="R2202" s="12">
        <v>7.4201510106414741</v>
      </c>
    </row>
    <row r="2203" spans="18:18" x14ac:dyDescent="0.25">
      <c r="R2203" s="12">
        <v>7.0949483923318617</v>
      </c>
    </row>
    <row r="2204" spans="18:18" x14ac:dyDescent="0.25">
      <c r="R2204" s="12">
        <v>10.310306225154028</v>
      </c>
    </row>
    <row r="2205" spans="18:18" x14ac:dyDescent="0.25">
      <c r="R2205" s="12">
        <v>9.7816019099777414</v>
      </c>
    </row>
    <row r="2206" spans="18:18" x14ac:dyDescent="0.25">
      <c r="R2206" s="12">
        <v>7.9172069504761868</v>
      </c>
    </row>
    <row r="2207" spans="18:18" x14ac:dyDescent="0.25">
      <c r="R2207" s="12">
        <v>11.105425307057908</v>
      </c>
    </row>
    <row r="2208" spans="18:18" x14ac:dyDescent="0.25">
      <c r="R2208" s="12">
        <v>10.074360305894455</v>
      </c>
    </row>
    <row r="2209" spans="18:18" x14ac:dyDescent="0.25">
      <c r="R2209" s="12">
        <v>10.363465184711849</v>
      </c>
    </row>
    <row r="2210" spans="18:18" x14ac:dyDescent="0.25">
      <c r="R2210" s="12">
        <v>8.1365164147292877</v>
      </c>
    </row>
    <row r="2211" spans="18:18" x14ac:dyDescent="0.25">
      <c r="R2211" s="12">
        <v>7.2850841354884484</v>
      </c>
    </row>
    <row r="2212" spans="18:18" x14ac:dyDescent="0.25">
      <c r="R2212" s="12">
        <v>9.8564901064476</v>
      </c>
    </row>
    <row r="2213" spans="18:18" x14ac:dyDescent="0.25">
      <c r="R2213" s="12">
        <v>6.5732469748016911</v>
      </c>
    </row>
    <row r="2214" spans="18:18" x14ac:dyDescent="0.25">
      <c r="R2214" s="12">
        <v>5.9749410160759169</v>
      </c>
    </row>
    <row r="2215" spans="18:18" x14ac:dyDescent="0.25">
      <c r="R2215" s="12">
        <v>7.6997428640905463</v>
      </c>
    </row>
    <row r="2216" spans="18:18" x14ac:dyDescent="0.25">
      <c r="R2216" s="12">
        <v>7.855751098786115</v>
      </c>
    </row>
    <row r="2217" spans="18:18" x14ac:dyDescent="0.25">
      <c r="R2217" s="12">
        <v>6.1176560087896483</v>
      </c>
    </row>
    <row r="2218" spans="18:18" x14ac:dyDescent="0.25">
      <c r="R2218" s="12">
        <v>7.3127172957303941</v>
      </c>
    </row>
    <row r="2219" spans="18:18" x14ac:dyDescent="0.25">
      <c r="R2219" s="12">
        <v>7.4722320008725127</v>
      </c>
    </row>
    <row r="2220" spans="18:18" x14ac:dyDescent="0.25">
      <c r="R2220" s="12">
        <v>8.9151878918800165</v>
      </c>
    </row>
    <row r="2221" spans="18:18" x14ac:dyDescent="0.25">
      <c r="R2221" s="12">
        <v>4.5496685349071324</v>
      </c>
    </row>
    <row r="2222" spans="18:18" x14ac:dyDescent="0.25">
      <c r="R2222" s="12">
        <v>10.443289167031971</v>
      </c>
    </row>
    <row r="2223" spans="18:18" x14ac:dyDescent="0.25">
      <c r="R2223" s="12">
        <v>9.7502222007935178</v>
      </c>
    </row>
    <row r="2224" spans="18:18" x14ac:dyDescent="0.25">
      <c r="R2224" s="12">
        <v>9.7907553851224094</v>
      </c>
    </row>
    <row r="2225" spans="18:18" x14ac:dyDescent="0.25">
      <c r="R2225" s="12">
        <v>9.8309255245998628</v>
      </c>
    </row>
    <row r="2226" spans="18:18" x14ac:dyDescent="0.25">
      <c r="R2226" s="12">
        <v>4.6433784530225442</v>
      </c>
    </row>
    <row r="2227" spans="18:18" x14ac:dyDescent="0.25">
      <c r="R2227" s="12">
        <v>6.5698801039660628</v>
      </c>
    </row>
    <row r="2228" spans="18:18" x14ac:dyDescent="0.25">
      <c r="R2228" s="12">
        <v>6.6928459409637293</v>
      </c>
    </row>
    <row r="2229" spans="18:18" x14ac:dyDescent="0.25">
      <c r="R2229" s="12">
        <v>4.8421330171913048</v>
      </c>
    </row>
    <row r="2230" spans="18:18" x14ac:dyDescent="0.25">
      <c r="R2230" s="12">
        <v>7.9935900772065747</v>
      </c>
    </row>
    <row r="2231" spans="18:18" x14ac:dyDescent="0.25">
      <c r="R2231" s="12">
        <v>7.5919054789443088</v>
      </c>
    </row>
    <row r="2232" spans="18:18" x14ac:dyDescent="0.25">
      <c r="R2232" s="12">
        <v>8.2716127313015591</v>
      </c>
    </row>
    <row r="2233" spans="18:18" x14ac:dyDescent="0.25">
      <c r="R2233" s="12">
        <v>5.1588687016116364</v>
      </c>
    </row>
    <row r="2234" spans="18:18" x14ac:dyDescent="0.25">
      <c r="R2234" s="12">
        <v>8.7304637505093385</v>
      </c>
    </row>
    <row r="2235" spans="18:18" x14ac:dyDescent="0.25">
      <c r="R2235" s="12">
        <v>11.533446880765933</v>
      </c>
    </row>
    <row r="2236" spans="18:18" x14ac:dyDescent="0.25">
      <c r="R2236" s="12">
        <v>5.8324015398909221</v>
      </c>
    </row>
    <row r="2237" spans="18:18" x14ac:dyDescent="0.25">
      <c r="R2237" s="12">
        <v>5.344346373922126</v>
      </c>
    </row>
    <row r="2238" spans="18:18" x14ac:dyDescent="0.25">
      <c r="R2238" s="12">
        <v>7.359990768577295</v>
      </c>
    </row>
    <row r="2239" spans="18:18" x14ac:dyDescent="0.25">
      <c r="R2239" s="12">
        <v>7.5490215937068239</v>
      </c>
    </row>
    <row r="2240" spans="18:18" x14ac:dyDescent="0.25">
      <c r="R2240" s="12">
        <v>6.890365561920329</v>
      </c>
    </row>
    <row r="2241" spans="18:18" x14ac:dyDescent="0.25">
      <c r="R2241" s="12">
        <v>8.9734656445341265</v>
      </c>
    </row>
    <row r="2242" spans="18:18" x14ac:dyDescent="0.25">
      <c r="R2242" s="12">
        <v>5.1350367059883828</v>
      </c>
    </row>
    <row r="2243" spans="18:18" x14ac:dyDescent="0.25">
      <c r="R2243" s="12">
        <v>8.6168754979199491</v>
      </c>
    </row>
    <row r="2244" spans="18:18" x14ac:dyDescent="0.25">
      <c r="R2244" s="12">
        <v>7.1747846501939669</v>
      </c>
    </row>
    <row r="2245" spans="18:18" x14ac:dyDescent="0.25">
      <c r="R2245" s="12">
        <v>5.5449719395274606</v>
      </c>
    </row>
    <row r="2246" spans="18:18" x14ac:dyDescent="0.25">
      <c r="R2246" s="12">
        <v>9.5156050401526251</v>
      </c>
    </row>
    <row r="2247" spans="18:18" x14ac:dyDescent="0.25">
      <c r="R2247" s="12">
        <v>12.430979301324022</v>
      </c>
    </row>
    <row r="2248" spans="18:18" x14ac:dyDescent="0.25">
      <c r="R2248" s="12">
        <v>7.69276154436184</v>
      </c>
    </row>
    <row r="2249" spans="18:18" x14ac:dyDescent="0.25">
      <c r="R2249" s="12">
        <v>11.747800722476285</v>
      </c>
    </row>
    <row r="2250" spans="18:18" x14ac:dyDescent="0.25">
      <c r="R2250" s="12">
        <v>8.5897003377056969</v>
      </c>
    </row>
    <row r="2251" spans="18:18" x14ac:dyDescent="0.25">
      <c r="R2251" s="12">
        <v>6.2099445882786455</v>
      </c>
    </row>
    <row r="2252" spans="18:18" x14ac:dyDescent="0.25">
      <c r="R2252" s="12">
        <v>6.8618519322510378</v>
      </c>
    </row>
    <row r="2253" spans="18:18" x14ac:dyDescent="0.25">
      <c r="R2253" s="12">
        <v>9.1657432350381889</v>
      </c>
    </row>
    <row r="2254" spans="18:18" x14ac:dyDescent="0.25">
      <c r="R2254" s="12">
        <v>7.7285082900641857</v>
      </c>
    </row>
    <row r="2255" spans="18:18" x14ac:dyDescent="0.25">
      <c r="R2255" s="12">
        <v>6.1777741773176338</v>
      </c>
    </row>
    <row r="2256" spans="18:18" x14ac:dyDescent="0.25">
      <c r="R2256" s="12">
        <v>9.7505224414127483</v>
      </c>
    </row>
    <row r="2257" spans="18:18" x14ac:dyDescent="0.25">
      <c r="R2257" s="12">
        <v>5.4370572928911969</v>
      </c>
    </row>
    <row r="2258" spans="18:18" x14ac:dyDescent="0.25">
      <c r="R2258" s="12">
        <v>7.3718367213177549</v>
      </c>
    </row>
    <row r="2259" spans="18:18" x14ac:dyDescent="0.25">
      <c r="R2259" s="12">
        <v>7.8158042604591333</v>
      </c>
    </row>
    <row r="2260" spans="18:18" x14ac:dyDescent="0.25">
      <c r="R2260" s="12">
        <v>7.4770861267499713</v>
      </c>
    </row>
    <row r="2261" spans="18:18" x14ac:dyDescent="0.25">
      <c r="R2261" s="12">
        <v>7.6731100902858138</v>
      </c>
    </row>
    <row r="2262" spans="18:18" x14ac:dyDescent="0.25">
      <c r="R2262" s="12">
        <v>8.7761271048992828</v>
      </c>
    </row>
    <row r="2263" spans="18:18" x14ac:dyDescent="0.25">
      <c r="R2263" s="12">
        <v>6.8974524615841029</v>
      </c>
    </row>
    <row r="2264" spans="18:18" x14ac:dyDescent="0.25">
      <c r="R2264" s="12">
        <v>8.2946464296943372</v>
      </c>
    </row>
    <row r="2265" spans="18:18" x14ac:dyDescent="0.25">
      <c r="R2265" s="12">
        <v>6.8693940706760692</v>
      </c>
    </row>
    <row r="2266" spans="18:18" x14ac:dyDescent="0.25">
      <c r="R2266" s="12">
        <v>9.3425254097090527</v>
      </c>
    </row>
    <row r="2267" spans="18:18" x14ac:dyDescent="0.25">
      <c r="R2267" s="12">
        <v>7.3888358382466874</v>
      </c>
    </row>
    <row r="2268" spans="18:18" x14ac:dyDescent="0.25">
      <c r="R2268" s="12">
        <v>8.547722350304829</v>
      </c>
    </row>
    <row r="2269" spans="18:18" x14ac:dyDescent="0.25">
      <c r="R2269" s="12">
        <v>2.9537743976180026</v>
      </c>
    </row>
    <row r="2270" spans="18:18" x14ac:dyDescent="0.25">
      <c r="R2270" s="12">
        <v>9.6411864209633453</v>
      </c>
    </row>
    <row r="2271" spans="18:18" x14ac:dyDescent="0.25">
      <c r="R2271" s="12">
        <v>5.1656362251293988</v>
      </c>
    </row>
    <row r="2272" spans="18:18" x14ac:dyDescent="0.25">
      <c r="R2272" s="12">
        <v>8.3345947378856167</v>
      </c>
    </row>
    <row r="2273" spans="18:18" x14ac:dyDescent="0.25">
      <c r="R2273" s="12">
        <v>3.2871344935211773</v>
      </c>
    </row>
    <row r="2274" spans="18:18" x14ac:dyDescent="0.25">
      <c r="R2274" s="12">
        <v>11.664402932359941</v>
      </c>
    </row>
    <row r="2275" spans="18:18" x14ac:dyDescent="0.25">
      <c r="R2275" s="12">
        <v>8.8851293702339671</v>
      </c>
    </row>
    <row r="2276" spans="18:18" x14ac:dyDescent="0.25">
      <c r="R2276" s="12">
        <v>12.466742489205721</v>
      </c>
    </row>
    <row r="2277" spans="18:18" x14ac:dyDescent="0.25">
      <c r="R2277" s="12">
        <v>5.7925802146274803</v>
      </c>
    </row>
    <row r="2278" spans="18:18" x14ac:dyDescent="0.25">
      <c r="R2278" s="12">
        <v>6.2190308370046274</v>
      </c>
    </row>
    <row r="2279" spans="18:18" x14ac:dyDescent="0.25">
      <c r="R2279" s="12">
        <v>5.762586387714391</v>
      </c>
    </row>
    <row r="2280" spans="18:18" x14ac:dyDescent="0.25">
      <c r="R2280" s="12">
        <v>9.5689494425846604</v>
      </c>
    </row>
    <row r="2281" spans="18:18" x14ac:dyDescent="0.25">
      <c r="R2281" s="12">
        <v>10.502345685494987</v>
      </c>
    </row>
    <row r="2282" spans="18:18" x14ac:dyDescent="0.25">
      <c r="R2282" s="12">
        <v>8.3337330692875575</v>
      </c>
    </row>
    <row r="2283" spans="18:18" x14ac:dyDescent="0.25">
      <c r="R2283" s="12">
        <v>8.9139843449758587</v>
      </c>
    </row>
    <row r="2284" spans="18:18" x14ac:dyDescent="0.25">
      <c r="R2284" s="12">
        <v>11.389619478433783</v>
      </c>
    </row>
    <row r="2285" spans="18:18" x14ac:dyDescent="0.25">
      <c r="R2285" s="12">
        <v>7.801812111040304</v>
      </c>
    </row>
    <row r="2286" spans="18:18" x14ac:dyDescent="0.25">
      <c r="R2286" s="12">
        <v>8.6741976237345479</v>
      </c>
    </row>
    <row r="2287" spans="18:18" x14ac:dyDescent="0.25">
      <c r="R2287" s="12">
        <v>8.6422878482154069</v>
      </c>
    </row>
    <row r="2288" spans="18:18" x14ac:dyDescent="0.25">
      <c r="R2288" s="12">
        <v>4.8864111177296428</v>
      </c>
    </row>
    <row r="2289" spans="18:18" x14ac:dyDescent="0.25">
      <c r="R2289" s="12">
        <v>11.734945745289952</v>
      </c>
    </row>
    <row r="2290" spans="18:18" x14ac:dyDescent="0.25">
      <c r="R2290" s="12">
        <v>8.5054741819823203</v>
      </c>
    </row>
    <row r="2291" spans="18:18" x14ac:dyDescent="0.25">
      <c r="R2291" s="12">
        <v>9.9061155975694781</v>
      </c>
    </row>
    <row r="2292" spans="18:18" x14ac:dyDescent="0.25">
      <c r="R2292" s="12">
        <v>8.82073046377403</v>
      </c>
    </row>
    <row r="2293" spans="18:18" x14ac:dyDescent="0.25">
      <c r="R2293" s="12">
        <v>8.5333729425080787</v>
      </c>
    </row>
    <row r="2294" spans="18:18" x14ac:dyDescent="0.25">
      <c r="R2294" s="12">
        <v>8.7676066913777824</v>
      </c>
    </row>
    <row r="2295" spans="18:18" x14ac:dyDescent="0.25">
      <c r="R2295" s="12">
        <v>8.4275386388221847</v>
      </c>
    </row>
    <row r="2296" spans="18:18" x14ac:dyDescent="0.25">
      <c r="R2296" s="12">
        <v>5.7462204060528341</v>
      </c>
    </row>
    <row r="2297" spans="18:18" x14ac:dyDescent="0.25">
      <c r="R2297" s="12">
        <v>7.7331674707250828</v>
      </c>
    </row>
    <row r="2298" spans="18:18" x14ac:dyDescent="0.25">
      <c r="R2298" s="12">
        <v>6.0181489914390731</v>
      </c>
    </row>
    <row r="2299" spans="18:18" x14ac:dyDescent="0.25">
      <c r="R2299" s="12">
        <v>7.4517884434500372</v>
      </c>
    </row>
    <row r="2300" spans="18:18" x14ac:dyDescent="0.25">
      <c r="R2300" s="12">
        <v>5.8475809016080165</v>
      </c>
    </row>
    <row r="2301" spans="18:18" x14ac:dyDescent="0.25">
      <c r="R2301" s="12">
        <v>8.7562519938105137</v>
      </c>
    </row>
    <row r="2302" spans="18:18" x14ac:dyDescent="0.25">
      <c r="R2302" s="12">
        <v>9.9524374534849311</v>
      </c>
    </row>
    <row r="2303" spans="18:18" x14ac:dyDescent="0.25">
      <c r="R2303" s="12">
        <v>10.940094724352024</v>
      </c>
    </row>
    <row r="2304" spans="18:18" x14ac:dyDescent="0.25">
      <c r="R2304" s="12">
        <v>5.3491879480595417</v>
      </c>
    </row>
    <row r="2305" spans="18:18" x14ac:dyDescent="0.25">
      <c r="R2305" s="12">
        <v>11.721415595957465</v>
      </c>
    </row>
    <row r="2306" spans="18:18" x14ac:dyDescent="0.25">
      <c r="R2306" s="12">
        <v>12.477669171484324</v>
      </c>
    </row>
    <row r="2307" spans="18:18" x14ac:dyDescent="0.25">
      <c r="R2307" s="12">
        <v>11.838794313727774</v>
      </c>
    </row>
    <row r="2308" spans="18:18" x14ac:dyDescent="0.25">
      <c r="R2308" s="12">
        <v>7.6681830127900774</v>
      </c>
    </row>
    <row r="2309" spans="18:18" x14ac:dyDescent="0.25">
      <c r="R2309" s="12">
        <v>6.4061552542718019</v>
      </c>
    </row>
    <row r="2310" spans="18:18" x14ac:dyDescent="0.25">
      <c r="R2310" s="12">
        <v>4.719581300425574</v>
      </c>
    </row>
    <row r="2311" spans="18:18" x14ac:dyDescent="0.25">
      <c r="R2311" s="12">
        <v>3.6585616089584465</v>
      </c>
    </row>
    <row r="2312" spans="18:18" x14ac:dyDescent="0.25">
      <c r="R2312" s="12">
        <v>9.0169232812623985</v>
      </c>
    </row>
    <row r="2313" spans="18:18" x14ac:dyDescent="0.25">
      <c r="R2313" s="12">
        <v>7.5560503686805687</v>
      </c>
    </row>
    <row r="2314" spans="18:18" x14ac:dyDescent="0.25">
      <c r="R2314" s="12">
        <v>3.6625153649089168</v>
      </c>
    </row>
    <row r="2315" spans="18:18" x14ac:dyDescent="0.25">
      <c r="R2315" s="12">
        <v>5.5842369482954766</v>
      </c>
    </row>
    <row r="2316" spans="18:18" x14ac:dyDescent="0.25">
      <c r="R2316" s="12">
        <v>9.7154006324315016</v>
      </c>
    </row>
    <row r="2317" spans="18:18" x14ac:dyDescent="0.25">
      <c r="R2317" s="12">
        <v>9.6862413971551913</v>
      </c>
    </row>
    <row r="2318" spans="18:18" x14ac:dyDescent="0.25">
      <c r="R2318" s="12">
        <v>8.5585982434971619</v>
      </c>
    </row>
    <row r="2319" spans="18:18" x14ac:dyDescent="0.25">
      <c r="R2319" s="12">
        <v>10.174113425012756</v>
      </c>
    </row>
    <row r="2320" spans="18:18" x14ac:dyDescent="0.25">
      <c r="R2320" s="12">
        <v>9.0736579877148316</v>
      </c>
    </row>
    <row r="2321" spans="18:18" x14ac:dyDescent="0.25">
      <c r="R2321" s="12">
        <v>6.8707925801223801</v>
      </c>
    </row>
    <row r="2322" spans="18:18" x14ac:dyDescent="0.25">
      <c r="R2322" s="12">
        <v>11.808648096976649</v>
      </c>
    </row>
    <row r="2323" spans="18:18" x14ac:dyDescent="0.25">
      <c r="R2323" s="12">
        <v>9.6769206107080734</v>
      </c>
    </row>
    <row r="2324" spans="18:18" x14ac:dyDescent="0.25">
      <c r="R2324" s="12">
        <v>11.050245884705859</v>
      </c>
    </row>
    <row r="2325" spans="18:18" x14ac:dyDescent="0.25">
      <c r="R2325" s="12">
        <v>4.7185321199545989</v>
      </c>
    </row>
    <row r="2326" spans="18:18" x14ac:dyDescent="0.25">
      <c r="R2326" s="12">
        <v>9.5383188361660558</v>
      </c>
    </row>
    <row r="2327" spans="18:18" x14ac:dyDescent="0.25">
      <c r="R2327" s="12">
        <v>6.6652063003203637</v>
      </c>
    </row>
    <row r="2328" spans="18:18" x14ac:dyDescent="0.25">
      <c r="R2328" s="12">
        <v>5.1377446254846246</v>
      </c>
    </row>
    <row r="2329" spans="18:18" x14ac:dyDescent="0.25">
      <c r="R2329" s="12">
        <v>7.1352127565201515</v>
      </c>
    </row>
    <row r="2330" spans="18:18" x14ac:dyDescent="0.25">
      <c r="R2330" s="12">
        <v>6.9083687711983766</v>
      </c>
    </row>
    <row r="2331" spans="18:18" x14ac:dyDescent="0.25">
      <c r="R2331" s="12">
        <v>10.256184449995803</v>
      </c>
    </row>
    <row r="2332" spans="18:18" x14ac:dyDescent="0.25">
      <c r="R2332" s="12">
        <v>5.8443684790381241</v>
      </c>
    </row>
    <row r="2333" spans="18:18" x14ac:dyDescent="0.25">
      <c r="R2333" s="12">
        <v>8.7516532053600109</v>
      </c>
    </row>
    <row r="2334" spans="18:18" x14ac:dyDescent="0.25">
      <c r="R2334" s="12">
        <v>4.1700610976755472</v>
      </c>
    </row>
    <row r="2335" spans="18:18" x14ac:dyDescent="0.25">
      <c r="R2335" s="12">
        <v>8.2839466435912801</v>
      </c>
    </row>
    <row r="2336" spans="18:18" x14ac:dyDescent="0.25">
      <c r="R2336" s="12">
        <v>7.788769905646256</v>
      </c>
    </row>
    <row r="2337" spans="18:18" x14ac:dyDescent="0.25">
      <c r="R2337" s="12">
        <v>14.728131714848498</v>
      </c>
    </row>
    <row r="2338" spans="18:18" x14ac:dyDescent="0.25">
      <c r="R2338" s="12">
        <v>7.4046324476285879</v>
      </c>
    </row>
    <row r="2339" spans="18:18" x14ac:dyDescent="0.25">
      <c r="R2339" s="12">
        <v>10.019736455764189</v>
      </c>
    </row>
    <row r="2340" spans="18:18" x14ac:dyDescent="0.25">
      <c r="R2340" s="12">
        <v>6.504091634513304</v>
      </c>
    </row>
    <row r="2341" spans="18:18" x14ac:dyDescent="0.25">
      <c r="R2341" s="12">
        <v>8.8925969247360737</v>
      </c>
    </row>
    <row r="2342" spans="18:18" x14ac:dyDescent="0.25">
      <c r="R2342" s="12">
        <v>5.5587723904624902</v>
      </c>
    </row>
    <row r="2343" spans="18:18" x14ac:dyDescent="0.25">
      <c r="R2343" s="12">
        <v>9.2834675827907542</v>
      </c>
    </row>
    <row r="2344" spans="18:18" x14ac:dyDescent="0.25">
      <c r="R2344" s="12">
        <v>9.3726659822343983</v>
      </c>
    </row>
    <row r="2345" spans="18:18" x14ac:dyDescent="0.25">
      <c r="R2345" s="12">
        <v>5.7107131470744026</v>
      </c>
    </row>
    <row r="2346" spans="18:18" x14ac:dyDescent="0.25">
      <c r="R2346" s="12">
        <v>10.468121619438767</v>
      </c>
    </row>
    <row r="2347" spans="18:18" x14ac:dyDescent="0.25">
      <c r="R2347" s="12">
        <v>9.9701839818897042</v>
      </c>
    </row>
    <row r="2348" spans="18:18" x14ac:dyDescent="0.25">
      <c r="R2348" s="12">
        <v>8.1171169393771958</v>
      </c>
    </row>
    <row r="2349" spans="18:18" x14ac:dyDescent="0.25">
      <c r="R2349" s="12">
        <v>8.5058886272147163</v>
      </c>
    </row>
    <row r="2350" spans="18:18" x14ac:dyDescent="0.25">
      <c r="R2350" s="12">
        <v>9.2480035545475374</v>
      </c>
    </row>
    <row r="2351" spans="18:18" x14ac:dyDescent="0.25">
      <c r="R2351" s="12">
        <v>3.8819290373735282</v>
      </c>
    </row>
    <row r="2352" spans="18:18" x14ac:dyDescent="0.25">
      <c r="R2352" s="12">
        <v>7.3832799599554653</v>
      </c>
    </row>
    <row r="2353" spans="18:18" x14ac:dyDescent="0.25">
      <c r="R2353" s="12">
        <v>7.7748663343747353</v>
      </c>
    </row>
    <row r="2354" spans="18:18" x14ac:dyDescent="0.25">
      <c r="R2354" s="12">
        <v>8.1617261534972521</v>
      </c>
    </row>
    <row r="2355" spans="18:18" x14ac:dyDescent="0.25">
      <c r="R2355" s="12">
        <v>8.790122628431952</v>
      </c>
    </row>
    <row r="2356" spans="18:18" x14ac:dyDescent="0.25">
      <c r="R2356" s="12">
        <v>7.0438154222294553</v>
      </c>
    </row>
    <row r="2357" spans="18:18" x14ac:dyDescent="0.25">
      <c r="R2357" s="12">
        <v>6.6755143089002127</v>
      </c>
    </row>
    <row r="2358" spans="18:18" x14ac:dyDescent="0.25">
      <c r="R2358" s="12">
        <v>3.9179310716596731</v>
      </c>
    </row>
    <row r="2359" spans="18:18" x14ac:dyDescent="0.25">
      <c r="R2359" s="12">
        <v>8.0570086634918336</v>
      </c>
    </row>
    <row r="2360" spans="18:18" x14ac:dyDescent="0.25">
      <c r="R2360" s="12">
        <v>10.619380303859439</v>
      </c>
    </row>
    <row r="2361" spans="18:18" x14ac:dyDescent="0.25">
      <c r="R2361" s="12">
        <v>8.0534344576895514</v>
      </c>
    </row>
    <row r="2362" spans="18:18" x14ac:dyDescent="0.25">
      <c r="R2362" s="12">
        <v>7.6666911821494734</v>
      </c>
    </row>
    <row r="2363" spans="18:18" x14ac:dyDescent="0.25">
      <c r="R2363" s="12">
        <v>8.9518627821987415</v>
      </c>
    </row>
    <row r="2364" spans="18:18" x14ac:dyDescent="0.25">
      <c r="R2364" s="12">
        <v>5.3501717167841933</v>
      </c>
    </row>
    <row r="2365" spans="18:18" x14ac:dyDescent="0.25">
      <c r="R2365" s="12">
        <v>5.9193302661880169</v>
      </c>
    </row>
    <row r="2366" spans="18:18" x14ac:dyDescent="0.25">
      <c r="R2366" s="12">
        <v>11.571617192468132</v>
      </c>
    </row>
    <row r="2367" spans="18:18" x14ac:dyDescent="0.25">
      <c r="R2367" s="12">
        <v>8.4757176359021642</v>
      </c>
    </row>
    <row r="2368" spans="18:18" x14ac:dyDescent="0.25">
      <c r="R2368" s="12">
        <v>6.9433204075082546</v>
      </c>
    </row>
    <row r="2369" spans="18:18" x14ac:dyDescent="0.25">
      <c r="R2369" s="12">
        <v>9.6794212933625872</v>
      </c>
    </row>
    <row r="2370" spans="18:18" x14ac:dyDescent="0.25">
      <c r="R2370" s="12">
        <v>6.1067246219421998</v>
      </c>
    </row>
    <row r="2371" spans="18:18" x14ac:dyDescent="0.25">
      <c r="R2371" s="12">
        <v>6.2381320945286962</v>
      </c>
    </row>
    <row r="2372" spans="18:18" x14ac:dyDescent="0.25">
      <c r="R2372" s="12">
        <v>7.0455551003555525</v>
      </c>
    </row>
    <row r="2373" spans="18:18" x14ac:dyDescent="0.25">
      <c r="R2373" s="12">
        <v>8.6771204773400541</v>
      </c>
    </row>
    <row r="2374" spans="18:18" x14ac:dyDescent="0.25">
      <c r="R2374" s="12">
        <v>6.0414100978620517</v>
      </c>
    </row>
    <row r="2375" spans="18:18" x14ac:dyDescent="0.25">
      <c r="R2375" s="12">
        <v>7.0332879334802119</v>
      </c>
    </row>
    <row r="2376" spans="18:18" x14ac:dyDescent="0.25">
      <c r="R2376" s="12">
        <v>8.4164449188274979</v>
      </c>
    </row>
    <row r="2377" spans="18:18" x14ac:dyDescent="0.25">
      <c r="R2377" s="12">
        <v>6.639518874709144</v>
      </c>
    </row>
    <row r="2378" spans="18:18" x14ac:dyDescent="0.25">
      <c r="R2378" s="12">
        <v>11.206103529815838</v>
      </c>
    </row>
    <row r="2379" spans="18:18" x14ac:dyDescent="0.25">
      <c r="R2379" s="12">
        <v>10.832376580896316</v>
      </c>
    </row>
    <row r="2380" spans="18:18" x14ac:dyDescent="0.25">
      <c r="R2380" s="12">
        <v>7.6952830187899748</v>
      </c>
    </row>
    <row r="2381" spans="18:18" x14ac:dyDescent="0.25">
      <c r="R2381" s="12">
        <v>8.3983631801094383</v>
      </c>
    </row>
    <row r="2382" spans="18:18" x14ac:dyDescent="0.25">
      <c r="R2382" s="12">
        <v>5.7569560375407871</v>
      </c>
    </row>
    <row r="2383" spans="18:18" x14ac:dyDescent="0.25">
      <c r="R2383" s="12">
        <v>10.966994375543894</v>
      </c>
    </row>
    <row r="2384" spans="18:18" x14ac:dyDescent="0.25">
      <c r="R2384" s="12">
        <v>5.8161844211345466</v>
      </c>
    </row>
    <row r="2385" spans="18:18" x14ac:dyDescent="0.25">
      <c r="R2385" s="12">
        <v>4.2597378699107074</v>
      </c>
    </row>
    <row r="2386" spans="18:18" x14ac:dyDescent="0.25">
      <c r="R2386" s="12">
        <v>7.6172564622749483</v>
      </c>
    </row>
    <row r="2387" spans="18:18" x14ac:dyDescent="0.25">
      <c r="R2387" s="12">
        <v>6.9414563298060123</v>
      </c>
    </row>
    <row r="2388" spans="18:18" x14ac:dyDescent="0.25">
      <c r="R2388" s="12">
        <v>8.1554593616414657</v>
      </c>
    </row>
    <row r="2389" spans="18:18" x14ac:dyDescent="0.25">
      <c r="R2389" s="12">
        <v>4.9760518448970492</v>
      </c>
    </row>
    <row r="2390" spans="18:18" x14ac:dyDescent="0.25">
      <c r="R2390" s="12">
        <v>10.924629601068599</v>
      </c>
    </row>
    <row r="2391" spans="18:18" x14ac:dyDescent="0.25">
      <c r="R2391" s="12">
        <v>4.1986728516985421</v>
      </c>
    </row>
    <row r="2392" spans="18:18" x14ac:dyDescent="0.25">
      <c r="R2392" s="12">
        <v>10.036112095333882</v>
      </c>
    </row>
    <row r="2393" spans="18:18" x14ac:dyDescent="0.25">
      <c r="R2393" s="12">
        <v>5.0058768963419107</v>
      </c>
    </row>
    <row r="2394" spans="18:18" x14ac:dyDescent="0.25">
      <c r="R2394" s="12">
        <v>8.2459261326259004</v>
      </c>
    </row>
    <row r="2395" spans="18:18" x14ac:dyDescent="0.25">
      <c r="R2395" s="12">
        <v>5.4816138238937491</v>
      </c>
    </row>
    <row r="2396" spans="18:18" x14ac:dyDescent="0.25">
      <c r="R2396" s="12">
        <v>9.5116567771384268</v>
      </c>
    </row>
    <row r="2397" spans="18:18" x14ac:dyDescent="0.25">
      <c r="R2397" s="12">
        <v>5.7113296622860865</v>
      </c>
    </row>
    <row r="2398" spans="18:18" x14ac:dyDescent="0.25">
      <c r="R2398" s="12">
        <v>8.5504539207926342</v>
      </c>
    </row>
    <row r="2399" spans="18:18" x14ac:dyDescent="0.25">
      <c r="R2399" s="12">
        <v>6.4075141286116928</v>
      </c>
    </row>
    <row r="2400" spans="18:18" x14ac:dyDescent="0.25">
      <c r="R2400" s="12">
        <v>5.9971744032118552</v>
      </c>
    </row>
    <row r="2401" spans="18:18" x14ac:dyDescent="0.25">
      <c r="R2401" s="12">
        <v>5.8423773221062794</v>
      </c>
    </row>
    <row r="2402" spans="18:18" x14ac:dyDescent="0.25">
      <c r="R2402" s="12">
        <v>6.7986475349172153</v>
      </c>
    </row>
    <row r="2403" spans="18:18" x14ac:dyDescent="0.25">
      <c r="R2403" s="12">
        <v>9.1361480977399392</v>
      </c>
    </row>
    <row r="2404" spans="18:18" x14ac:dyDescent="0.25">
      <c r="R2404" s="12">
        <v>9.8179850109930626</v>
      </c>
    </row>
    <row r="2405" spans="18:18" x14ac:dyDescent="0.25">
      <c r="R2405" s="12">
        <v>10.534102671125886</v>
      </c>
    </row>
    <row r="2406" spans="18:18" x14ac:dyDescent="0.25">
      <c r="R2406" s="12">
        <v>8.6601948606958778</v>
      </c>
    </row>
    <row r="2407" spans="18:18" x14ac:dyDescent="0.25">
      <c r="R2407" s="12">
        <v>8.861711078070849</v>
      </c>
    </row>
    <row r="2408" spans="18:18" x14ac:dyDescent="0.25">
      <c r="R2408" s="12">
        <v>5.7604620918405454</v>
      </c>
    </row>
    <row r="2409" spans="18:18" x14ac:dyDescent="0.25">
      <c r="R2409" s="12">
        <v>8.8608385350014505</v>
      </c>
    </row>
    <row r="2410" spans="18:18" x14ac:dyDescent="0.25">
      <c r="R2410" s="12">
        <v>9.3562208463517056</v>
      </c>
    </row>
    <row r="2411" spans="18:18" x14ac:dyDescent="0.25">
      <c r="R2411" s="12">
        <v>4.7994115164360727</v>
      </c>
    </row>
    <row r="2412" spans="18:18" x14ac:dyDescent="0.25">
      <c r="R2412" s="12">
        <v>5.8571463300526778</v>
      </c>
    </row>
    <row r="2413" spans="18:18" x14ac:dyDescent="0.25">
      <c r="R2413" s="12">
        <v>5.4706431328072833</v>
      </c>
    </row>
    <row r="2414" spans="18:18" x14ac:dyDescent="0.25">
      <c r="R2414" s="12">
        <v>5.8509523297394095</v>
      </c>
    </row>
    <row r="2415" spans="18:18" x14ac:dyDescent="0.25">
      <c r="R2415" s="12">
        <v>12.758069342384536</v>
      </c>
    </row>
    <row r="2416" spans="18:18" x14ac:dyDescent="0.25">
      <c r="R2416" s="12">
        <v>11.547815985582007</v>
      </c>
    </row>
    <row r="2417" spans="18:18" x14ac:dyDescent="0.25">
      <c r="R2417" s="12">
        <v>6.7304794086776907</v>
      </c>
    </row>
    <row r="2418" spans="18:18" x14ac:dyDescent="0.25">
      <c r="R2418" s="12">
        <v>5.9215022146764591</v>
      </c>
    </row>
    <row r="2419" spans="18:18" x14ac:dyDescent="0.25">
      <c r="R2419" s="12">
        <v>9.7134050082967942</v>
      </c>
    </row>
    <row r="2420" spans="18:18" x14ac:dyDescent="0.25">
      <c r="R2420" s="12">
        <v>5.5589074146336479</v>
      </c>
    </row>
    <row r="2421" spans="18:18" x14ac:dyDescent="0.25">
      <c r="R2421" s="12">
        <v>8.7716724760148104</v>
      </c>
    </row>
    <row r="2422" spans="18:18" x14ac:dyDescent="0.25">
      <c r="R2422" s="12">
        <v>8.9057386253915034</v>
      </c>
    </row>
    <row r="2423" spans="18:18" x14ac:dyDescent="0.25">
      <c r="R2423" s="12">
        <v>5.5809477003698511</v>
      </c>
    </row>
    <row r="2424" spans="18:18" x14ac:dyDescent="0.25">
      <c r="R2424" s="12">
        <v>9.5489313441743704</v>
      </c>
    </row>
    <row r="2425" spans="18:18" x14ac:dyDescent="0.25">
      <c r="R2425" s="12">
        <v>9.7472557154632042</v>
      </c>
    </row>
    <row r="2426" spans="18:18" x14ac:dyDescent="0.25">
      <c r="R2426" s="12">
        <v>7.5419088571413182</v>
      </c>
    </row>
    <row r="2427" spans="18:18" x14ac:dyDescent="0.25">
      <c r="R2427" s="12">
        <v>8.3568125883959201</v>
      </c>
    </row>
    <row r="2428" spans="18:18" x14ac:dyDescent="0.25">
      <c r="R2428" s="12">
        <v>8.4615082857299075</v>
      </c>
    </row>
    <row r="2429" spans="18:18" x14ac:dyDescent="0.25">
      <c r="R2429" s="12">
        <v>6.3534210260249155</v>
      </c>
    </row>
    <row r="2430" spans="18:18" x14ac:dyDescent="0.25">
      <c r="R2430" s="12">
        <v>6.8986740030691385</v>
      </c>
    </row>
    <row r="2431" spans="18:18" x14ac:dyDescent="0.25">
      <c r="R2431" s="12">
        <v>8.4235122837014771</v>
      </c>
    </row>
    <row r="2432" spans="18:18" x14ac:dyDescent="0.25">
      <c r="R2432" s="12">
        <v>11.608766270112154</v>
      </c>
    </row>
    <row r="2433" spans="18:18" x14ac:dyDescent="0.25">
      <c r="R2433" s="12">
        <v>6.247116390390989</v>
      </c>
    </row>
    <row r="2434" spans="18:18" x14ac:dyDescent="0.25">
      <c r="R2434" s="12">
        <v>6.7167502981496359</v>
      </c>
    </row>
    <row r="2435" spans="18:18" x14ac:dyDescent="0.25">
      <c r="R2435" s="12">
        <v>6.3857017028660348</v>
      </c>
    </row>
    <row r="2436" spans="18:18" x14ac:dyDescent="0.25">
      <c r="R2436" s="12">
        <v>9.81843241317587</v>
      </c>
    </row>
    <row r="2437" spans="18:18" x14ac:dyDescent="0.25">
      <c r="R2437" s="12">
        <v>8.5420510164249546</v>
      </c>
    </row>
    <row r="2438" spans="18:18" x14ac:dyDescent="0.25">
      <c r="R2438" s="12">
        <v>6.4708234635242849</v>
      </c>
    </row>
    <row r="2439" spans="18:18" x14ac:dyDescent="0.25">
      <c r="R2439" s="12">
        <v>9.8498377174161238</v>
      </c>
    </row>
    <row r="2440" spans="18:18" x14ac:dyDescent="0.25">
      <c r="R2440" s="12">
        <v>10.564148199693642</v>
      </c>
    </row>
    <row r="2441" spans="18:18" x14ac:dyDescent="0.25">
      <c r="R2441" s="12">
        <v>12.188703370383545</v>
      </c>
    </row>
    <row r="2442" spans="18:18" x14ac:dyDescent="0.25">
      <c r="R2442" s="12">
        <v>10.832853005043908</v>
      </c>
    </row>
    <row r="2443" spans="18:18" x14ac:dyDescent="0.25">
      <c r="R2443" s="12">
        <v>9.2004293097469372</v>
      </c>
    </row>
    <row r="2444" spans="18:18" x14ac:dyDescent="0.25">
      <c r="R2444" s="12">
        <v>5.7073486925242314</v>
      </c>
    </row>
    <row r="2445" spans="18:18" x14ac:dyDescent="0.25">
      <c r="R2445" s="12">
        <v>7.9795615666577646</v>
      </c>
    </row>
    <row r="2446" spans="18:18" x14ac:dyDescent="0.25">
      <c r="R2446" s="12">
        <v>11.793981838735871</v>
      </c>
    </row>
    <row r="2447" spans="18:18" x14ac:dyDescent="0.25">
      <c r="R2447" s="12">
        <v>5.3912739047942404</v>
      </c>
    </row>
    <row r="2448" spans="18:18" x14ac:dyDescent="0.25">
      <c r="R2448" s="12">
        <v>6.6038893736097792</v>
      </c>
    </row>
    <row r="2449" spans="18:18" x14ac:dyDescent="0.25">
      <c r="R2449" s="12">
        <v>10.083832744568539</v>
      </c>
    </row>
    <row r="2450" spans="18:18" x14ac:dyDescent="0.25">
      <c r="R2450" s="12">
        <v>9.5620742903721876</v>
      </c>
    </row>
    <row r="2451" spans="18:18" x14ac:dyDescent="0.25">
      <c r="R2451" s="12">
        <v>9.0041284470730911</v>
      </c>
    </row>
    <row r="2452" spans="18:18" x14ac:dyDescent="0.25">
      <c r="R2452" s="12">
        <v>6.248645129780507</v>
      </c>
    </row>
    <row r="2453" spans="18:18" x14ac:dyDescent="0.25">
      <c r="R2453" s="12">
        <v>6.0203720025811798</v>
      </c>
    </row>
    <row r="2454" spans="18:18" x14ac:dyDescent="0.25">
      <c r="R2454" s="12">
        <v>7.5943623691065927</v>
      </c>
    </row>
    <row r="2455" spans="18:18" x14ac:dyDescent="0.25">
      <c r="R2455" s="12">
        <v>12.798198762218899</v>
      </c>
    </row>
    <row r="2456" spans="18:18" x14ac:dyDescent="0.25">
      <c r="R2456" s="12">
        <v>6.3960300481390213</v>
      </c>
    </row>
    <row r="2457" spans="18:18" x14ac:dyDescent="0.25">
      <c r="R2457" s="12">
        <v>10.290881048132126</v>
      </c>
    </row>
    <row r="2458" spans="18:18" x14ac:dyDescent="0.25">
      <c r="R2458" s="12">
        <v>4.5068814270340498</v>
      </c>
    </row>
    <row r="2459" spans="18:18" x14ac:dyDescent="0.25">
      <c r="R2459" s="12">
        <v>8.0661088550038276</v>
      </c>
    </row>
    <row r="2460" spans="18:18" x14ac:dyDescent="0.25">
      <c r="R2460" s="12">
        <v>5.4870893461989709</v>
      </c>
    </row>
    <row r="2461" spans="18:18" x14ac:dyDescent="0.25">
      <c r="R2461" s="12">
        <v>8.1604394719815581</v>
      </c>
    </row>
    <row r="2462" spans="18:18" x14ac:dyDescent="0.25">
      <c r="R2462" s="12">
        <v>11.231334950129432</v>
      </c>
    </row>
    <row r="2463" spans="18:18" x14ac:dyDescent="0.25">
      <c r="R2463" s="12">
        <v>5.7633148150363045</v>
      </c>
    </row>
    <row r="2464" spans="18:18" x14ac:dyDescent="0.25">
      <c r="R2464" s="12">
        <v>12.994103663369252</v>
      </c>
    </row>
    <row r="2465" spans="18:18" x14ac:dyDescent="0.25">
      <c r="R2465" s="12">
        <v>8.6964038659305274</v>
      </c>
    </row>
    <row r="2466" spans="18:18" x14ac:dyDescent="0.25">
      <c r="R2466" s="12">
        <v>6.7419207365583302</v>
      </c>
    </row>
    <row r="2467" spans="18:18" x14ac:dyDescent="0.25">
      <c r="R2467" s="12">
        <v>6.7241042541394123</v>
      </c>
    </row>
    <row r="2468" spans="18:18" x14ac:dyDescent="0.25">
      <c r="R2468" s="12">
        <v>6.5187523371176486</v>
      </c>
    </row>
    <row r="2469" spans="18:18" x14ac:dyDescent="0.25">
      <c r="R2469" s="12">
        <v>8.4925925991833289</v>
      </c>
    </row>
    <row r="2470" spans="18:18" x14ac:dyDescent="0.25">
      <c r="R2470" s="12">
        <v>5.6940085669728928</v>
      </c>
    </row>
    <row r="2471" spans="18:18" x14ac:dyDescent="0.25">
      <c r="R2471" s="12">
        <v>13.553098042963626</v>
      </c>
    </row>
    <row r="2472" spans="18:18" x14ac:dyDescent="0.25">
      <c r="R2472" s="12">
        <v>6.2963323593363087</v>
      </c>
    </row>
    <row r="2473" spans="18:18" x14ac:dyDescent="0.25">
      <c r="R2473" s="12">
        <v>10.414208984646839</v>
      </c>
    </row>
    <row r="2474" spans="18:18" x14ac:dyDescent="0.25">
      <c r="R2474" s="12">
        <v>11.765253139716631</v>
      </c>
    </row>
    <row r="2475" spans="18:18" x14ac:dyDescent="0.25">
      <c r="R2475" s="12">
        <v>6.882230759134174</v>
      </c>
    </row>
    <row r="2476" spans="18:18" x14ac:dyDescent="0.25">
      <c r="R2476" s="12">
        <v>8.8257697346187864</v>
      </c>
    </row>
    <row r="2477" spans="18:18" x14ac:dyDescent="0.25">
      <c r="R2477" s="12">
        <v>7.7309395499689453</v>
      </c>
    </row>
    <row r="2478" spans="18:18" x14ac:dyDescent="0.25">
      <c r="R2478" s="12">
        <v>7.0550893926549536</v>
      </c>
    </row>
    <row r="2479" spans="18:18" x14ac:dyDescent="0.25">
      <c r="R2479" s="12">
        <v>6.6102895778022255</v>
      </c>
    </row>
    <row r="2480" spans="18:18" x14ac:dyDescent="0.25">
      <c r="R2480" s="12">
        <v>10.913453211149044</v>
      </c>
    </row>
    <row r="2481" spans="18:18" x14ac:dyDescent="0.25">
      <c r="R2481" s="12">
        <v>9.1906739652880969</v>
      </c>
    </row>
    <row r="2482" spans="18:18" x14ac:dyDescent="0.25">
      <c r="R2482" s="12">
        <v>7.5044925729649394</v>
      </c>
    </row>
    <row r="2483" spans="18:18" x14ac:dyDescent="0.25">
      <c r="R2483" s="12">
        <v>7.0755034369487362</v>
      </c>
    </row>
    <row r="2484" spans="18:18" x14ac:dyDescent="0.25">
      <c r="R2484" s="12">
        <v>10.877491965067604</v>
      </c>
    </row>
    <row r="2485" spans="18:18" x14ac:dyDescent="0.25">
      <c r="R2485" s="12">
        <v>8.8431180974147541</v>
      </c>
    </row>
    <row r="2486" spans="18:18" x14ac:dyDescent="0.25">
      <c r="R2486" s="12">
        <v>6.3345077458375201</v>
      </c>
    </row>
    <row r="2487" spans="18:18" x14ac:dyDescent="0.25">
      <c r="R2487" s="12">
        <v>5.4139573761622737</v>
      </c>
    </row>
    <row r="2488" spans="18:18" x14ac:dyDescent="0.25">
      <c r="R2488" s="12">
        <v>6.4672141683556328</v>
      </c>
    </row>
    <row r="2489" spans="18:18" x14ac:dyDescent="0.25">
      <c r="R2489" s="12">
        <v>7.2095841824562035</v>
      </c>
    </row>
    <row r="2490" spans="18:18" x14ac:dyDescent="0.25">
      <c r="R2490" s="12">
        <v>5.2359620716961084</v>
      </c>
    </row>
    <row r="2491" spans="18:18" x14ac:dyDescent="0.25">
      <c r="R2491" s="12">
        <v>7.451350399602152</v>
      </c>
    </row>
    <row r="2492" spans="18:18" x14ac:dyDescent="0.25">
      <c r="R2492" s="12">
        <v>9.8822252310041918</v>
      </c>
    </row>
    <row r="2493" spans="18:18" x14ac:dyDescent="0.25">
      <c r="R2493" s="12">
        <v>12.865696361483502</v>
      </c>
    </row>
    <row r="2494" spans="18:18" x14ac:dyDescent="0.25">
      <c r="R2494" s="12">
        <v>9.4871555659222047</v>
      </c>
    </row>
    <row r="2495" spans="18:18" x14ac:dyDescent="0.25">
      <c r="R2495" s="12">
        <v>7.7390911771308062</v>
      </c>
    </row>
    <row r="2496" spans="18:18" x14ac:dyDescent="0.25">
      <c r="R2496" s="12">
        <v>9.8394470348984306</v>
      </c>
    </row>
    <row r="2497" spans="18:18" x14ac:dyDescent="0.25">
      <c r="R2497" s="12">
        <v>12.279192217573071</v>
      </c>
    </row>
    <row r="2498" spans="18:18" x14ac:dyDescent="0.25">
      <c r="R2498" s="12">
        <v>9.3239909593688495</v>
      </c>
    </row>
    <row r="2499" spans="18:18" x14ac:dyDescent="0.25">
      <c r="R2499" s="12">
        <v>6.8577627710935642</v>
      </c>
    </row>
    <row r="2500" spans="18:18" x14ac:dyDescent="0.25">
      <c r="R2500" s="12">
        <v>10.814012498192314</v>
      </c>
    </row>
    <row r="2501" spans="18:18" x14ac:dyDescent="0.25">
      <c r="R2501" s="12">
        <v>7.8640015830883705</v>
      </c>
    </row>
    <row r="2502" spans="18:18" x14ac:dyDescent="0.25">
      <c r="R2502" s="12">
        <v>13.17749127259442</v>
      </c>
    </row>
    <row r="2503" spans="18:18" x14ac:dyDescent="0.25">
      <c r="R2503" s="12">
        <v>5.9795891352503761</v>
      </c>
    </row>
    <row r="2504" spans="18:18" x14ac:dyDescent="0.25">
      <c r="R2504" s="12">
        <v>5.9881686693590517</v>
      </c>
    </row>
    <row r="2505" spans="18:18" x14ac:dyDescent="0.25">
      <c r="R2505" s="12">
        <v>9.7700258248873819</v>
      </c>
    </row>
    <row r="2506" spans="18:18" x14ac:dyDescent="0.25">
      <c r="R2506" s="12">
        <v>7.358338205742978</v>
      </c>
    </row>
    <row r="2507" spans="18:18" x14ac:dyDescent="0.25">
      <c r="R2507" s="12">
        <v>7.2937599811020748</v>
      </c>
    </row>
    <row r="2508" spans="18:18" x14ac:dyDescent="0.25">
      <c r="R2508" s="12">
        <v>7.5036479211941902</v>
      </c>
    </row>
    <row r="2509" spans="18:18" x14ac:dyDescent="0.25">
      <c r="R2509" s="12">
        <v>10.93921865509493</v>
      </c>
    </row>
    <row r="2510" spans="18:18" x14ac:dyDescent="0.25">
      <c r="R2510" s="12">
        <v>7.4151173965458002</v>
      </c>
    </row>
    <row r="2511" spans="18:18" x14ac:dyDescent="0.25">
      <c r="R2511" s="12">
        <v>8.8701755001432296</v>
      </c>
    </row>
    <row r="2512" spans="18:18" x14ac:dyDescent="0.25">
      <c r="R2512" s="12">
        <v>5.6235806276005116</v>
      </c>
    </row>
    <row r="2513" spans="18:18" x14ac:dyDescent="0.25">
      <c r="R2513" s="12">
        <v>11.194045054296655</v>
      </c>
    </row>
    <row r="2514" spans="18:18" x14ac:dyDescent="0.25">
      <c r="R2514" s="12">
        <v>6.9741387343471279</v>
      </c>
    </row>
    <row r="2515" spans="18:18" x14ac:dyDescent="0.25">
      <c r="R2515" s="12">
        <v>11.214966323791833</v>
      </c>
    </row>
    <row r="2516" spans="18:18" x14ac:dyDescent="0.25">
      <c r="R2516" s="12">
        <v>4.7105762945969438</v>
      </c>
    </row>
    <row r="2517" spans="18:18" x14ac:dyDescent="0.25">
      <c r="R2517" s="12">
        <v>9.7871341185150929</v>
      </c>
    </row>
    <row r="2518" spans="18:18" x14ac:dyDescent="0.25">
      <c r="R2518" s="12">
        <v>9.861552916105504</v>
      </c>
    </row>
    <row r="2519" spans="18:18" x14ac:dyDescent="0.25">
      <c r="R2519" s="12">
        <v>11.015532652712409</v>
      </c>
    </row>
    <row r="2520" spans="18:18" x14ac:dyDescent="0.25">
      <c r="R2520" s="12">
        <v>8.043646423526317</v>
      </c>
    </row>
    <row r="2521" spans="18:18" x14ac:dyDescent="0.25">
      <c r="R2521" s="12">
        <v>8.0529719938135802</v>
      </c>
    </row>
    <row r="2522" spans="18:18" x14ac:dyDescent="0.25">
      <c r="R2522" s="12">
        <v>7.2025744355373877</v>
      </c>
    </row>
    <row r="2523" spans="18:18" x14ac:dyDescent="0.25">
      <c r="R2523" s="12">
        <v>5.7421445487633269</v>
      </c>
    </row>
    <row r="2524" spans="18:18" x14ac:dyDescent="0.25">
      <c r="R2524" s="12">
        <v>6.4802858456047074</v>
      </c>
    </row>
    <row r="2525" spans="18:18" x14ac:dyDescent="0.25">
      <c r="R2525" s="12">
        <v>12.92888559646523</v>
      </c>
    </row>
    <row r="2526" spans="18:18" x14ac:dyDescent="0.25">
      <c r="R2526" s="12">
        <v>11.402518153693133</v>
      </c>
    </row>
    <row r="2527" spans="18:18" x14ac:dyDescent="0.25">
      <c r="R2527" s="12">
        <v>8.9742710813454174</v>
      </c>
    </row>
    <row r="2528" spans="18:18" x14ac:dyDescent="0.25">
      <c r="R2528" s="12">
        <v>6.6720537891775287</v>
      </c>
    </row>
    <row r="2529" spans="18:18" x14ac:dyDescent="0.25">
      <c r="R2529" s="12">
        <v>5.0318818032566845</v>
      </c>
    </row>
    <row r="2530" spans="18:18" x14ac:dyDescent="0.25">
      <c r="R2530" s="12">
        <v>5.9788880448904189</v>
      </c>
    </row>
    <row r="2531" spans="18:18" x14ac:dyDescent="0.25">
      <c r="R2531" s="12">
        <v>5.0648699511018425</v>
      </c>
    </row>
    <row r="2532" spans="18:18" x14ac:dyDescent="0.25">
      <c r="R2532" s="12">
        <v>10.563006291204427</v>
      </c>
    </row>
    <row r="2533" spans="18:18" x14ac:dyDescent="0.25">
      <c r="R2533" s="12">
        <v>8.6090379818032208</v>
      </c>
    </row>
    <row r="2534" spans="18:18" x14ac:dyDescent="0.25">
      <c r="R2534" s="12">
        <v>11.537656945163482</v>
      </c>
    </row>
    <row r="2535" spans="18:18" x14ac:dyDescent="0.25">
      <c r="R2535" s="12">
        <v>5.9265167456823029</v>
      </c>
    </row>
    <row r="2536" spans="18:18" x14ac:dyDescent="0.25">
      <c r="R2536" s="12">
        <v>6.8925980382480878</v>
      </c>
    </row>
    <row r="2537" spans="18:18" x14ac:dyDescent="0.25">
      <c r="R2537" s="12">
        <v>6.8579979155881086</v>
      </c>
    </row>
    <row r="2538" spans="18:18" x14ac:dyDescent="0.25">
      <c r="R2538" s="12">
        <v>5.5703707547803232</v>
      </c>
    </row>
    <row r="2539" spans="18:18" x14ac:dyDescent="0.25">
      <c r="R2539" s="12">
        <v>9.3864916371405389</v>
      </c>
    </row>
    <row r="2540" spans="18:18" x14ac:dyDescent="0.25">
      <c r="R2540" s="12">
        <v>7.0412223070246593</v>
      </c>
    </row>
    <row r="2541" spans="18:18" x14ac:dyDescent="0.25">
      <c r="R2541" s="12">
        <v>6.7649460725558193</v>
      </c>
    </row>
    <row r="2542" spans="18:18" x14ac:dyDescent="0.25">
      <c r="R2542" s="12">
        <v>7.6831066615536088</v>
      </c>
    </row>
    <row r="2543" spans="18:18" x14ac:dyDescent="0.25">
      <c r="R2543" s="12">
        <v>6.1475545478011338</v>
      </c>
    </row>
    <row r="2544" spans="18:18" x14ac:dyDescent="0.25">
      <c r="R2544" s="12">
        <v>5.7264096705656886</v>
      </c>
    </row>
    <row r="2545" spans="18:18" x14ac:dyDescent="0.25">
      <c r="R2545" s="12">
        <v>8.3308262276324943</v>
      </c>
    </row>
    <row r="2546" spans="18:18" x14ac:dyDescent="0.25">
      <c r="R2546" s="12">
        <v>9.41705447725864</v>
      </c>
    </row>
    <row r="2547" spans="18:18" x14ac:dyDescent="0.25">
      <c r="R2547" s="12">
        <v>9.5863337179300085</v>
      </c>
    </row>
    <row r="2548" spans="18:18" x14ac:dyDescent="0.25">
      <c r="R2548" s="12">
        <v>6.0181992131475495</v>
      </c>
    </row>
    <row r="2549" spans="18:18" x14ac:dyDescent="0.25">
      <c r="R2549" s="12">
        <v>8.3899840001042776</v>
      </c>
    </row>
    <row r="2550" spans="18:18" x14ac:dyDescent="0.25">
      <c r="R2550" s="12">
        <v>7.8193622503243425</v>
      </c>
    </row>
    <row r="2551" spans="18:18" x14ac:dyDescent="0.25">
      <c r="R2551" s="12">
        <v>7.3357569567599556</v>
      </c>
    </row>
    <row r="2552" spans="18:18" x14ac:dyDescent="0.25">
      <c r="R2552" s="12">
        <v>7.3820180715581056</v>
      </c>
    </row>
    <row r="2553" spans="18:18" x14ac:dyDescent="0.25">
      <c r="R2553" s="12">
        <v>7.2244310847779083</v>
      </c>
    </row>
    <row r="2554" spans="18:18" x14ac:dyDescent="0.25">
      <c r="R2554" s="12">
        <v>8.4088825793752626</v>
      </c>
    </row>
    <row r="2555" spans="18:18" x14ac:dyDescent="0.25">
      <c r="R2555" s="12">
        <v>9.9448190918580543</v>
      </c>
    </row>
    <row r="2556" spans="18:18" x14ac:dyDescent="0.25">
      <c r="R2556" s="12">
        <v>10.375705115621857</v>
      </c>
    </row>
    <row r="2557" spans="18:18" x14ac:dyDescent="0.25">
      <c r="R2557" s="12">
        <v>13.085989521009871</v>
      </c>
    </row>
    <row r="2558" spans="18:18" x14ac:dyDescent="0.25">
      <c r="R2558" s="12">
        <v>6.6927522287744114</v>
      </c>
    </row>
    <row r="2559" spans="18:18" x14ac:dyDescent="0.25">
      <c r="R2559" s="12">
        <v>8.2758330255243067</v>
      </c>
    </row>
    <row r="2560" spans="18:18" x14ac:dyDescent="0.25">
      <c r="R2560" s="12">
        <v>5.9071338057291669</v>
      </c>
    </row>
    <row r="2561" spans="18:18" x14ac:dyDescent="0.25">
      <c r="R2561" s="12">
        <v>5.3190909224543148</v>
      </c>
    </row>
    <row r="2562" spans="18:18" x14ac:dyDescent="0.25">
      <c r="R2562" s="12">
        <v>10.713481280364412</v>
      </c>
    </row>
    <row r="2563" spans="18:18" x14ac:dyDescent="0.25">
      <c r="R2563" s="12">
        <v>5.6359353407174781</v>
      </c>
    </row>
    <row r="2564" spans="18:18" x14ac:dyDescent="0.25">
      <c r="R2564" s="12">
        <v>4.400693694533981</v>
      </c>
    </row>
    <row r="2565" spans="18:18" x14ac:dyDescent="0.25">
      <c r="R2565" s="12">
        <v>9.2543486894100191</v>
      </c>
    </row>
    <row r="2566" spans="18:18" x14ac:dyDescent="0.25">
      <c r="R2566" s="12">
        <v>8.2199906761171206</v>
      </c>
    </row>
    <row r="2567" spans="18:18" x14ac:dyDescent="0.25">
      <c r="R2567" s="12">
        <v>9.5232589943261985</v>
      </c>
    </row>
    <row r="2568" spans="18:18" x14ac:dyDescent="0.25">
      <c r="R2568" s="12">
        <v>6.3138960830871333</v>
      </c>
    </row>
    <row r="2569" spans="18:18" x14ac:dyDescent="0.25">
      <c r="R2569" s="12">
        <v>10.023478496655521</v>
      </c>
    </row>
    <row r="2570" spans="18:18" x14ac:dyDescent="0.25">
      <c r="R2570" s="12">
        <v>5.1143603541117928</v>
      </c>
    </row>
    <row r="2571" spans="18:18" x14ac:dyDescent="0.25">
      <c r="R2571" s="12">
        <v>7.986874314235795</v>
      </c>
    </row>
    <row r="2572" spans="18:18" x14ac:dyDescent="0.25">
      <c r="R2572" s="12">
        <v>11.123206647673854</v>
      </c>
    </row>
    <row r="2573" spans="18:18" x14ac:dyDescent="0.25">
      <c r="R2573" s="12">
        <v>7.1032450080934737</v>
      </c>
    </row>
    <row r="2574" spans="18:18" x14ac:dyDescent="0.25">
      <c r="R2574" s="12">
        <v>9.4932607014579968</v>
      </c>
    </row>
    <row r="2575" spans="18:18" x14ac:dyDescent="0.25">
      <c r="R2575" s="12">
        <v>4.0571939250592255</v>
      </c>
    </row>
    <row r="2576" spans="18:18" x14ac:dyDescent="0.25">
      <c r="R2576" s="12">
        <v>9.1457142210854503</v>
      </c>
    </row>
    <row r="2577" spans="18:18" x14ac:dyDescent="0.25">
      <c r="R2577" s="12">
        <v>8.7635902136627308</v>
      </c>
    </row>
    <row r="2578" spans="18:18" x14ac:dyDescent="0.25">
      <c r="R2578" s="12">
        <v>7.8006336358022379</v>
      </c>
    </row>
    <row r="2579" spans="18:18" x14ac:dyDescent="0.25">
      <c r="R2579" s="12">
        <v>5.5219347771108147</v>
      </c>
    </row>
    <row r="2580" spans="18:18" x14ac:dyDescent="0.25">
      <c r="R2580" s="12">
        <v>9.7671172592201643</v>
      </c>
    </row>
    <row r="2581" spans="18:18" x14ac:dyDescent="0.25">
      <c r="R2581" s="12">
        <v>6.6405231823837134</v>
      </c>
    </row>
    <row r="2582" spans="18:18" x14ac:dyDescent="0.25">
      <c r="R2582" s="12">
        <v>9.2329566183380756</v>
      </c>
    </row>
    <row r="2583" spans="18:18" x14ac:dyDescent="0.25">
      <c r="R2583" s="12">
        <v>5.6917525802064848</v>
      </c>
    </row>
    <row r="2584" spans="18:18" x14ac:dyDescent="0.25">
      <c r="R2584" s="12">
        <v>9.3000003015196171</v>
      </c>
    </row>
    <row r="2585" spans="18:18" x14ac:dyDescent="0.25">
      <c r="R2585" s="12">
        <v>8.9271129966968363</v>
      </c>
    </row>
    <row r="2586" spans="18:18" x14ac:dyDescent="0.25">
      <c r="R2586" s="12">
        <v>5.1769939957948612</v>
      </c>
    </row>
    <row r="2587" spans="18:18" x14ac:dyDescent="0.25">
      <c r="R2587" s="12">
        <v>6.188770726823666</v>
      </c>
    </row>
    <row r="2588" spans="18:18" x14ac:dyDescent="0.25">
      <c r="R2588" s="12">
        <v>4.6908122383228523</v>
      </c>
    </row>
    <row r="2589" spans="18:18" x14ac:dyDescent="0.25">
      <c r="R2589" s="12">
        <v>4.3354903698224874</v>
      </c>
    </row>
    <row r="2590" spans="18:18" x14ac:dyDescent="0.25">
      <c r="R2590" s="12">
        <v>6.9053922675268966</v>
      </c>
    </row>
    <row r="2591" spans="18:18" x14ac:dyDescent="0.25">
      <c r="R2591" s="12">
        <v>6.770077136750948</v>
      </c>
    </row>
    <row r="2592" spans="18:18" x14ac:dyDescent="0.25">
      <c r="R2592" s="12">
        <v>5.607154311485866</v>
      </c>
    </row>
    <row r="2593" spans="18:18" x14ac:dyDescent="0.25">
      <c r="R2593" s="12">
        <v>4.6330935571939689</v>
      </c>
    </row>
    <row r="2594" spans="18:18" x14ac:dyDescent="0.25">
      <c r="R2594" s="12">
        <v>10.543750864695841</v>
      </c>
    </row>
    <row r="2595" spans="18:18" x14ac:dyDescent="0.25">
      <c r="R2595" s="12">
        <v>8.1772141516407419</v>
      </c>
    </row>
    <row r="2596" spans="18:18" x14ac:dyDescent="0.25">
      <c r="R2596" s="12">
        <v>7.3181441829953746</v>
      </c>
    </row>
    <row r="2597" spans="18:18" x14ac:dyDescent="0.25">
      <c r="R2597" s="12">
        <v>7.5304050464582382</v>
      </c>
    </row>
    <row r="2598" spans="18:18" x14ac:dyDescent="0.25">
      <c r="R2598" s="12">
        <v>5.3030903586010627</v>
      </c>
    </row>
    <row r="2599" spans="18:18" x14ac:dyDescent="0.25">
      <c r="R2599" s="12">
        <v>7.0059330246184954</v>
      </c>
    </row>
    <row r="2600" spans="18:18" x14ac:dyDescent="0.25">
      <c r="R2600" s="12">
        <v>11.384226617076592</v>
      </c>
    </row>
    <row r="2601" spans="18:18" x14ac:dyDescent="0.25">
      <c r="R2601" s="12">
        <v>12.270415218781531</v>
      </c>
    </row>
    <row r="2602" spans="18:18" x14ac:dyDescent="0.25">
      <c r="R2602" s="12">
        <v>7.4388207389838561</v>
      </c>
    </row>
    <row r="2603" spans="18:18" x14ac:dyDescent="0.25">
      <c r="R2603" s="12">
        <v>8.0526697552034889</v>
      </c>
    </row>
    <row r="2604" spans="18:18" x14ac:dyDescent="0.25">
      <c r="R2604" s="12">
        <v>7.9440749667160695</v>
      </c>
    </row>
    <row r="2605" spans="18:18" x14ac:dyDescent="0.25">
      <c r="R2605" s="12">
        <v>5.9155175537400675</v>
      </c>
    </row>
    <row r="2606" spans="18:18" x14ac:dyDescent="0.25">
      <c r="R2606" s="12">
        <v>9.1055547263747147</v>
      </c>
    </row>
    <row r="2607" spans="18:18" x14ac:dyDescent="0.25">
      <c r="R2607" s="12">
        <v>6.7744503073781637</v>
      </c>
    </row>
    <row r="2608" spans="18:18" x14ac:dyDescent="0.25">
      <c r="R2608" s="12">
        <v>8.6453124619058119</v>
      </c>
    </row>
    <row r="2609" spans="18:18" x14ac:dyDescent="0.25">
      <c r="R2609" s="12">
        <v>9.5235610368307277</v>
      </c>
    </row>
    <row r="2610" spans="18:18" x14ac:dyDescent="0.25">
      <c r="R2610" s="12">
        <v>6.85756899170969</v>
      </c>
    </row>
    <row r="2611" spans="18:18" x14ac:dyDescent="0.25">
      <c r="R2611" s="12">
        <v>7.806781419008435</v>
      </c>
    </row>
    <row r="2612" spans="18:18" x14ac:dyDescent="0.25">
      <c r="R2612" s="12">
        <v>11.836355304227155</v>
      </c>
    </row>
    <row r="2613" spans="18:18" x14ac:dyDescent="0.25">
      <c r="R2613" s="12">
        <v>8.2496467332754335</v>
      </c>
    </row>
    <row r="2614" spans="18:18" x14ac:dyDescent="0.25">
      <c r="R2614" s="12">
        <v>6.2065682367669135</v>
      </c>
    </row>
    <row r="2615" spans="18:18" x14ac:dyDescent="0.25">
      <c r="R2615" s="12">
        <v>6.6311195965617786</v>
      </c>
    </row>
    <row r="2616" spans="18:18" x14ac:dyDescent="0.25">
      <c r="R2616" s="12">
        <v>10.980008175227541</v>
      </c>
    </row>
    <row r="2617" spans="18:18" x14ac:dyDescent="0.25">
      <c r="R2617" s="12">
        <v>4.3043610915867436</v>
      </c>
    </row>
    <row r="2618" spans="18:18" x14ac:dyDescent="0.25">
      <c r="R2618" s="12">
        <v>5.3454014671265373</v>
      </c>
    </row>
    <row r="2619" spans="18:18" x14ac:dyDescent="0.25">
      <c r="R2619" s="12">
        <v>10.195251058533536</v>
      </c>
    </row>
    <row r="2620" spans="18:18" x14ac:dyDescent="0.25">
      <c r="R2620" s="12">
        <v>6.3411175537082478</v>
      </c>
    </row>
    <row r="2621" spans="18:18" x14ac:dyDescent="0.25">
      <c r="R2621" s="12">
        <v>5.6257103652963316</v>
      </c>
    </row>
    <row r="2622" spans="18:18" x14ac:dyDescent="0.25">
      <c r="R2622" s="12">
        <v>7.0822538979083793</v>
      </c>
    </row>
    <row r="2623" spans="18:18" x14ac:dyDescent="0.25">
      <c r="R2623" s="12">
        <v>9.6386014413493193</v>
      </c>
    </row>
    <row r="2624" spans="18:18" x14ac:dyDescent="0.25">
      <c r="R2624" s="12">
        <v>4.7952644869061309</v>
      </c>
    </row>
    <row r="2625" spans="18:18" x14ac:dyDescent="0.25">
      <c r="R2625" s="12">
        <v>7.5712045854597783</v>
      </c>
    </row>
    <row r="2626" spans="18:18" x14ac:dyDescent="0.25">
      <c r="R2626" s="12">
        <v>7.0701786411814727</v>
      </c>
    </row>
    <row r="2627" spans="18:18" x14ac:dyDescent="0.25">
      <c r="R2627" s="12">
        <v>2.4752616131927296</v>
      </c>
    </row>
    <row r="2628" spans="18:18" x14ac:dyDescent="0.25">
      <c r="R2628" s="12">
        <v>7.9684001431727456</v>
      </c>
    </row>
    <row r="2629" spans="18:18" x14ac:dyDescent="0.25">
      <c r="R2629" s="12">
        <v>8.5357902161393948</v>
      </c>
    </row>
    <row r="2630" spans="18:18" x14ac:dyDescent="0.25">
      <c r="R2630" s="12">
        <v>6.7667249193324741</v>
      </c>
    </row>
    <row r="2631" spans="18:18" x14ac:dyDescent="0.25">
      <c r="R2631" s="12">
        <v>10.094695334984214</v>
      </c>
    </row>
    <row r="2632" spans="18:18" x14ac:dyDescent="0.25">
      <c r="R2632" s="12">
        <v>7.4035252794506583</v>
      </c>
    </row>
    <row r="2633" spans="18:18" x14ac:dyDescent="0.25">
      <c r="R2633" s="12">
        <v>7.2166143156950113</v>
      </c>
    </row>
    <row r="2634" spans="18:18" x14ac:dyDescent="0.25">
      <c r="R2634" s="12">
        <v>10.9390955300694</v>
      </c>
    </row>
    <row r="2635" spans="18:18" x14ac:dyDescent="0.25">
      <c r="R2635" s="12">
        <v>6.1393887349361798</v>
      </c>
    </row>
    <row r="2636" spans="18:18" x14ac:dyDescent="0.25">
      <c r="R2636" s="12">
        <v>9.5627761757002521</v>
      </c>
    </row>
    <row r="2637" spans="18:18" x14ac:dyDescent="0.25">
      <c r="R2637" s="12">
        <v>4.4572326777989515</v>
      </c>
    </row>
    <row r="2638" spans="18:18" x14ac:dyDescent="0.25">
      <c r="R2638" s="12">
        <v>7.6135364808751955</v>
      </c>
    </row>
    <row r="2639" spans="18:18" x14ac:dyDescent="0.25">
      <c r="R2639" s="12">
        <v>3.6156778511640875</v>
      </c>
    </row>
    <row r="2640" spans="18:18" x14ac:dyDescent="0.25">
      <c r="R2640" s="12">
        <v>6.9065759059943614</v>
      </c>
    </row>
    <row r="2641" spans="18:18" x14ac:dyDescent="0.25">
      <c r="R2641" s="12">
        <v>7.7743636783543684</v>
      </c>
    </row>
    <row r="2642" spans="18:18" x14ac:dyDescent="0.25">
      <c r="R2642" s="12">
        <v>11.910088724847077</v>
      </c>
    </row>
    <row r="2643" spans="18:18" x14ac:dyDescent="0.25">
      <c r="R2643" s="12">
        <v>6.9812649065227506</v>
      </c>
    </row>
    <row r="2644" spans="18:18" x14ac:dyDescent="0.25">
      <c r="R2644" s="12">
        <v>5.388904764755349</v>
      </c>
    </row>
    <row r="2645" spans="18:18" x14ac:dyDescent="0.25">
      <c r="R2645" s="12">
        <v>8.965595287660669</v>
      </c>
    </row>
    <row r="2646" spans="18:18" x14ac:dyDescent="0.25">
      <c r="R2646" s="12">
        <v>12.830712848332867</v>
      </c>
    </row>
    <row r="2647" spans="18:18" x14ac:dyDescent="0.25">
      <c r="R2647" s="12">
        <v>7.1801382767637323</v>
      </c>
    </row>
    <row r="2648" spans="18:18" x14ac:dyDescent="0.25">
      <c r="R2648" s="12">
        <v>7.1716355023769092</v>
      </c>
    </row>
    <row r="2649" spans="18:18" x14ac:dyDescent="0.25">
      <c r="R2649" s="12">
        <v>10.335561156799219</v>
      </c>
    </row>
    <row r="2650" spans="18:18" x14ac:dyDescent="0.25">
      <c r="R2650" s="12">
        <v>10.324274488018814</v>
      </c>
    </row>
    <row r="2651" spans="18:18" x14ac:dyDescent="0.25">
      <c r="R2651" s="12">
        <v>7.9264856380981588</v>
      </c>
    </row>
    <row r="2652" spans="18:18" x14ac:dyDescent="0.25">
      <c r="R2652" s="12">
        <v>6.3641857223569378</v>
      </c>
    </row>
    <row r="2653" spans="18:18" x14ac:dyDescent="0.25">
      <c r="R2653" s="12">
        <v>6.4695182878331874</v>
      </c>
    </row>
    <row r="2654" spans="18:18" x14ac:dyDescent="0.25">
      <c r="R2654" s="12">
        <v>5.6441554470259803</v>
      </c>
    </row>
    <row r="2655" spans="18:18" x14ac:dyDescent="0.25">
      <c r="R2655" s="12">
        <v>7.0360802060774112</v>
      </c>
    </row>
    <row r="2656" spans="18:18" x14ac:dyDescent="0.25">
      <c r="R2656" s="12">
        <v>8.8654430898811061</v>
      </c>
    </row>
    <row r="2657" spans="18:18" x14ac:dyDescent="0.25">
      <c r="R2657" s="12">
        <v>6.6066066526744001</v>
      </c>
    </row>
    <row r="2658" spans="18:18" x14ac:dyDescent="0.25">
      <c r="R2658" s="12">
        <v>7.6469741444028267</v>
      </c>
    </row>
    <row r="2659" spans="18:18" x14ac:dyDescent="0.25">
      <c r="R2659" s="12">
        <v>10.180985424598379</v>
      </c>
    </row>
    <row r="2660" spans="18:18" x14ac:dyDescent="0.25">
      <c r="R2660" s="12">
        <v>12.994845707324188</v>
      </c>
    </row>
    <row r="2661" spans="18:18" x14ac:dyDescent="0.25">
      <c r="R2661" s="12">
        <v>5.3301732120437064</v>
      </c>
    </row>
    <row r="2662" spans="18:18" x14ac:dyDescent="0.25">
      <c r="R2662" s="12">
        <v>7.467596465179688</v>
      </c>
    </row>
    <row r="2663" spans="18:18" x14ac:dyDescent="0.25">
      <c r="R2663" s="12">
        <v>9.3793539688055141</v>
      </c>
    </row>
    <row r="2664" spans="18:18" x14ac:dyDescent="0.25">
      <c r="R2664" s="12">
        <v>10.516870419511349</v>
      </c>
    </row>
    <row r="2665" spans="18:18" x14ac:dyDescent="0.25">
      <c r="R2665" s="12">
        <v>4.4049061925308344</v>
      </c>
    </row>
    <row r="2666" spans="18:18" x14ac:dyDescent="0.25">
      <c r="R2666" s="12">
        <v>3.0244340360025816</v>
      </c>
    </row>
    <row r="2667" spans="18:18" x14ac:dyDescent="0.25">
      <c r="R2667" s="12">
        <v>6.8700627513337746</v>
      </c>
    </row>
    <row r="2668" spans="18:18" x14ac:dyDescent="0.25">
      <c r="R2668" s="12">
        <v>7.2316968346408208</v>
      </c>
    </row>
    <row r="2669" spans="18:18" x14ac:dyDescent="0.25">
      <c r="R2669" s="12">
        <v>7.4589265822340662</v>
      </c>
    </row>
    <row r="2670" spans="18:18" x14ac:dyDescent="0.25">
      <c r="R2670" s="12">
        <v>8.4610210972103914</v>
      </c>
    </row>
    <row r="2671" spans="18:18" x14ac:dyDescent="0.25">
      <c r="R2671" s="12">
        <v>5.3004315556699062</v>
      </c>
    </row>
    <row r="2672" spans="18:18" x14ac:dyDescent="0.25">
      <c r="R2672" s="12">
        <v>8.8451159219556281</v>
      </c>
    </row>
    <row r="2673" spans="18:18" x14ac:dyDescent="0.25">
      <c r="R2673" s="12">
        <v>14.308979643787897</v>
      </c>
    </row>
    <row r="2674" spans="18:18" x14ac:dyDescent="0.25">
      <c r="R2674" s="12">
        <v>8.7515684799232609</v>
      </c>
    </row>
    <row r="2675" spans="18:18" x14ac:dyDescent="0.25">
      <c r="R2675" s="12">
        <v>6.8046573533482606</v>
      </c>
    </row>
    <row r="2676" spans="18:18" x14ac:dyDescent="0.25">
      <c r="R2676" s="12">
        <v>6.6644140754439363</v>
      </c>
    </row>
    <row r="2677" spans="18:18" x14ac:dyDescent="0.25">
      <c r="R2677" s="12">
        <v>13.398357625576244</v>
      </c>
    </row>
    <row r="2678" spans="18:18" x14ac:dyDescent="0.25">
      <c r="R2678" s="12">
        <v>10.126780641660385</v>
      </c>
    </row>
    <row r="2679" spans="18:18" x14ac:dyDescent="0.25">
      <c r="R2679" s="12">
        <v>6.4259803197111074</v>
      </c>
    </row>
    <row r="2680" spans="18:18" x14ac:dyDescent="0.25">
      <c r="R2680" s="12">
        <v>7.3154391121469571</v>
      </c>
    </row>
    <row r="2681" spans="18:18" x14ac:dyDescent="0.25">
      <c r="R2681" s="12">
        <v>10.541431593282617</v>
      </c>
    </row>
    <row r="2682" spans="18:18" x14ac:dyDescent="0.25">
      <c r="R2682" s="12">
        <v>4.9148808002557107</v>
      </c>
    </row>
    <row r="2683" spans="18:18" x14ac:dyDescent="0.25">
      <c r="R2683" s="12">
        <v>9.6421326651827837</v>
      </c>
    </row>
    <row r="2684" spans="18:18" x14ac:dyDescent="0.25">
      <c r="R2684" s="12">
        <v>9.9817167668205293</v>
      </c>
    </row>
    <row r="2685" spans="18:18" x14ac:dyDescent="0.25">
      <c r="R2685" s="12">
        <v>9.7915857803901645</v>
      </c>
    </row>
    <row r="2686" spans="18:18" x14ac:dyDescent="0.25">
      <c r="R2686" s="12">
        <v>6.4775498778931109</v>
      </c>
    </row>
    <row r="2687" spans="18:18" x14ac:dyDescent="0.25">
      <c r="R2687" s="12">
        <v>6.3377104236802531</v>
      </c>
    </row>
    <row r="2688" spans="18:18" x14ac:dyDescent="0.25">
      <c r="R2688" s="12">
        <v>6.4965279792266726</v>
      </c>
    </row>
    <row r="2689" spans="18:18" x14ac:dyDescent="0.25">
      <c r="R2689" s="12">
        <v>5.9927554595068369</v>
      </c>
    </row>
    <row r="2690" spans="18:18" x14ac:dyDescent="0.25">
      <c r="R2690" s="12">
        <v>4.6017077479801172</v>
      </c>
    </row>
    <row r="2691" spans="18:18" x14ac:dyDescent="0.25">
      <c r="R2691" s="12">
        <v>8.8597217386802782</v>
      </c>
    </row>
    <row r="2692" spans="18:18" x14ac:dyDescent="0.25">
      <c r="R2692" s="12">
        <v>3.5472040870174104</v>
      </c>
    </row>
    <row r="2693" spans="18:18" x14ac:dyDescent="0.25">
      <c r="R2693" s="12">
        <v>5.3163221917355221</v>
      </c>
    </row>
    <row r="2694" spans="18:18" x14ac:dyDescent="0.25">
      <c r="R2694" s="12">
        <v>4.9388831293781807</v>
      </c>
    </row>
    <row r="2695" spans="18:18" x14ac:dyDescent="0.25">
      <c r="R2695" s="12">
        <v>5.2795488059704381</v>
      </c>
    </row>
    <row r="2696" spans="18:18" x14ac:dyDescent="0.25">
      <c r="R2696" s="12">
        <v>7.8476574045481478</v>
      </c>
    </row>
    <row r="2697" spans="18:18" x14ac:dyDescent="0.25">
      <c r="R2697" s="12">
        <v>8.0256596508326279</v>
      </c>
    </row>
    <row r="2698" spans="18:18" x14ac:dyDescent="0.25">
      <c r="R2698" s="12">
        <v>12.484062953704392</v>
      </c>
    </row>
    <row r="2699" spans="18:18" x14ac:dyDescent="0.25">
      <c r="R2699" s="12">
        <v>4.5458683604718964</v>
      </c>
    </row>
    <row r="2700" spans="18:18" x14ac:dyDescent="0.25">
      <c r="R2700" s="12">
        <v>4.5176733732067227</v>
      </c>
    </row>
    <row r="2701" spans="18:18" x14ac:dyDescent="0.25">
      <c r="R2701" s="12">
        <v>6.5841079889419705</v>
      </c>
    </row>
    <row r="2702" spans="18:18" x14ac:dyDescent="0.25">
      <c r="R2702" s="12">
        <v>6.284877491078098</v>
      </c>
    </row>
    <row r="2703" spans="18:18" x14ac:dyDescent="0.25">
      <c r="R2703" s="12">
        <v>6.0545454918537125</v>
      </c>
    </row>
    <row r="2704" spans="18:18" x14ac:dyDescent="0.25">
      <c r="R2704" s="12">
        <v>9.7272338466939328</v>
      </c>
    </row>
    <row r="2705" spans="18:18" x14ac:dyDescent="0.25">
      <c r="R2705" s="12">
        <v>8.5667615460732485</v>
      </c>
    </row>
    <row r="2706" spans="18:18" x14ac:dyDescent="0.25">
      <c r="R2706" s="12">
        <v>9.1095956103492632</v>
      </c>
    </row>
    <row r="2707" spans="18:18" x14ac:dyDescent="0.25">
      <c r="R2707" s="12">
        <v>5.2896315990694411</v>
      </c>
    </row>
    <row r="2708" spans="18:18" x14ac:dyDescent="0.25">
      <c r="R2708" s="12">
        <v>6.594166465170316</v>
      </c>
    </row>
    <row r="2709" spans="18:18" x14ac:dyDescent="0.25">
      <c r="R2709" s="12">
        <v>7.1479285726384587</v>
      </c>
    </row>
    <row r="2710" spans="18:18" x14ac:dyDescent="0.25">
      <c r="R2710" s="12">
        <v>8.3255699381810544</v>
      </c>
    </row>
    <row r="2711" spans="18:18" x14ac:dyDescent="0.25">
      <c r="R2711" s="12">
        <v>5.8377759847743924</v>
      </c>
    </row>
    <row r="2712" spans="18:18" x14ac:dyDescent="0.25">
      <c r="R2712" s="12">
        <v>6.505780165596259</v>
      </c>
    </row>
    <row r="2713" spans="18:18" x14ac:dyDescent="0.25">
      <c r="R2713" s="12">
        <v>9.7914273047628324</v>
      </c>
    </row>
    <row r="2714" spans="18:18" x14ac:dyDescent="0.25">
      <c r="R2714" s="12">
        <v>9.9611158921992882</v>
      </c>
    </row>
    <row r="2715" spans="18:18" x14ac:dyDescent="0.25">
      <c r="R2715" s="12">
        <v>9.0448854173173139</v>
      </c>
    </row>
    <row r="2716" spans="18:18" x14ac:dyDescent="0.25">
      <c r="R2716" s="12">
        <v>9.1932775330201775</v>
      </c>
    </row>
    <row r="2717" spans="18:18" x14ac:dyDescent="0.25">
      <c r="R2717" s="12">
        <v>5.6226494100288953</v>
      </c>
    </row>
    <row r="2718" spans="18:18" x14ac:dyDescent="0.25">
      <c r="R2718" s="12">
        <v>7.1872078905770831</v>
      </c>
    </row>
    <row r="2719" spans="18:18" x14ac:dyDescent="0.25">
      <c r="R2719" s="12">
        <v>7.5305323574821834</v>
      </c>
    </row>
    <row r="2720" spans="18:18" x14ac:dyDescent="0.25">
      <c r="R2720" s="12">
        <v>7.132563824241406</v>
      </c>
    </row>
    <row r="2721" spans="18:18" x14ac:dyDescent="0.25">
      <c r="R2721" s="12">
        <v>4.4512352133185926</v>
      </c>
    </row>
    <row r="2722" spans="18:18" x14ac:dyDescent="0.25">
      <c r="R2722" s="12">
        <v>5.0452964320473761</v>
      </c>
    </row>
    <row r="2723" spans="18:18" x14ac:dyDescent="0.25">
      <c r="R2723" s="12">
        <v>7.6929333856561719</v>
      </c>
    </row>
    <row r="2724" spans="18:18" x14ac:dyDescent="0.25">
      <c r="R2724" s="12">
        <v>5.8925760502197111</v>
      </c>
    </row>
    <row r="2725" spans="18:18" x14ac:dyDescent="0.25">
      <c r="R2725" s="12">
        <v>7.682695446376627</v>
      </c>
    </row>
    <row r="2726" spans="18:18" x14ac:dyDescent="0.25">
      <c r="R2726" s="12">
        <v>7.4727202759468287</v>
      </c>
    </row>
    <row r="2727" spans="18:18" x14ac:dyDescent="0.25">
      <c r="R2727" s="12">
        <v>7.7273162186756617</v>
      </c>
    </row>
    <row r="2728" spans="18:18" x14ac:dyDescent="0.25">
      <c r="R2728" s="12">
        <v>13.743337468448869</v>
      </c>
    </row>
    <row r="2729" spans="18:18" x14ac:dyDescent="0.25">
      <c r="R2729" s="12">
        <v>11.826427850350209</v>
      </c>
    </row>
    <row r="2730" spans="18:18" x14ac:dyDescent="0.25">
      <c r="R2730" s="12">
        <v>9.6139061052155839</v>
      </c>
    </row>
    <row r="2731" spans="18:18" x14ac:dyDescent="0.25">
      <c r="R2731" s="12">
        <v>4.8204265032914595</v>
      </c>
    </row>
    <row r="2732" spans="18:18" x14ac:dyDescent="0.25">
      <c r="R2732" s="12">
        <v>7.6980141067682855</v>
      </c>
    </row>
    <row r="2733" spans="18:18" x14ac:dyDescent="0.25">
      <c r="R2733" s="12">
        <v>8.9831789820054873</v>
      </c>
    </row>
    <row r="2734" spans="18:18" x14ac:dyDescent="0.25">
      <c r="R2734" s="12">
        <v>5.8900849469048762</v>
      </c>
    </row>
    <row r="2735" spans="18:18" x14ac:dyDescent="0.25">
      <c r="R2735" s="12">
        <v>8.3944042501871774</v>
      </c>
    </row>
    <row r="2736" spans="18:18" x14ac:dyDescent="0.25">
      <c r="R2736" s="12">
        <v>5.9848109707694626</v>
      </c>
    </row>
    <row r="2737" spans="18:18" x14ac:dyDescent="0.25">
      <c r="R2737" s="12">
        <v>10.387519653396556</v>
      </c>
    </row>
    <row r="2738" spans="18:18" x14ac:dyDescent="0.25">
      <c r="R2738" s="12">
        <v>9.4032493709908831</v>
      </c>
    </row>
    <row r="2739" spans="18:18" x14ac:dyDescent="0.25">
      <c r="R2739" s="12">
        <v>5.7158825311057919</v>
      </c>
    </row>
    <row r="2740" spans="18:18" x14ac:dyDescent="0.25">
      <c r="R2740" s="12">
        <v>5.8570857735667481</v>
      </c>
    </row>
    <row r="2741" spans="18:18" x14ac:dyDescent="0.25">
      <c r="R2741" s="12">
        <v>10.760978748647741</v>
      </c>
    </row>
    <row r="2742" spans="18:18" x14ac:dyDescent="0.25">
      <c r="R2742" s="12">
        <v>5.8315766039533186</v>
      </c>
    </row>
    <row r="2743" spans="18:18" x14ac:dyDescent="0.25">
      <c r="R2743" s="12">
        <v>4.0638024975649234</v>
      </c>
    </row>
    <row r="2744" spans="18:18" x14ac:dyDescent="0.25">
      <c r="R2744" s="12">
        <v>9.184411101349653</v>
      </c>
    </row>
    <row r="2745" spans="18:18" x14ac:dyDescent="0.25">
      <c r="R2745" s="12">
        <v>2.9225227794213455</v>
      </c>
    </row>
    <row r="2746" spans="18:18" x14ac:dyDescent="0.25">
      <c r="R2746" s="12">
        <v>10.661194326273497</v>
      </c>
    </row>
    <row r="2747" spans="18:18" x14ac:dyDescent="0.25">
      <c r="R2747" s="12">
        <v>8.9629763543525698</v>
      </c>
    </row>
    <row r="2748" spans="18:18" x14ac:dyDescent="0.25">
      <c r="R2748" s="12">
        <v>9.6173465211258602</v>
      </c>
    </row>
    <row r="2749" spans="18:18" x14ac:dyDescent="0.25">
      <c r="R2749" s="12">
        <v>5.6635966951408161</v>
      </c>
    </row>
    <row r="2750" spans="18:18" x14ac:dyDescent="0.25">
      <c r="R2750" s="12">
        <v>4.7829672425053014</v>
      </c>
    </row>
    <row r="2751" spans="18:18" x14ac:dyDescent="0.25">
      <c r="R2751" s="12">
        <v>9.0151876461229268</v>
      </c>
    </row>
    <row r="2752" spans="18:18" x14ac:dyDescent="0.25">
      <c r="R2752" s="12">
        <v>5.6224849930552878</v>
      </c>
    </row>
    <row r="2753" spans="18:18" x14ac:dyDescent="0.25">
      <c r="R2753" s="12">
        <v>8.0643439945959088</v>
      </c>
    </row>
    <row r="2754" spans="18:18" x14ac:dyDescent="0.25">
      <c r="R2754" s="12">
        <v>10.070031104596691</v>
      </c>
    </row>
    <row r="2755" spans="18:18" x14ac:dyDescent="0.25">
      <c r="R2755" s="12">
        <v>13.273006859181258</v>
      </c>
    </row>
    <row r="2756" spans="18:18" x14ac:dyDescent="0.25">
      <c r="R2756" s="12">
        <v>5.5666650606724994</v>
      </c>
    </row>
    <row r="2757" spans="18:18" x14ac:dyDescent="0.25">
      <c r="R2757" s="12">
        <v>8.0663013931401011</v>
      </c>
    </row>
    <row r="2758" spans="18:18" x14ac:dyDescent="0.25">
      <c r="R2758" s="12">
        <v>6.0823114199855883</v>
      </c>
    </row>
    <row r="2759" spans="18:18" x14ac:dyDescent="0.25">
      <c r="R2759" s="12">
        <v>5.8497463686965068</v>
      </c>
    </row>
    <row r="2760" spans="18:18" x14ac:dyDescent="0.25">
      <c r="R2760" s="12">
        <v>5.4512522201808524</v>
      </c>
    </row>
    <row r="2761" spans="18:18" x14ac:dyDescent="0.25">
      <c r="R2761" s="12">
        <v>5.3787973213734794</v>
      </c>
    </row>
    <row r="2762" spans="18:18" x14ac:dyDescent="0.25">
      <c r="R2762" s="12">
        <v>3.1379588706634238</v>
      </c>
    </row>
    <row r="2763" spans="18:18" x14ac:dyDescent="0.25">
      <c r="R2763" s="12">
        <v>5.9211395631701906</v>
      </c>
    </row>
    <row r="2764" spans="18:18" x14ac:dyDescent="0.25">
      <c r="R2764" s="12">
        <v>6.355900893877843</v>
      </c>
    </row>
    <row r="2765" spans="18:18" x14ac:dyDescent="0.25">
      <c r="R2765" s="12">
        <v>5.1606292427160172</v>
      </c>
    </row>
    <row r="2766" spans="18:18" x14ac:dyDescent="0.25">
      <c r="R2766" s="12">
        <v>7.2712058222015106</v>
      </c>
    </row>
    <row r="2767" spans="18:18" x14ac:dyDescent="0.25">
      <c r="R2767" s="12">
        <v>10.769037601016768</v>
      </c>
    </row>
    <row r="2768" spans="18:18" x14ac:dyDescent="0.25">
      <c r="R2768" s="12">
        <v>7.6937391167344806</v>
      </c>
    </row>
    <row r="2769" spans="18:18" x14ac:dyDescent="0.25">
      <c r="R2769" s="12">
        <v>8.9745882705491908</v>
      </c>
    </row>
    <row r="2770" spans="18:18" x14ac:dyDescent="0.25">
      <c r="R2770" s="12">
        <v>5.8361366590098136</v>
      </c>
    </row>
    <row r="2771" spans="18:18" x14ac:dyDescent="0.25">
      <c r="R2771" s="12">
        <v>10.622435330528326</v>
      </c>
    </row>
    <row r="2772" spans="18:18" x14ac:dyDescent="0.25">
      <c r="R2772" s="12">
        <v>6.9534972921204874</v>
      </c>
    </row>
    <row r="2773" spans="18:18" x14ac:dyDescent="0.25">
      <c r="R2773" s="12">
        <v>13.836679341913882</v>
      </c>
    </row>
    <row r="2774" spans="18:18" x14ac:dyDescent="0.25">
      <c r="R2774" s="12">
        <v>6.100932413815487</v>
      </c>
    </row>
    <row r="2775" spans="18:18" x14ac:dyDescent="0.25">
      <c r="R2775" s="12">
        <v>9.0042099024194364</v>
      </c>
    </row>
    <row r="2776" spans="18:18" x14ac:dyDescent="0.25">
      <c r="R2776" s="12">
        <v>6.9547066509625717</v>
      </c>
    </row>
    <row r="2777" spans="18:18" x14ac:dyDescent="0.25">
      <c r="R2777" s="12">
        <v>7.0800559595289165</v>
      </c>
    </row>
    <row r="2778" spans="18:18" x14ac:dyDescent="0.25">
      <c r="R2778" s="12">
        <v>9.7088983027403888</v>
      </c>
    </row>
    <row r="2779" spans="18:18" x14ac:dyDescent="0.25">
      <c r="R2779" s="12">
        <v>7.5432089471256534</v>
      </c>
    </row>
    <row r="2780" spans="18:18" x14ac:dyDescent="0.25">
      <c r="R2780" s="12">
        <v>6.6202315077853884</v>
      </c>
    </row>
    <row r="2781" spans="18:18" x14ac:dyDescent="0.25">
      <c r="R2781" s="12">
        <v>8.8990226482623598</v>
      </c>
    </row>
    <row r="2782" spans="18:18" x14ac:dyDescent="0.25">
      <c r="R2782" s="12">
        <v>7.2437496033800812</v>
      </c>
    </row>
    <row r="2783" spans="18:18" x14ac:dyDescent="0.25">
      <c r="R2783" s="12">
        <v>9.3208442242417888</v>
      </c>
    </row>
    <row r="2784" spans="18:18" x14ac:dyDescent="0.25">
      <c r="R2784" s="12">
        <v>6.4668163593203865</v>
      </c>
    </row>
    <row r="2785" spans="18:18" x14ac:dyDescent="0.25">
      <c r="R2785" s="12">
        <v>7.9506826246777553</v>
      </c>
    </row>
    <row r="2786" spans="18:18" x14ac:dyDescent="0.25">
      <c r="R2786" s="12">
        <v>9.8824246902628747</v>
      </c>
    </row>
    <row r="2787" spans="18:18" x14ac:dyDescent="0.25">
      <c r="R2787" s="12">
        <v>9.326728692978179</v>
      </c>
    </row>
    <row r="2788" spans="18:18" x14ac:dyDescent="0.25">
      <c r="R2788" s="12">
        <v>7.1757516375758961</v>
      </c>
    </row>
    <row r="2789" spans="18:18" x14ac:dyDescent="0.25">
      <c r="R2789" s="12">
        <v>8.8823212334462021</v>
      </c>
    </row>
    <row r="2790" spans="18:18" x14ac:dyDescent="0.25">
      <c r="R2790" s="12">
        <v>8.5061003012354846</v>
      </c>
    </row>
    <row r="2791" spans="18:18" x14ac:dyDescent="0.25">
      <c r="R2791" s="12">
        <v>12.395769968507361</v>
      </c>
    </row>
    <row r="2792" spans="18:18" x14ac:dyDescent="0.25">
      <c r="R2792" s="12">
        <v>9.9034936411838626</v>
      </c>
    </row>
    <row r="2793" spans="18:18" x14ac:dyDescent="0.25">
      <c r="R2793" s="12">
        <v>9.1927429423486302</v>
      </c>
    </row>
    <row r="2794" spans="18:18" x14ac:dyDescent="0.25">
      <c r="R2794" s="12">
        <v>8.0385573797476475</v>
      </c>
    </row>
    <row r="2795" spans="18:18" x14ac:dyDescent="0.25">
      <c r="R2795" s="12">
        <v>5.1167249835373667</v>
      </c>
    </row>
    <row r="2796" spans="18:18" x14ac:dyDescent="0.25">
      <c r="R2796" s="12">
        <v>4.9113813018718577</v>
      </c>
    </row>
    <row r="2797" spans="18:18" x14ac:dyDescent="0.25">
      <c r="R2797" s="12">
        <v>11.639666660394974</v>
      </c>
    </row>
    <row r="2798" spans="18:18" x14ac:dyDescent="0.25">
      <c r="R2798" s="12">
        <v>5.4015401265413221</v>
      </c>
    </row>
    <row r="2799" spans="18:18" x14ac:dyDescent="0.25">
      <c r="R2799" s="12">
        <v>5.3282383451129078</v>
      </c>
    </row>
    <row r="2800" spans="18:18" x14ac:dyDescent="0.25">
      <c r="R2800" s="12">
        <v>10.858088623770792</v>
      </c>
    </row>
    <row r="2801" spans="18:18" x14ac:dyDescent="0.25">
      <c r="R2801" s="12">
        <v>7.2043410262018615</v>
      </c>
    </row>
    <row r="2802" spans="18:18" x14ac:dyDescent="0.25">
      <c r="R2802" s="12">
        <v>9.722225696144287</v>
      </c>
    </row>
    <row r="2803" spans="18:18" x14ac:dyDescent="0.25">
      <c r="R2803" s="12">
        <v>8.4543488626457499</v>
      </c>
    </row>
    <row r="2804" spans="18:18" x14ac:dyDescent="0.25">
      <c r="R2804" s="12">
        <v>5.4558556341841253</v>
      </c>
    </row>
    <row r="2805" spans="18:18" x14ac:dyDescent="0.25">
      <c r="R2805" s="12">
        <v>5.4150722596926339</v>
      </c>
    </row>
    <row r="2806" spans="18:18" x14ac:dyDescent="0.25">
      <c r="R2806" s="12">
        <v>9.5967628621546552</v>
      </c>
    </row>
    <row r="2807" spans="18:18" x14ac:dyDescent="0.25">
      <c r="R2807" s="12">
        <v>5.5485773928338329</v>
      </c>
    </row>
    <row r="2808" spans="18:18" x14ac:dyDescent="0.25">
      <c r="R2808" s="12">
        <v>6.9601655740594284</v>
      </c>
    </row>
    <row r="2809" spans="18:18" x14ac:dyDescent="0.25">
      <c r="R2809" s="12">
        <v>9.5885420332124482</v>
      </c>
    </row>
    <row r="2810" spans="18:18" x14ac:dyDescent="0.25">
      <c r="R2810" s="12">
        <v>9.5365729278999041</v>
      </c>
    </row>
    <row r="2811" spans="18:18" x14ac:dyDescent="0.25">
      <c r="R2811" s="12">
        <v>9.5323833046972837</v>
      </c>
    </row>
    <row r="2812" spans="18:18" x14ac:dyDescent="0.25">
      <c r="R2812" s="12">
        <v>9.0988169965461978</v>
      </c>
    </row>
    <row r="2813" spans="18:18" x14ac:dyDescent="0.25">
      <c r="R2813" s="12">
        <v>7.5695831563649865</v>
      </c>
    </row>
    <row r="2814" spans="18:18" x14ac:dyDescent="0.25">
      <c r="R2814" s="12">
        <v>11.039341403722254</v>
      </c>
    </row>
    <row r="2815" spans="18:18" x14ac:dyDescent="0.25">
      <c r="R2815" s="12">
        <v>3.9110684287348851</v>
      </c>
    </row>
    <row r="2816" spans="18:18" x14ac:dyDescent="0.25">
      <c r="R2816" s="12">
        <v>7.2820613773598621</v>
      </c>
    </row>
    <row r="2817" spans="18:18" x14ac:dyDescent="0.25">
      <c r="R2817" s="12">
        <v>7.1554381600556969</v>
      </c>
    </row>
    <row r="2818" spans="18:18" x14ac:dyDescent="0.25">
      <c r="R2818" s="12">
        <v>6.8417864738627365</v>
      </c>
    </row>
    <row r="2819" spans="18:18" x14ac:dyDescent="0.25">
      <c r="R2819" s="12">
        <v>12.515620775974465</v>
      </c>
    </row>
    <row r="2820" spans="18:18" x14ac:dyDescent="0.25">
      <c r="R2820" s="12">
        <v>6.5765838857130676</v>
      </c>
    </row>
    <row r="2821" spans="18:18" x14ac:dyDescent="0.25">
      <c r="R2821" s="12">
        <v>7.7709967535794204</v>
      </c>
    </row>
    <row r="2822" spans="18:18" x14ac:dyDescent="0.25">
      <c r="R2822" s="12">
        <v>5.6249581822459218</v>
      </c>
    </row>
    <row r="2823" spans="18:18" x14ac:dyDescent="0.25">
      <c r="R2823" s="12">
        <v>7.1217519769914253</v>
      </c>
    </row>
    <row r="2824" spans="18:18" x14ac:dyDescent="0.25">
      <c r="R2824" s="12">
        <v>4.357014696768065</v>
      </c>
    </row>
    <row r="2825" spans="18:18" x14ac:dyDescent="0.25">
      <c r="R2825" s="12">
        <v>10.255952636676016</v>
      </c>
    </row>
    <row r="2826" spans="18:18" x14ac:dyDescent="0.25">
      <c r="R2826" s="12">
        <v>5.89644053499023</v>
      </c>
    </row>
    <row r="2827" spans="18:18" x14ac:dyDescent="0.25">
      <c r="R2827" s="12">
        <v>8.0698124603355108</v>
      </c>
    </row>
    <row r="2828" spans="18:18" x14ac:dyDescent="0.25">
      <c r="R2828" s="12">
        <v>7.9042548963074539</v>
      </c>
    </row>
    <row r="2829" spans="18:18" x14ac:dyDescent="0.25">
      <c r="R2829" s="12">
        <v>9.1452215194118054</v>
      </c>
    </row>
    <row r="2830" spans="18:18" x14ac:dyDescent="0.25">
      <c r="R2830" s="12">
        <v>10.929285232266901</v>
      </c>
    </row>
    <row r="2831" spans="18:18" x14ac:dyDescent="0.25">
      <c r="R2831" s="12">
        <v>7.813797697374401</v>
      </c>
    </row>
    <row r="2832" spans="18:18" x14ac:dyDescent="0.25">
      <c r="R2832" s="12">
        <v>6.3611067856655188</v>
      </c>
    </row>
    <row r="2833" spans="18:18" x14ac:dyDescent="0.25">
      <c r="R2833" s="12">
        <v>4.9856145409372621</v>
      </c>
    </row>
    <row r="2834" spans="18:18" x14ac:dyDescent="0.25">
      <c r="R2834" s="12">
        <v>9.0660709205832646</v>
      </c>
    </row>
    <row r="2835" spans="18:18" x14ac:dyDescent="0.25">
      <c r="R2835" s="12">
        <v>6.926215976011644</v>
      </c>
    </row>
    <row r="2836" spans="18:18" x14ac:dyDescent="0.25">
      <c r="R2836" s="12">
        <v>8.1048290182227536</v>
      </c>
    </row>
    <row r="2837" spans="18:18" x14ac:dyDescent="0.25">
      <c r="R2837" s="12">
        <v>8.8384354184314233</v>
      </c>
    </row>
    <row r="2838" spans="18:18" x14ac:dyDescent="0.25">
      <c r="R2838" s="12">
        <v>9.1242265814479673</v>
      </c>
    </row>
    <row r="2839" spans="18:18" x14ac:dyDescent="0.25">
      <c r="R2839" s="12">
        <v>6.3929527962856794</v>
      </c>
    </row>
    <row r="2840" spans="18:18" x14ac:dyDescent="0.25">
      <c r="R2840" s="12">
        <v>4.2126714629746225</v>
      </c>
    </row>
    <row r="2841" spans="18:18" x14ac:dyDescent="0.25">
      <c r="R2841" s="12">
        <v>5.499978238169998</v>
      </c>
    </row>
    <row r="2842" spans="18:18" x14ac:dyDescent="0.25">
      <c r="R2842" s="12">
        <v>11.083959026466381</v>
      </c>
    </row>
    <row r="2843" spans="18:18" x14ac:dyDescent="0.25">
      <c r="R2843" s="12">
        <v>6.028337984550963</v>
      </c>
    </row>
    <row r="2844" spans="18:18" x14ac:dyDescent="0.25">
      <c r="R2844" s="12">
        <v>9.3246215497466594</v>
      </c>
    </row>
    <row r="2845" spans="18:18" x14ac:dyDescent="0.25">
      <c r="R2845" s="12">
        <v>7.7633292358194854</v>
      </c>
    </row>
    <row r="2846" spans="18:18" x14ac:dyDescent="0.25">
      <c r="R2846" s="12">
        <v>5.7528093501567366</v>
      </c>
    </row>
    <row r="2847" spans="18:18" x14ac:dyDescent="0.25">
      <c r="R2847" s="12">
        <v>7.4835496710379488</v>
      </c>
    </row>
    <row r="2848" spans="18:18" x14ac:dyDescent="0.25">
      <c r="R2848" s="12">
        <v>10.74069836107406</v>
      </c>
    </row>
    <row r="2849" spans="18:18" x14ac:dyDescent="0.25">
      <c r="R2849" s="12">
        <v>7.3550986033350689</v>
      </c>
    </row>
    <row r="2850" spans="18:18" x14ac:dyDescent="0.25">
      <c r="R2850" s="12">
        <v>11.176072536096477</v>
      </c>
    </row>
    <row r="2851" spans="18:18" x14ac:dyDescent="0.25">
      <c r="R2851" s="12">
        <v>7.0816244889813618</v>
      </c>
    </row>
    <row r="2852" spans="18:18" x14ac:dyDescent="0.25">
      <c r="R2852" s="12">
        <v>9.8369918476031017</v>
      </c>
    </row>
    <row r="2853" spans="18:18" x14ac:dyDescent="0.25">
      <c r="R2853" s="12">
        <v>8.7811118083473492</v>
      </c>
    </row>
    <row r="2854" spans="18:18" x14ac:dyDescent="0.25">
      <c r="R2854" s="12">
        <v>9.0993189154367382</v>
      </c>
    </row>
    <row r="2855" spans="18:18" x14ac:dyDescent="0.25">
      <c r="R2855" s="12">
        <v>6.2950692526619827</v>
      </c>
    </row>
    <row r="2856" spans="18:18" x14ac:dyDescent="0.25">
      <c r="R2856" s="12">
        <v>6.5061466156738721</v>
      </c>
    </row>
    <row r="2857" spans="18:18" x14ac:dyDescent="0.25">
      <c r="R2857" s="12">
        <v>7.8294526798192505</v>
      </c>
    </row>
    <row r="2858" spans="18:18" x14ac:dyDescent="0.25">
      <c r="R2858" s="12">
        <v>10.766090453329968</v>
      </c>
    </row>
    <row r="2859" spans="18:18" x14ac:dyDescent="0.25">
      <c r="R2859" s="12">
        <v>7.7970761380879798</v>
      </c>
    </row>
    <row r="2860" spans="18:18" x14ac:dyDescent="0.25">
      <c r="R2860" s="12">
        <v>11.600101602575235</v>
      </c>
    </row>
    <row r="2861" spans="18:18" x14ac:dyDescent="0.25">
      <c r="R2861" s="12">
        <v>4.1592839742165477</v>
      </c>
    </row>
    <row r="2862" spans="18:18" x14ac:dyDescent="0.25">
      <c r="R2862" s="12">
        <v>9.3433732967797347</v>
      </c>
    </row>
    <row r="2863" spans="18:18" x14ac:dyDescent="0.25">
      <c r="R2863" s="12">
        <v>11.540188479410823</v>
      </c>
    </row>
    <row r="2864" spans="18:18" x14ac:dyDescent="0.25">
      <c r="R2864" s="12">
        <v>8.5476796687978993</v>
      </c>
    </row>
    <row r="2865" spans="18:18" x14ac:dyDescent="0.25">
      <c r="R2865" s="12">
        <v>5.9666459064476021</v>
      </c>
    </row>
    <row r="2866" spans="18:18" x14ac:dyDescent="0.25">
      <c r="R2866" s="12">
        <v>6.8953289212069642</v>
      </c>
    </row>
    <row r="2867" spans="18:18" x14ac:dyDescent="0.25">
      <c r="R2867" s="12">
        <v>8.5478528560843596</v>
      </c>
    </row>
    <row r="2868" spans="18:18" x14ac:dyDescent="0.25">
      <c r="R2868" s="12">
        <v>9.0907486633060106</v>
      </c>
    </row>
    <row r="2869" spans="18:18" x14ac:dyDescent="0.25">
      <c r="R2869" s="12">
        <v>5.2540321496429083</v>
      </c>
    </row>
    <row r="2870" spans="18:18" x14ac:dyDescent="0.25">
      <c r="R2870" s="12">
        <v>5.8825610568319222</v>
      </c>
    </row>
    <row r="2871" spans="18:18" x14ac:dyDescent="0.25">
      <c r="R2871" s="12">
        <v>6.9702849416861543</v>
      </c>
    </row>
    <row r="2872" spans="18:18" x14ac:dyDescent="0.25">
      <c r="R2872" s="12">
        <v>9.3425761304412145</v>
      </c>
    </row>
    <row r="2873" spans="18:18" x14ac:dyDescent="0.25">
      <c r="R2873" s="12">
        <v>4.9010403248478651</v>
      </c>
    </row>
    <row r="2874" spans="18:18" x14ac:dyDescent="0.25">
      <c r="R2874" s="12">
        <v>5.7125797767647715</v>
      </c>
    </row>
    <row r="2875" spans="18:18" x14ac:dyDescent="0.25">
      <c r="R2875" s="12">
        <v>8.0056634899714325</v>
      </c>
    </row>
    <row r="2876" spans="18:18" x14ac:dyDescent="0.25">
      <c r="R2876" s="12">
        <v>3.6501089324685938</v>
      </c>
    </row>
    <row r="2877" spans="18:18" x14ac:dyDescent="0.25">
      <c r="R2877" s="12">
        <v>9.3173865642610938</v>
      </c>
    </row>
    <row r="2878" spans="18:18" x14ac:dyDescent="0.25">
      <c r="R2878" s="12">
        <v>7.9348104958130028</v>
      </c>
    </row>
    <row r="2879" spans="18:18" x14ac:dyDescent="0.25">
      <c r="R2879" s="12">
        <v>7.4941593949236687</v>
      </c>
    </row>
    <row r="2880" spans="18:18" x14ac:dyDescent="0.25">
      <c r="R2880" s="12">
        <v>6.6220309600696199</v>
      </c>
    </row>
    <row r="2881" spans="18:18" x14ac:dyDescent="0.25">
      <c r="R2881" s="12">
        <v>6.6673309143681676</v>
      </c>
    </row>
    <row r="2882" spans="18:18" x14ac:dyDescent="0.25">
      <c r="R2882" s="12">
        <v>9.1547255756953021</v>
      </c>
    </row>
    <row r="2883" spans="18:18" x14ac:dyDescent="0.25">
      <c r="R2883" s="12">
        <v>7.2630875833341593</v>
      </c>
    </row>
    <row r="2884" spans="18:18" x14ac:dyDescent="0.25">
      <c r="R2884" s="12">
        <v>7.0976334733399868</v>
      </c>
    </row>
    <row r="2885" spans="18:18" x14ac:dyDescent="0.25">
      <c r="R2885" s="12">
        <v>7.6572118357729675</v>
      </c>
    </row>
    <row r="2886" spans="18:18" x14ac:dyDescent="0.25">
      <c r="R2886" s="12">
        <v>6.9942468488189151</v>
      </c>
    </row>
    <row r="2887" spans="18:18" x14ac:dyDescent="0.25">
      <c r="R2887" s="12">
        <v>7.7449855529776688</v>
      </c>
    </row>
    <row r="2888" spans="18:18" x14ac:dyDescent="0.25">
      <c r="R2888" s="12">
        <v>8.5259541383077995</v>
      </c>
    </row>
    <row r="2889" spans="18:18" x14ac:dyDescent="0.25">
      <c r="R2889" s="12">
        <v>7.421710257961962</v>
      </c>
    </row>
    <row r="2890" spans="18:18" x14ac:dyDescent="0.25">
      <c r="R2890" s="12">
        <v>11.113254650499865</v>
      </c>
    </row>
    <row r="2891" spans="18:18" x14ac:dyDescent="0.25">
      <c r="R2891" s="12">
        <v>6.3073759389782378</v>
      </c>
    </row>
    <row r="2892" spans="18:18" x14ac:dyDescent="0.25">
      <c r="R2892" s="12">
        <v>10.658745101767941</v>
      </c>
    </row>
    <row r="2893" spans="18:18" x14ac:dyDescent="0.25">
      <c r="R2893" s="12">
        <v>8.7039636166706345</v>
      </c>
    </row>
    <row r="2894" spans="18:18" x14ac:dyDescent="0.25">
      <c r="R2894" s="12">
        <v>6.6968531781529244</v>
      </c>
    </row>
    <row r="2895" spans="18:18" x14ac:dyDescent="0.25">
      <c r="R2895" s="12">
        <v>12.496224818005379</v>
      </c>
    </row>
    <row r="2896" spans="18:18" x14ac:dyDescent="0.25">
      <c r="R2896" s="12">
        <v>7.8278693571894786</v>
      </c>
    </row>
    <row r="2897" spans="18:18" x14ac:dyDescent="0.25">
      <c r="R2897" s="12">
        <v>6.2682644819318902</v>
      </c>
    </row>
    <row r="2898" spans="18:18" x14ac:dyDescent="0.25">
      <c r="R2898" s="12">
        <v>6.4587057391976721</v>
      </c>
    </row>
    <row r="2899" spans="18:18" x14ac:dyDescent="0.25">
      <c r="R2899" s="12">
        <v>7.1035357200734293</v>
      </c>
    </row>
    <row r="2900" spans="18:18" x14ac:dyDescent="0.25">
      <c r="R2900" s="12">
        <v>7.0059754888345394</v>
      </c>
    </row>
    <row r="2901" spans="18:18" x14ac:dyDescent="0.25">
      <c r="R2901" s="12">
        <v>8.8816336429810931</v>
      </c>
    </row>
    <row r="2902" spans="18:18" x14ac:dyDescent="0.25">
      <c r="R2902" s="12">
        <v>5.800611701736246</v>
      </c>
    </row>
    <row r="2903" spans="18:18" x14ac:dyDescent="0.25">
      <c r="R2903" s="12">
        <v>9.6626597566712942</v>
      </c>
    </row>
    <row r="2904" spans="18:18" x14ac:dyDescent="0.25">
      <c r="R2904" s="12">
        <v>10.509965755457497</v>
      </c>
    </row>
    <row r="2905" spans="18:18" x14ac:dyDescent="0.25">
      <c r="R2905" s="12">
        <v>9.3873528660716605</v>
      </c>
    </row>
    <row r="2906" spans="18:18" x14ac:dyDescent="0.25">
      <c r="R2906" s="12">
        <v>8.1293013883830731</v>
      </c>
    </row>
    <row r="2907" spans="18:18" x14ac:dyDescent="0.25">
      <c r="R2907" s="12">
        <v>7.5616400342084757</v>
      </c>
    </row>
    <row r="2908" spans="18:18" x14ac:dyDescent="0.25">
      <c r="R2908" s="12">
        <v>5.9010912942008282</v>
      </c>
    </row>
    <row r="2909" spans="18:18" x14ac:dyDescent="0.25">
      <c r="R2909" s="12">
        <v>7.4452108468493288</v>
      </c>
    </row>
    <row r="2910" spans="18:18" x14ac:dyDescent="0.25">
      <c r="R2910" s="12">
        <v>10.276204431913605</v>
      </c>
    </row>
    <row r="2911" spans="18:18" x14ac:dyDescent="0.25">
      <c r="R2911" s="12">
        <v>10.16068470433045</v>
      </c>
    </row>
    <row r="2912" spans="18:18" x14ac:dyDescent="0.25">
      <c r="R2912" s="12">
        <v>11.627884021696694</v>
      </c>
    </row>
    <row r="2913" spans="18:18" x14ac:dyDescent="0.25">
      <c r="R2913" s="12">
        <v>6.6306190194676544</v>
      </c>
    </row>
    <row r="2914" spans="18:18" x14ac:dyDescent="0.25">
      <c r="R2914" s="12">
        <v>11.053065044129657</v>
      </c>
    </row>
    <row r="2915" spans="18:18" x14ac:dyDescent="0.25">
      <c r="R2915" s="12">
        <v>9.1870862616908262</v>
      </c>
    </row>
    <row r="2916" spans="18:18" x14ac:dyDescent="0.25">
      <c r="R2916" s="12">
        <v>7.0393323846916971</v>
      </c>
    </row>
    <row r="2917" spans="18:18" x14ac:dyDescent="0.25">
      <c r="R2917" s="12">
        <v>9.8279658472547986</v>
      </c>
    </row>
    <row r="2918" spans="18:18" x14ac:dyDescent="0.25">
      <c r="R2918" s="12">
        <v>5.311656277681152</v>
      </c>
    </row>
    <row r="2919" spans="18:18" x14ac:dyDescent="0.25">
      <c r="R2919" s="12">
        <v>8.4725108291624824</v>
      </c>
    </row>
    <row r="2920" spans="18:18" x14ac:dyDescent="0.25">
      <c r="R2920" s="12">
        <v>9.270672921061708</v>
      </c>
    </row>
    <row r="2921" spans="18:18" x14ac:dyDescent="0.25">
      <c r="R2921" s="12">
        <v>8.6661393159633509</v>
      </c>
    </row>
    <row r="2922" spans="18:18" x14ac:dyDescent="0.25">
      <c r="R2922" s="12">
        <v>9.0971224334189387</v>
      </c>
    </row>
    <row r="2923" spans="18:18" x14ac:dyDescent="0.25">
      <c r="R2923" s="12">
        <v>9.1241956557476822</v>
      </c>
    </row>
    <row r="2924" spans="18:18" x14ac:dyDescent="0.25">
      <c r="R2924" s="12">
        <v>9.3187497727611373</v>
      </c>
    </row>
    <row r="2925" spans="18:18" x14ac:dyDescent="0.25">
      <c r="R2925" s="12">
        <v>8.1863445683438893</v>
      </c>
    </row>
    <row r="2926" spans="18:18" x14ac:dyDescent="0.25">
      <c r="R2926" s="12">
        <v>4.8361474361725953</v>
      </c>
    </row>
    <row r="2927" spans="18:18" x14ac:dyDescent="0.25">
      <c r="R2927" s="12">
        <v>7.9914750178082521</v>
      </c>
    </row>
    <row r="2928" spans="18:18" x14ac:dyDescent="0.25">
      <c r="R2928" s="12">
        <v>9.6841267828245421</v>
      </c>
    </row>
    <row r="2929" spans="18:18" x14ac:dyDescent="0.25">
      <c r="R2929" s="12">
        <v>6.2957632017804279</v>
      </c>
    </row>
    <row r="2930" spans="18:18" x14ac:dyDescent="0.25">
      <c r="R2930" s="12">
        <v>9.5627324745910567</v>
      </c>
    </row>
    <row r="2931" spans="18:18" x14ac:dyDescent="0.25">
      <c r="R2931" s="12">
        <v>7.4014919776082531</v>
      </c>
    </row>
    <row r="2932" spans="18:18" x14ac:dyDescent="0.25">
      <c r="R2932" s="12">
        <v>9.8396207217146987</v>
      </c>
    </row>
    <row r="2933" spans="18:18" x14ac:dyDescent="0.25">
      <c r="R2933" s="12">
        <v>3.1455016068008064</v>
      </c>
    </row>
    <row r="2934" spans="18:18" x14ac:dyDescent="0.25">
      <c r="R2934" s="12">
        <v>7.5505895211379572</v>
      </c>
    </row>
    <row r="2935" spans="18:18" x14ac:dyDescent="0.25">
      <c r="R2935" s="12">
        <v>7.3181261730011364</v>
      </c>
    </row>
    <row r="2936" spans="18:18" x14ac:dyDescent="0.25">
      <c r="R2936" s="12">
        <v>6.3462808621162417</v>
      </c>
    </row>
    <row r="2937" spans="18:18" x14ac:dyDescent="0.25">
      <c r="R2937" s="12">
        <v>5.859045735046263</v>
      </c>
    </row>
    <row r="2938" spans="18:18" x14ac:dyDescent="0.25">
      <c r="R2938" s="12">
        <v>6.8210014126710163</v>
      </c>
    </row>
    <row r="2939" spans="18:18" x14ac:dyDescent="0.25">
      <c r="R2939" s="12">
        <v>8.1076022110675368</v>
      </c>
    </row>
    <row r="2940" spans="18:18" x14ac:dyDescent="0.25">
      <c r="R2940" s="12">
        <v>4.2020519814919801</v>
      </c>
    </row>
    <row r="2941" spans="18:18" x14ac:dyDescent="0.25">
      <c r="R2941" s="12">
        <v>9.6007419275612573</v>
      </c>
    </row>
    <row r="2942" spans="18:18" x14ac:dyDescent="0.25">
      <c r="R2942" s="12">
        <v>9.9856798955222921</v>
      </c>
    </row>
    <row r="2943" spans="18:18" x14ac:dyDescent="0.25">
      <c r="R2943" s="12">
        <v>9.0887151207978594</v>
      </c>
    </row>
    <row r="2944" spans="18:18" x14ac:dyDescent="0.25">
      <c r="R2944" s="12">
        <v>8.7030693794925345</v>
      </c>
    </row>
    <row r="2945" spans="18:18" x14ac:dyDescent="0.25">
      <c r="R2945" s="12">
        <v>6.3861748110507586</v>
      </c>
    </row>
    <row r="2946" spans="18:18" x14ac:dyDescent="0.25">
      <c r="R2946" s="12">
        <v>10.75737445420644</v>
      </c>
    </row>
    <row r="2947" spans="18:18" x14ac:dyDescent="0.25">
      <c r="R2947" s="12">
        <v>8.8550367955948559</v>
      </c>
    </row>
    <row r="2948" spans="18:18" x14ac:dyDescent="0.25">
      <c r="R2948" s="12">
        <v>9.1978699294043516</v>
      </c>
    </row>
    <row r="2949" spans="18:18" x14ac:dyDescent="0.25">
      <c r="R2949" s="12">
        <v>6.3732670722018945</v>
      </c>
    </row>
    <row r="2950" spans="18:18" x14ac:dyDescent="0.25">
      <c r="R2950" s="12">
        <v>8.6918247760768761</v>
      </c>
    </row>
    <row r="2951" spans="18:18" x14ac:dyDescent="0.25">
      <c r="R2951" s="12">
        <v>9.164405221228888</v>
      </c>
    </row>
    <row r="2952" spans="18:18" x14ac:dyDescent="0.25">
      <c r="R2952" s="12">
        <v>8.0659317454762007</v>
      </c>
    </row>
    <row r="2953" spans="18:18" x14ac:dyDescent="0.25">
      <c r="R2953" s="12">
        <v>10.541965793467183</v>
      </c>
    </row>
    <row r="2954" spans="18:18" x14ac:dyDescent="0.25">
      <c r="R2954" s="12">
        <v>9.5476192882363726</v>
      </c>
    </row>
    <row r="2955" spans="18:18" x14ac:dyDescent="0.25">
      <c r="R2955" s="12">
        <v>7.0056219312223682</v>
      </c>
    </row>
    <row r="2956" spans="18:18" x14ac:dyDescent="0.25">
      <c r="R2956" s="12">
        <v>9.315715857425424</v>
      </c>
    </row>
    <row r="2957" spans="18:18" x14ac:dyDescent="0.25">
      <c r="R2957" s="12">
        <v>8.3524661062584595</v>
      </c>
    </row>
    <row r="2958" spans="18:18" x14ac:dyDescent="0.25">
      <c r="R2958" s="12">
        <v>5.3932672610178756</v>
      </c>
    </row>
    <row r="2959" spans="18:18" x14ac:dyDescent="0.25">
      <c r="R2959" s="12">
        <v>5.7631476873991803</v>
      </c>
    </row>
    <row r="2960" spans="18:18" x14ac:dyDescent="0.25">
      <c r="R2960" s="12">
        <v>6.7354753617676932</v>
      </c>
    </row>
    <row r="2961" spans="18:18" x14ac:dyDescent="0.25">
      <c r="R2961" s="12">
        <v>4.6228715979510477</v>
      </c>
    </row>
    <row r="2962" spans="18:18" x14ac:dyDescent="0.25">
      <c r="R2962" s="12">
        <v>7.6912919638378305</v>
      </c>
    </row>
    <row r="2963" spans="18:18" x14ac:dyDescent="0.25">
      <c r="R2963" s="12">
        <v>5.6241512471864814</v>
      </c>
    </row>
    <row r="2964" spans="18:18" x14ac:dyDescent="0.25">
      <c r="R2964" s="12">
        <v>7.6327236942559331</v>
      </c>
    </row>
    <row r="2965" spans="18:18" x14ac:dyDescent="0.25">
      <c r="R2965" s="12">
        <v>6.398177208842255</v>
      </c>
    </row>
    <row r="2966" spans="18:18" x14ac:dyDescent="0.25">
      <c r="R2966" s="12">
        <v>5.2884024044470186</v>
      </c>
    </row>
    <row r="2967" spans="18:18" x14ac:dyDescent="0.25">
      <c r="R2967" s="12">
        <v>4.9459100412372123</v>
      </c>
    </row>
    <row r="2968" spans="18:18" x14ac:dyDescent="0.25">
      <c r="R2968" s="12">
        <v>8.9929215078378242</v>
      </c>
    </row>
    <row r="2969" spans="18:18" x14ac:dyDescent="0.25">
      <c r="R2969" s="12">
        <v>5.6160781035314171</v>
      </c>
    </row>
    <row r="2970" spans="18:18" x14ac:dyDescent="0.25">
      <c r="R2970" s="12">
        <v>10.685077510957932</v>
      </c>
    </row>
    <row r="2971" spans="18:18" x14ac:dyDescent="0.25">
      <c r="R2971" s="12">
        <v>6.7620327897796955</v>
      </c>
    </row>
    <row r="2972" spans="18:18" x14ac:dyDescent="0.25">
      <c r="R2972" s="12">
        <v>8.4041189916723624</v>
      </c>
    </row>
    <row r="2973" spans="18:18" x14ac:dyDescent="0.25">
      <c r="R2973" s="12">
        <v>8.1622093103133153</v>
      </c>
    </row>
    <row r="2974" spans="18:18" x14ac:dyDescent="0.25">
      <c r="R2974" s="12">
        <v>6.3063123065213693</v>
      </c>
    </row>
    <row r="2975" spans="18:18" x14ac:dyDescent="0.25">
      <c r="R2975" s="12">
        <v>8.9799367598033406</v>
      </c>
    </row>
    <row r="2976" spans="18:18" x14ac:dyDescent="0.25">
      <c r="R2976" s="12">
        <v>10.515650243996902</v>
      </c>
    </row>
    <row r="2977" spans="18:18" x14ac:dyDescent="0.25">
      <c r="R2977" s="12">
        <v>10.028601406469299</v>
      </c>
    </row>
    <row r="2978" spans="18:18" x14ac:dyDescent="0.25">
      <c r="R2978" s="12">
        <v>6.3140879973161015</v>
      </c>
    </row>
    <row r="2979" spans="18:18" x14ac:dyDescent="0.25">
      <c r="R2979" s="12">
        <v>9.6728531523783179</v>
      </c>
    </row>
    <row r="2980" spans="18:18" x14ac:dyDescent="0.25">
      <c r="R2980" s="12">
        <v>7.5357480532394128</v>
      </c>
    </row>
    <row r="2981" spans="18:18" x14ac:dyDescent="0.25">
      <c r="R2981" s="12">
        <v>6.6324741486377592</v>
      </c>
    </row>
    <row r="2982" spans="18:18" x14ac:dyDescent="0.25">
      <c r="R2982" s="12">
        <v>10.056188375791132</v>
      </c>
    </row>
    <row r="2983" spans="18:18" x14ac:dyDescent="0.25">
      <c r="R2983" s="12">
        <v>7.6797054726405571</v>
      </c>
    </row>
    <row r="2984" spans="18:18" x14ac:dyDescent="0.25">
      <c r="R2984" s="12">
        <v>9.0968920130718143</v>
      </c>
    </row>
    <row r="2985" spans="18:18" x14ac:dyDescent="0.25">
      <c r="R2985" s="12">
        <v>9.1179919048992062</v>
      </c>
    </row>
    <row r="2986" spans="18:18" x14ac:dyDescent="0.25">
      <c r="R2986" s="12">
        <v>9.1055039159805276</v>
      </c>
    </row>
    <row r="2987" spans="18:18" x14ac:dyDescent="0.25">
      <c r="R2987" s="12">
        <v>7.8346359967680748</v>
      </c>
    </row>
    <row r="2988" spans="18:18" x14ac:dyDescent="0.25">
      <c r="R2988" s="12">
        <v>8.4361780736237826</v>
      </c>
    </row>
    <row r="2989" spans="18:18" x14ac:dyDescent="0.25">
      <c r="R2989" s="12">
        <v>9.3586664088020619</v>
      </c>
    </row>
    <row r="2990" spans="18:18" x14ac:dyDescent="0.25">
      <c r="R2990" s="12">
        <v>4.6330253236893117</v>
      </c>
    </row>
    <row r="2991" spans="18:18" x14ac:dyDescent="0.25">
      <c r="R2991" s="12">
        <v>6.0281909443032813</v>
      </c>
    </row>
    <row r="2992" spans="18:18" x14ac:dyDescent="0.25">
      <c r="R2992" s="12">
        <v>3.9978736288965169</v>
      </c>
    </row>
    <row r="2993" spans="18:18" x14ac:dyDescent="0.25">
      <c r="R2993" s="12">
        <v>10.591168729189214</v>
      </c>
    </row>
    <row r="2994" spans="18:18" x14ac:dyDescent="0.25">
      <c r="R2994" s="12">
        <v>6.1721024933459994</v>
      </c>
    </row>
    <row r="2995" spans="18:18" x14ac:dyDescent="0.25">
      <c r="R2995" s="12">
        <v>7.3106157911510303</v>
      </c>
    </row>
    <row r="2996" spans="18:18" x14ac:dyDescent="0.25">
      <c r="R2996" s="12">
        <v>7.3797148423014312</v>
      </c>
    </row>
    <row r="2997" spans="18:18" x14ac:dyDescent="0.25">
      <c r="R2997" s="12">
        <v>4.9264698848925104</v>
      </c>
    </row>
    <row r="2998" spans="18:18" x14ac:dyDescent="0.25">
      <c r="R2998" s="12">
        <v>13.368834398450693</v>
      </c>
    </row>
    <row r="2999" spans="18:18" x14ac:dyDescent="0.25">
      <c r="R2999" s="12">
        <v>8.681471530275104</v>
      </c>
    </row>
    <row r="3000" spans="18:18" x14ac:dyDescent="0.25">
      <c r="R3000" s="12">
        <v>10.368286671783267</v>
      </c>
    </row>
    <row r="3001" spans="18:18" x14ac:dyDescent="0.25">
      <c r="R3001" s="12">
        <v>6.2786421074059486</v>
      </c>
    </row>
    <row r="3002" spans="18:18" x14ac:dyDescent="0.25">
      <c r="R3002" s="12">
        <v>6.3989499637112015</v>
      </c>
    </row>
    <row r="3003" spans="18:18" x14ac:dyDescent="0.25">
      <c r="R3003" s="12">
        <v>7.6063476000090366</v>
      </c>
    </row>
    <row r="3004" spans="18:18" x14ac:dyDescent="0.25">
      <c r="R3004" s="12">
        <v>8.2059723749842775</v>
      </c>
    </row>
    <row r="3005" spans="18:18" x14ac:dyDescent="0.25">
      <c r="R3005" s="12">
        <v>7.0928077293141909</v>
      </c>
    </row>
    <row r="3006" spans="18:18" x14ac:dyDescent="0.25">
      <c r="R3006" s="12">
        <v>7.1883039000647955</v>
      </c>
    </row>
    <row r="3007" spans="18:18" x14ac:dyDescent="0.25">
      <c r="R3007" s="12">
        <v>8.9354620871125228</v>
      </c>
    </row>
    <row r="3008" spans="18:18" x14ac:dyDescent="0.25">
      <c r="R3008" s="12">
        <v>5.3161153166054227</v>
      </c>
    </row>
    <row r="3009" spans="18:18" x14ac:dyDescent="0.25">
      <c r="R3009" s="12">
        <v>6.6227725683223291</v>
      </c>
    </row>
    <row r="3010" spans="18:18" x14ac:dyDescent="0.25">
      <c r="R3010" s="12">
        <v>5.7237028701382524</v>
      </c>
    </row>
    <row r="3011" spans="18:18" x14ac:dyDescent="0.25">
      <c r="R3011" s="12">
        <v>5.6116550917761874</v>
      </c>
    </row>
    <row r="3012" spans="18:18" x14ac:dyDescent="0.25">
      <c r="R3012" s="12">
        <v>7.1275548001061209</v>
      </c>
    </row>
    <row r="3013" spans="18:18" x14ac:dyDescent="0.25">
      <c r="R3013" s="12">
        <v>4.1186854967052966</v>
      </c>
    </row>
    <row r="3014" spans="18:18" x14ac:dyDescent="0.25">
      <c r="R3014" s="12">
        <v>6.8923398785700005</v>
      </c>
    </row>
    <row r="3015" spans="18:18" x14ac:dyDescent="0.25">
      <c r="R3015" s="12">
        <v>4.4598146230303604</v>
      </c>
    </row>
    <row r="3016" spans="18:18" x14ac:dyDescent="0.25">
      <c r="R3016" s="12">
        <v>9.6610076479077733</v>
      </c>
    </row>
    <row r="3017" spans="18:18" x14ac:dyDescent="0.25">
      <c r="R3017" s="12">
        <v>8.8465990412699842</v>
      </c>
    </row>
    <row r="3018" spans="18:18" x14ac:dyDescent="0.25">
      <c r="R3018" s="12">
        <v>13.583930038161807</v>
      </c>
    </row>
    <row r="3019" spans="18:18" x14ac:dyDescent="0.25">
      <c r="R3019" s="12">
        <v>14.258030052045635</v>
      </c>
    </row>
    <row r="3020" spans="18:18" x14ac:dyDescent="0.25">
      <c r="R3020" s="12">
        <v>7.6524557079286568</v>
      </c>
    </row>
    <row r="3021" spans="18:18" x14ac:dyDescent="0.25">
      <c r="R3021" s="12">
        <v>7.5845253439759706</v>
      </c>
    </row>
    <row r="3022" spans="18:18" x14ac:dyDescent="0.25">
      <c r="R3022" s="12">
        <v>7.5533501072956524</v>
      </c>
    </row>
    <row r="3023" spans="18:18" x14ac:dyDescent="0.25">
      <c r="R3023" s="12">
        <v>9.7544595925538591</v>
      </c>
    </row>
    <row r="3024" spans="18:18" x14ac:dyDescent="0.25">
      <c r="R3024" s="12">
        <v>7.4430205117711239</v>
      </c>
    </row>
    <row r="3025" spans="18:18" x14ac:dyDescent="0.25">
      <c r="R3025" s="12">
        <v>5.9449028752831721</v>
      </c>
    </row>
    <row r="3026" spans="18:18" x14ac:dyDescent="0.25">
      <c r="R3026" s="12">
        <v>6.0587922721488665</v>
      </c>
    </row>
    <row r="3027" spans="18:18" x14ac:dyDescent="0.25">
      <c r="R3027" s="12">
        <v>7.3721079820108919</v>
      </c>
    </row>
    <row r="3028" spans="18:18" x14ac:dyDescent="0.25">
      <c r="R3028" s="12">
        <v>7.8728471113356244</v>
      </c>
    </row>
    <row r="3029" spans="18:18" x14ac:dyDescent="0.25">
      <c r="R3029" s="12">
        <v>5.1904220163722306</v>
      </c>
    </row>
    <row r="3030" spans="18:18" x14ac:dyDescent="0.25">
      <c r="R3030" s="12">
        <v>8.6031047192128209</v>
      </c>
    </row>
    <row r="3031" spans="18:18" x14ac:dyDescent="0.25">
      <c r="R3031" s="12">
        <v>14.450672723483999</v>
      </c>
    </row>
    <row r="3032" spans="18:18" x14ac:dyDescent="0.25">
      <c r="R3032" s="12">
        <v>5.6783188213519953</v>
      </c>
    </row>
    <row r="3033" spans="18:18" x14ac:dyDescent="0.25">
      <c r="R3033" s="12">
        <v>9.5355282664958665</v>
      </c>
    </row>
    <row r="3034" spans="18:18" x14ac:dyDescent="0.25">
      <c r="R3034" s="12">
        <v>3.9927060844555928</v>
      </c>
    </row>
    <row r="3035" spans="18:18" x14ac:dyDescent="0.25">
      <c r="R3035" s="12">
        <v>8.2596490540590626</v>
      </c>
    </row>
    <row r="3036" spans="18:18" x14ac:dyDescent="0.25">
      <c r="R3036" s="12">
        <v>6.3930248148807305</v>
      </c>
    </row>
    <row r="3037" spans="18:18" x14ac:dyDescent="0.25">
      <c r="R3037" s="12">
        <v>9.0077880479299743</v>
      </c>
    </row>
    <row r="3038" spans="18:18" x14ac:dyDescent="0.25">
      <c r="R3038" s="12">
        <v>8.0319452408903729</v>
      </c>
    </row>
    <row r="3039" spans="18:18" x14ac:dyDescent="0.25">
      <c r="R3039" s="12">
        <v>9.9950060141965906</v>
      </c>
    </row>
    <row r="3040" spans="18:18" x14ac:dyDescent="0.25">
      <c r="R3040" s="12">
        <v>9.0800460295826699</v>
      </c>
    </row>
    <row r="3041" spans="18:18" x14ac:dyDescent="0.25">
      <c r="R3041" s="12">
        <v>13.485683088642263</v>
      </c>
    </row>
    <row r="3042" spans="18:18" x14ac:dyDescent="0.25">
      <c r="R3042" s="12">
        <v>7.7693047059454399</v>
      </c>
    </row>
    <row r="3043" spans="18:18" x14ac:dyDescent="0.25">
      <c r="R3043" s="12">
        <v>3.9118212308248648</v>
      </c>
    </row>
    <row r="3044" spans="18:18" x14ac:dyDescent="0.25">
      <c r="R3044" s="12">
        <v>6.4436241673465187</v>
      </c>
    </row>
    <row r="3045" spans="18:18" x14ac:dyDescent="0.25">
      <c r="R3045" s="12">
        <v>7.2650519155382982</v>
      </c>
    </row>
    <row r="3046" spans="18:18" x14ac:dyDescent="0.25">
      <c r="R3046" s="12">
        <v>4.2647731204834622</v>
      </c>
    </row>
    <row r="3047" spans="18:18" x14ac:dyDescent="0.25">
      <c r="R3047" s="12">
        <v>11.903255212859493</v>
      </c>
    </row>
    <row r="3048" spans="18:18" x14ac:dyDescent="0.25">
      <c r="R3048" s="12">
        <v>9.7774166581637836</v>
      </c>
    </row>
    <row r="3049" spans="18:18" x14ac:dyDescent="0.25">
      <c r="R3049" s="12">
        <v>6.8262196058891487</v>
      </c>
    </row>
    <row r="3050" spans="18:18" x14ac:dyDescent="0.25">
      <c r="R3050" s="12">
        <v>7.3805902431742858</v>
      </c>
    </row>
    <row r="3051" spans="18:18" x14ac:dyDescent="0.25">
      <c r="R3051" s="12">
        <v>9.6265650835993934</v>
      </c>
    </row>
    <row r="3052" spans="18:18" x14ac:dyDescent="0.25">
      <c r="R3052" s="12">
        <v>5.0089316920145066</v>
      </c>
    </row>
    <row r="3053" spans="18:18" x14ac:dyDescent="0.25">
      <c r="R3053" s="12">
        <v>9.8752389506979696</v>
      </c>
    </row>
    <row r="3054" spans="18:18" x14ac:dyDescent="0.25">
      <c r="R3054" s="12">
        <v>8.7265030886057886</v>
      </c>
    </row>
    <row r="3055" spans="18:18" x14ac:dyDescent="0.25">
      <c r="R3055" s="12">
        <v>4.5051126261058494</v>
      </c>
    </row>
    <row r="3056" spans="18:18" x14ac:dyDescent="0.25">
      <c r="R3056" s="12">
        <v>9.1366608352479162</v>
      </c>
    </row>
    <row r="3057" spans="18:18" x14ac:dyDescent="0.25">
      <c r="R3057" s="12">
        <v>10.914827880237588</v>
      </c>
    </row>
    <row r="3058" spans="18:18" x14ac:dyDescent="0.25">
      <c r="R3058" s="12">
        <v>9.4857626474685688</v>
      </c>
    </row>
    <row r="3059" spans="18:18" x14ac:dyDescent="0.25">
      <c r="R3059" s="12">
        <v>7.4063877569309522</v>
      </c>
    </row>
    <row r="3060" spans="18:18" x14ac:dyDescent="0.25">
      <c r="R3060" s="12">
        <v>9.5901915956370782</v>
      </c>
    </row>
    <row r="3061" spans="18:18" x14ac:dyDescent="0.25">
      <c r="R3061" s="12">
        <v>6.558775722437562</v>
      </c>
    </row>
    <row r="3062" spans="18:18" x14ac:dyDescent="0.25">
      <c r="R3062" s="12">
        <v>10.59524032672126</v>
      </c>
    </row>
    <row r="3063" spans="18:18" x14ac:dyDescent="0.25">
      <c r="R3063" s="12">
        <v>3.4215245989342948</v>
      </c>
    </row>
    <row r="3064" spans="18:18" x14ac:dyDescent="0.25">
      <c r="R3064" s="12">
        <v>8.7596931168337449</v>
      </c>
    </row>
    <row r="3065" spans="18:18" x14ac:dyDescent="0.25">
      <c r="R3065" s="12">
        <v>5.4312801121559566</v>
      </c>
    </row>
    <row r="3066" spans="18:18" x14ac:dyDescent="0.25">
      <c r="R3066" s="12">
        <v>7.1360103355055902</v>
      </c>
    </row>
    <row r="3067" spans="18:18" x14ac:dyDescent="0.25">
      <c r="R3067" s="12">
        <v>8.5235522362262177</v>
      </c>
    </row>
    <row r="3068" spans="18:18" x14ac:dyDescent="0.25">
      <c r="R3068" s="12">
        <v>5.3824791205700784</v>
      </c>
    </row>
    <row r="3069" spans="18:18" x14ac:dyDescent="0.25">
      <c r="R3069" s="12">
        <v>10.860792115140164</v>
      </c>
    </row>
    <row r="3070" spans="18:18" x14ac:dyDescent="0.25">
      <c r="R3070" s="12">
        <v>8.073386537863172</v>
      </c>
    </row>
    <row r="3071" spans="18:18" x14ac:dyDescent="0.25">
      <c r="R3071" s="12">
        <v>5.2324481879095552</v>
      </c>
    </row>
    <row r="3072" spans="18:18" x14ac:dyDescent="0.25">
      <c r="R3072" s="12">
        <v>7.4270266184357308</v>
      </c>
    </row>
    <row r="3073" spans="18:18" x14ac:dyDescent="0.25">
      <c r="R3073" s="12">
        <v>8.0986975811761397</v>
      </c>
    </row>
    <row r="3074" spans="18:18" x14ac:dyDescent="0.25">
      <c r="R3074" s="12">
        <v>7.4504983868096453</v>
      </c>
    </row>
    <row r="3075" spans="18:18" x14ac:dyDescent="0.25">
      <c r="R3075" s="12">
        <v>10.394465875946354</v>
      </c>
    </row>
    <row r="3076" spans="18:18" x14ac:dyDescent="0.25">
      <c r="R3076" s="12">
        <v>7.262707480852451</v>
      </c>
    </row>
    <row r="3077" spans="18:18" x14ac:dyDescent="0.25">
      <c r="R3077" s="12">
        <v>9.0808869054482084</v>
      </c>
    </row>
    <row r="3078" spans="18:18" x14ac:dyDescent="0.25">
      <c r="R3078" s="12">
        <v>8.0345340618191798</v>
      </c>
    </row>
    <row r="3079" spans="18:18" x14ac:dyDescent="0.25">
      <c r="R3079" s="12">
        <v>10.361324945902425</v>
      </c>
    </row>
    <row r="3080" spans="18:18" x14ac:dyDescent="0.25">
      <c r="R3080" s="12">
        <v>7.202848100329323</v>
      </c>
    </row>
    <row r="3081" spans="18:18" x14ac:dyDescent="0.25">
      <c r="R3081" s="12">
        <v>7.7064783761904669</v>
      </c>
    </row>
    <row r="3082" spans="18:18" x14ac:dyDescent="0.25">
      <c r="R3082" s="12">
        <v>9.2500824564234669</v>
      </c>
    </row>
    <row r="3083" spans="18:18" x14ac:dyDescent="0.25">
      <c r="R3083" s="12">
        <v>5.6709244285572993</v>
      </c>
    </row>
    <row r="3084" spans="18:18" x14ac:dyDescent="0.25">
      <c r="R3084" s="12">
        <v>7.4546516753279315</v>
      </c>
    </row>
    <row r="3085" spans="18:18" x14ac:dyDescent="0.25">
      <c r="R3085" s="12">
        <v>4.4984864575621701</v>
      </c>
    </row>
    <row r="3086" spans="18:18" x14ac:dyDescent="0.25">
      <c r="R3086" s="12">
        <v>5.4337716059305894</v>
      </c>
    </row>
    <row r="3087" spans="18:18" x14ac:dyDescent="0.25">
      <c r="R3087" s="12">
        <v>8.933732472896331</v>
      </c>
    </row>
    <row r="3088" spans="18:18" x14ac:dyDescent="0.25">
      <c r="R3088" s="12">
        <v>7.0025923828883059</v>
      </c>
    </row>
    <row r="3089" spans="18:18" x14ac:dyDescent="0.25">
      <c r="R3089" s="12">
        <v>9.6852712510634955</v>
      </c>
    </row>
    <row r="3090" spans="18:18" x14ac:dyDescent="0.25">
      <c r="R3090" s="12">
        <v>8.2963221267420781</v>
      </c>
    </row>
    <row r="3091" spans="18:18" x14ac:dyDescent="0.25">
      <c r="R3091" s="12">
        <v>5.9987572042930486</v>
      </c>
    </row>
    <row r="3092" spans="18:18" x14ac:dyDescent="0.25">
      <c r="R3092" s="12">
        <v>9.1382315679707204</v>
      </c>
    </row>
    <row r="3093" spans="18:18" x14ac:dyDescent="0.25">
      <c r="R3093" s="12">
        <v>8.8769837436710244</v>
      </c>
    </row>
    <row r="3094" spans="18:18" x14ac:dyDescent="0.25">
      <c r="R3094" s="12">
        <v>6.7847669785018621</v>
      </c>
    </row>
    <row r="3095" spans="18:18" x14ac:dyDescent="0.25">
      <c r="R3095" s="12">
        <v>5.9031545072631406</v>
      </c>
    </row>
    <row r="3096" spans="18:18" x14ac:dyDescent="0.25">
      <c r="R3096" s="12">
        <v>6.5207584294285814</v>
      </c>
    </row>
    <row r="3097" spans="18:18" x14ac:dyDescent="0.25">
      <c r="R3097" s="12">
        <v>8.6716663111604184</v>
      </c>
    </row>
    <row r="3098" spans="18:18" x14ac:dyDescent="0.25">
      <c r="R3098" s="12">
        <v>7.5188262306243985</v>
      </c>
    </row>
    <row r="3099" spans="18:18" x14ac:dyDescent="0.25">
      <c r="R3099" s="12">
        <v>7.6683943915867916</v>
      </c>
    </row>
    <row r="3100" spans="18:18" x14ac:dyDescent="0.25">
      <c r="R3100" s="12">
        <v>10.362452932065771</v>
      </c>
    </row>
    <row r="3101" spans="18:18" x14ac:dyDescent="0.25">
      <c r="R3101" s="12">
        <v>9.1966209825161815</v>
      </c>
    </row>
    <row r="3102" spans="18:18" x14ac:dyDescent="0.25">
      <c r="R3102" s="12">
        <v>7.5833447680982573</v>
      </c>
    </row>
    <row r="3103" spans="18:18" x14ac:dyDescent="0.25">
      <c r="R3103" s="12">
        <v>10.618157177457133</v>
      </c>
    </row>
    <row r="3104" spans="18:18" x14ac:dyDescent="0.25">
      <c r="R3104" s="12">
        <v>13.330468433771468</v>
      </c>
    </row>
    <row r="3105" spans="18:18" x14ac:dyDescent="0.25">
      <c r="R3105" s="12">
        <v>8.310951667111631</v>
      </c>
    </row>
    <row r="3106" spans="18:18" x14ac:dyDescent="0.25">
      <c r="R3106" s="12">
        <v>6.6146118902930473</v>
      </c>
    </row>
    <row r="3107" spans="18:18" x14ac:dyDescent="0.25">
      <c r="R3107" s="12">
        <v>5.5381207673029138</v>
      </c>
    </row>
    <row r="3108" spans="18:18" x14ac:dyDescent="0.25">
      <c r="R3108" s="12">
        <v>7.4339086243627248</v>
      </c>
    </row>
    <row r="3109" spans="18:18" x14ac:dyDescent="0.25">
      <c r="R3109" s="12">
        <v>12.501297592044306</v>
      </c>
    </row>
    <row r="3110" spans="18:18" x14ac:dyDescent="0.25">
      <c r="R3110" s="12">
        <v>4.6488230926612664</v>
      </c>
    </row>
    <row r="3111" spans="18:18" x14ac:dyDescent="0.25">
      <c r="R3111" s="12">
        <v>7.5608044438721942</v>
      </c>
    </row>
    <row r="3112" spans="18:18" x14ac:dyDescent="0.25">
      <c r="R3112" s="12">
        <v>9.7988049913022124</v>
      </c>
    </row>
    <row r="3113" spans="18:18" x14ac:dyDescent="0.25">
      <c r="R3113" s="12">
        <v>8.0043106242466795</v>
      </c>
    </row>
    <row r="3114" spans="18:18" x14ac:dyDescent="0.25">
      <c r="R3114" s="12">
        <v>6.7059493088780311</v>
      </c>
    </row>
    <row r="3115" spans="18:18" x14ac:dyDescent="0.25">
      <c r="R3115" s="12">
        <v>9.2618784215162986</v>
      </c>
    </row>
    <row r="3116" spans="18:18" x14ac:dyDescent="0.25">
      <c r="R3116" s="12">
        <v>9.3050942479540577</v>
      </c>
    </row>
    <row r="3117" spans="18:18" x14ac:dyDescent="0.25">
      <c r="R3117" s="12">
        <v>8.442803663428684</v>
      </c>
    </row>
    <row r="3118" spans="18:18" x14ac:dyDescent="0.25">
      <c r="R3118" s="12">
        <v>11.155018982260763</v>
      </c>
    </row>
    <row r="3119" spans="18:18" x14ac:dyDescent="0.25">
      <c r="R3119" s="12">
        <v>8.2049589190597896</v>
      </c>
    </row>
    <row r="3120" spans="18:18" x14ac:dyDescent="0.25">
      <c r="R3120" s="12">
        <v>7.3480499873911986</v>
      </c>
    </row>
    <row r="3121" spans="18:18" x14ac:dyDescent="0.25">
      <c r="R3121" s="12">
        <v>5.6684034819492304</v>
      </c>
    </row>
    <row r="3122" spans="18:18" x14ac:dyDescent="0.25">
      <c r="R3122" s="12">
        <v>7.8197286482506634</v>
      </c>
    </row>
    <row r="3123" spans="18:18" x14ac:dyDescent="0.25">
      <c r="R3123" s="12">
        <v>10.338215839564464</v>
      </c>
    </row>
    <row r="3124" spans="18:18" x14ac:dyDescent="0.25">
      <c r="R3124" s="12">
        <v>4.0013687293360158</v>
      </c>
    </row>
    <row r="3125" spans="18:18" x14ac:dyDescent="0.25">
      <c r="R3125" s="12">
        <v>6.1157321392016497</v>
      </c>
    </row>
    <row r="3126" spans="18:18" x14ac:dyDescent="0.25">
      <c r="R3126" s="12">
        <v>6.148959864764322</v>
      </c>
    </row>
    <row r="3127" spans="18:18" x14ac:dyDescent="0.25">
      <c r="R3127" s="12">
        <v>7.5767120879930143</v>
      </c>
    </row>
    <row r="3128" spans="18:18" x14ac:dyDescent="0.25">
      <c r="R3128" s="12">
        <v>11.317062343412614</v>
      </c>
    </row>
    <row r="3129" spans="18:18" x14ac:dyDescent="0.25">
      <c r="R3129" s="12">
        <v>5.2109847319571889</v>
      </c>
    </row>
    <row r="3130" spans="18:18" x14ac:dyDescent="0.25">
      <c r="R3130" s="12">
        <v>9.4436126951527868</v>
      </c>
    </row>
    <row r="3131" spans="18:18" x14ac:dyDescent="0.25">
      <c r="R3131" s="12">
        <v>5.4815841088322816</v>
      </c>
    </row>
    <row r="3132" spans="18:18" x14ac:dyDescent="0.25">
      <c r="R3132" s="12">
        <v>8.9429321122825787</v>
      </c>
    </row>
    <row r="3133" spans="18:18" x14ac:dyDescent="0.25">
      <c r="R3133" s="12">
        <v>6.5582970701027845</v>
      </c>
    </row>
    <row r="3134" spans="18:18" x14ac:dyDescent="0.25">
      <c r="R3134" s="12">
        <v>10.868584539564321</v>
      </c>
    </row>
    <row r="3135" spans="18:18" x14ac:dyDescent="0.25">
      <c r="R3135" s="12">
        <v>7.0542577902086885</v>
      </c>
    </row>
    <row r="3136" spans="18:18" x14ac:dyDescent="0.25">
      <c r="R3136" s="12">
        <v>4.5848927988479717</v>
      </c>
    </row>
    <row r="3137" spans="18:18" x14ac:dyDescent="0.25">
      <c r="R3137" s="12">
        <v>7.1888048383439251</v>
      </c>
    </row>
    <row r="3138" spans="18:18" x14ac:dyDescent="0.25">
      <c r="R3138" s="12">
        <v>6.7512086676290757</v>
      </c>
    </row>
    <row r="3139" spans="18:18" x14ac:dyDescent="0.25">
      <c r="R3139" s="12">
        <v>10.270022525707855</v>
      </c>
    </row>
    <row r="3140" spans="18:18" x14ac:dyDescent="0.25">
      <c r="R3140" s="12">
        <v>8.0292006150661273</v>
      </c>
    </row>
    <row r="3141" spans="18:18" x14ac:dyDescent="0.25">
      <c r="R3141" s="12">
        <v>5.3126081722735563</v>
      </c>
    </row>
    <row r="3142" spans="18:18" x14ac:dyDescent="0.25">
      <c r="R3142" s="12">
        <v>8.2364862429916617</v>
      </c>
    </row>
    <row r="3143" spans="18:18" x14ac:dyDescent="0.25">
      <c r="R3143" s="12">
        <v>10.175407298079188</v>
      </c>
    </row>
    <row r="3144" spans="18:18" x14ac:dyDescent="0.25">
      <c r="R3144" s="12">
        <v>5.9728471259202447</v>
      </c>
    </row>
    <row r="3145" spans="18:18" x14ac:dyDescent="0.25">
      <c r="R3145" s="12">
        <v>4.1386231636665105</v>
      </c>
    </row>
    <row r="3146" spans="18:18" x14ac:dyDescent="0.25">
      <c r="R3146" s="12">
        <v>12.682519754409251</v>
      </c>
    </row>
    <row r="3147" spans="18:18" x14ac:dyDescent="0.25">
      <c r="R3147" s="12">
        <v>5.1258509262967378</v>
      </c>
    </row>
    <row r="3148" spans="18:18" x14ac:dyDescent="0.25">
      <c r="R3148" s="12">
        <v>13.451129562457474</v>
      </c>
    </row>
    <row r="3149" spans="18:18" x14ac:dyDescent="0.25">
      <c r="R3149" s="12">
        <v>4.9881095919016856</v>
      </c>
    </row>
    <row r="3150" spans="18:18" x14ac:dyDescent="0.25">
      <c r="R3150" s="12">
        <v>6.4639217869639474</v>
      </c>
    </row>
    <row r="3151" spans="18:18" x14ac:dyDescent="0.25">
      <c r="R3151" s="12">
        <v>9.776319526377975</v>
      </c>
    </row>
    <row r="3152" spans="18:18" x14ac:dyDescent="0.25">
      <c r="R3152" s="12">
        <v>7.8558329669780278</v>
      </c>
    </row>
    <row r="3153" spans="18:18" x14ac:dyDescent="0.25">
      <c r="R3153" s="12">
        <v>10.385551533971404</v>
      </c>
    </row>
    <row r="3154" spans="18:18" x14ac:dyDescent="0.25">
      <c r="R3154" s="12">
        <v>8.552020142748928</v>
      </c>
    </row>
    <row r="3155" spans="18:18" x14ac:dyDescent="0.25">
      <c r="R3155" s="12">
        <v>8.2129384103401826</v>
      </c>
    </row>
    <row r="3156" spans="18:18" x14ac:dyDescent="0.25">
      <c r="R3156" s="12">
        <v>7.0290610070994859</v>
      </c>
    </row>
    <row r="3157" spans="18:18" x14ac:dyDescent="0.25">
      <c r="R3157" s="12">
        <v>6.6632407720753379</v>
      </c>
    </row>
    <row r="3158" spans="18:18" x14ac:dyDescent="0.25">
      <c r="R3158" s="12">
        <v>7.200514207500512</v>
      </c>
    </row>
    <row r="3159" spans="18:18" x14ac:dyDescent="0.25">
      <c r="R3159" s="12">
        <v>6.7805900174111695</v>
      </c>
    </row>
    <row r="3160" spans="18:18" x14ac:dyDescent="0.25">
      <c r="R3160" s="12">
        <v>7.8010711396235344</v>
      </c>
    </row>
    <row r="3161" spans="18:18" x14ac:dyDescent="0.25">
      <c r="R3161" s="12">
        <v>9.0374847010533017</v>
      </c>
    </row>
    <row r="3162" spans="18:18" x14ac:dyDescent="0.25">
      <c r="R3162" s="12">
        <v>7.6710398861992877</v>
      </c>
    </row>
    <row r="3163" spans="18:18" x14ac:dyDescent="0.25">
      <c r="R3163" s="12">
        <v>4.8224436524506231</v>
      </c>
    </row>
    <row r="3164" spans="18:18" x14ac:dyDescent="0.25">
      <c r="R3164" s="12">
        <v>5.3247800135495647</v>
      </c>
    </row>
    <row r="3165" spans="18:18" x14ac:dyDescent="0.25">
      <c r="R3165" s="12">
        <v>7.695955515903794</v>
      </c>
    </row>
    <row r="3166" spans="18:18" x14ac:dyDescent="0.25">
      <c r="R3166" s="12">
        <v>7.5641087002439127</v>
      </c>
    </row>
    <row r="3167" spans="18:18" x14ac:dyDescent="0.25">
      <c r="R3167" s="12">
        <v>7.1967479087654498</v>
      </c>
    </row>
    <row r="3168" spans="18:18" x14ac:dyDescent="0.25">
      <c r="R3168" s="12">
        <v>4.5499042048216394</v>
      </c>
    </row>
    <row r="3169" spans="18:18" x14ac:dyDescent="0.25">
      <c r="R3169" s="12">
        <v>9.115902063421105</v>
      </c>
    </row>
    <row r="3170" spans="18:18" x14ac:dyDescent="0.25">
      <c r="R3170" s="12">
        <v>5.6618064014725817</v>
      </c>
    </row>
    <row r="3171" spans="18:18" x14ac:dyDescent="0.25">
      <c r="R3171" s="12">
        <v>8.9804975287031272</v>
      </c>
    </row>
    <row r="3172" spans="18:18" x14ac:dyDescent="0.25">
      <c r="R3172" s="12">
        <v>5.8779036236481454</v>
      </c>
    </row>
    <row r="3173" spans="18:18" x14ac:dyDescent="0.25">
      <c r="R3173" s="12">
        <v>7.6783046250132863</v>
      </c>
    </row>
    <row r="3174" spans="18:18" x14ac:dyDescent="0.25">
      <c r="R3174" s="12">
        <v>10.00507164796452</v>
      </c>
    </row>
    <row r="3175" spans="18:18" x14ac:dyDescent="0.25">
      <c r="R3175" s="12">
        <v>9.9228604822873443</v>
      </c>
    </row>
    <row r="3176" spans="18:18" x14ac:dyDescent="0.25">
      <c r="R3176" s="12">
        <v>7.7408968335438271</v>
      </c>
    </row>
    <row r="3177" spans="18:18" x14ac:dyDescent="0.25">
      <c r="R3177" s="12">
        <v>5.9247393310260925</v>
      </c>
    </row>
    <row r="3178" spans="18:18" x14ac:dyDescent="0.25">
      <c r="R3178" s="12">
        <v>5.9272068996796339</v>
      </c>
    </row>
    <row r="3179" spans="18:18" x14ac:dyDescent="0.25">
      <c r="R3179" s="12">
        <v>5.4389639338985001</v>
      </c>
    </row>
    <row r="3180" spans="18:18" x14ac:dyDescent="0.25">
      <c r="R3180" s="12">
        <v>7.6298464910615689</v>
      </c>
    </row>
    <row r="3181" spans="18:18" x14ac:dyDescent="0.25">
      <c r="R3181" s="12">
        <v>7.4097422084541797</v>
      </c>
    </row>
    <row r="3182" spans="18:18" x14ac:dyDescent="0.25">
      <c r="R3182" s="12">
        <v>4.1344112133525623</v>
      </c>
    </row>
    <row r="3183" spans="18:18" x14ac:dyDescent="0.25">
      <c r="R3183" s="12">
        <v>9.5947857767008031</v>
      </c>
    </row>
    <row r="3184" spans="18:18" x14ac:dyDescent="0.25">
      <c r="R3184" s="12">
        <v>8.9804138176175403</v>
      </c>
    </row>
    <row r="3185" spans="18:18" x14ac:dyDescent="0.25">
      <c r="R3185" s="12">
        <v>11.054560695190855</v>
      </c>
    </row>
    <row r="3186" spans="18:18" x14ac:dyDescent="0.25">
      <c r="R3186" s="12">
        <v>3.9196089470722564</v>
      </c>
    </row>
    <row r="3187" spans="18:18" x14ac:dyDescent="0.25">
      <c r="R3187" s="12">
        <v>4.9878541826231455</v>
      </c>
    </row>
    <row r="3188" spans="18:18" x14ac:dyDescent="0.25">
      <c r="R3188" s="12">
        <v>6.6259146950318017</v>
      </c>
    </row>
    <row r="3189" spans="18:18" x14ac:dyDescent="0.25">
      <c r="R3189" s="12">
        <v>6.7186227685638533</v>
      </c>
    </row>
    <row r="3190" spans="18:18" x14ac:dyDescent="0.25">
      <c r="R3190" s="12">
        <v>10.092909956956435</v>
      </c>
    </row>
    <row r="3191" spans="18:18" x14ac:dyDescent="0.25">
      <c r="R3191" s="12">
        <v>10.663465880266266</v>
      </c>
    </row>
    <row r="3192" spans="18:18" x14ac:dyDescent="0.25">
      <c r="R3192" s="12">
        <v>7.0776590847446466</v>
      </c>
    </row>
    <row r="3193" spans="18:18" x14ac:dyDescent="0.25">
      <c r="R3193" s="12">
        <v>12.582426773171161</v>
      </c>
    </row>
    <row r="3194" spans="18:18" x14ac:dyDescent="0.25">
      <c r="R3194" s="12">
        <v>10.117796878890106</v>
      </c>
    </row>
    <row r="3195" spans="18:18" x14ac:dyDescent="0.25">
      <c r="R3195" s="12">
        <v>8.6845909224501714</v>
      </c>
    </row>
    <row r="3196" spans="18:18" x14ac:dyDescent="0.25">
      <c r="R3196" s="12">
        <v>8.0237481926587098</v>
      </c>
    </row>
    <row r="3197" spans="18:18" x14ac:dyDescent="0.25">
      <c r="R3197" s="12">
        <v>6.5958613593287021</v>
      </c>
    </row>
    <row r="3198" spans="18:18" x14ac:dyDescent="0.25">
      <c r="R3198" s="12">
        <v>6.259939674588515</v>
      </c>
    </row>
    <row r="3199" spans="18:18" x14ac:dyDescent="0.25">
      <c r="R3199" s="12">
        <v>11.553565741161213</v>
      </c>
    </row>
    <row r="3200" spans="18:18" x14ac:dyDescent="0.25">
      <c r="R3200" s="12">
        <v>6.4061012169768183</v>
      </c>
    </row>
    <row r="3201" spans="18:18" x14ac:dyDescent="0.25">
      <c r="R3201" s="12">
        <v>7.7333406128514497</v>
      </c>
    </row>
    <row r="3202" spans="18:18" x14ac:dyDescent="0.25">
      <c r="R3202" s="12">
        <v>7.8039901769194984</v>
      </c>
    </row>
    <row r="3203" spans="18:18" x14ac:dyDescent="0.25">
      <c r="R3203" s="12">
        <v>8.4389558459112859</v>
      </c>
    </row>
    <row r="3204" spans="18:18" x14ac:dyDescent="0.25">
      <c r="R3204" s="12">
        <v>11.323794113662666</v>
      </c>
    </row>
    <row r="3205" spans="18:18" x14ac:dyDescent="0.25">
      <c r="R3205" s="12">
        <v>5.5162325958919354</v>
      </c>
    </row>
    <row r="3206" spans="18:18" x14ac:dyDescent="0.25">
      <c r="R3206" s="12">
        <v>10.327577872808893</v>
      </c>
    </row>
    <row r="3207" spans="18:18" x14ac:dyDescent="0.25">
      <c r="R3207" s="12">
        <v>6.4197539256597356</v>
      </c>
    </row>
    <row r="3208" spans="18:18" x14ac:dyDescent="0.25">
      <c r="R3208" s="12">
        <v>6.9983996504443313</v>
      </c>
    </row>
    <row r="3209" spans="18:18" x14ac:dyDescent="0.25">
      <c r="R3209" s="12">
        <v>8.6739816785312698</v>
      </c>
    </row>
    <row r="3210" spans="18:18" x14ac:dyDescent="0.25">
      <c r="R3210" s="12">
        <v>8.7348597151969614</v>
      </c>
    </row>
    <row r="3211" spans="18:18" x14ac:dyDescent="0.25">
      <c r="R3211" s="12">
        <v>8.8603122223730342</v>
      </c>
    </row>
    <row r="3212" spans="18:18" x14ac:dyDescent="0.25">
      <c r="R3212" s="12">
        <v>5.1386263689955349</v>
      </c>
    </row>
    <row r="3213" spans="18:18" x14ac:dyDescent="0.25">
      <c r="R3213" s="12">
        <v>8.6089161751595249</v>
      </c>
    </row>
    <row r="3214" spans="18:18" x14ac:dyDescent="0.25">
      <c r="R3214" s="12">
        <v>10.674905322657917</v>
      </c>
    </row>
    <row r="3215" spans="18:18" x14ac:dyDescent="0.25">
      <c r="R3215" s="12">
        <v>9.6961462270446344</v>
      </c>
    </row>
    <row r="3216" spans="18:18" x14ac:dyDescent="0.25">
      <c r="R3216" s="12">
        <v>7.2386916507230588</v>
      </c>
    </row>
    <row r="3217" spans="18:18" x14ac:dyDescent="0.25">
      <c r="R3217" s="12">
        <v>6.9977170699087479</v>
      </c>
    </row>
    <row r="3218" spans="18:18" x14ac:dyDescent="0.25">
      <c r="R3218" s="12">
        <v>7.3928025576375784</v>
      </c>
    </row>
    <row r="3219" spans="18:18" x14ac:dyDescent="0.25">
      <c r="R3219" s="12">
        <v>8.7134723163677119</v>
      </c>
    </row>
    <row r="3220" spans="18:18" x14ac:dyDescent="0.25">
      <c r="R3220" s="12">
        <v>5.540777972207394</v>
      </c>
    </row>
    <row r="3221" spans="18:18" x14ac:dyDescent="0.25">
      <c r="R3221" s="12">
        <v>7.4888026552971656</v>
      </c>
    </row>
    <row r="3222" spans="18:18" x14ac:dyDescent="0.25">
      <c r="R3222" s="12">
        <v>9.2359725416776719</v>
      </c>
    </row>
    <row r="3223" spans="18:18" x14ac:dyDescent="0.25">
      <c r="R3223" s="12">
        <v>7.5743441832029594</v>
      </c>
    </row>
    <row r="3224" spans="18:18" x14ac:dyDescent="0.25">
      <c r="R3224" s="12">
        <v>6.2250275443788734</v>
      </c>
    </row>
    <row r="3225" spans="18:18" x14ac:dyDescent="0.25">
      <c r="R3225" s="12">
        <v>9.6023818395607226</v>
      </c>
    </row>
    <row r="3226" spans="18:18" x14ac:dyDescent="0.25">
      <c r="R3226" s="12">
        <v>11.220521572593036</v>
      </c>
    </row>
    <row r="3227" spans="18:18" x14ac:dyDescent="0.25">
      <c r="R3227" s="12">
        <v>8.6165691164743041</v>
      </c>
    </row>
    <row r="3228" spans="18:18" x14ac:dyDescent="0.25">
      <c r="R3228" s="12">
        <v>5.1379975494163972</v>
      </c>
    </row>
    <row r="3229" spans="18:18" x14ac:dyDescent="0.25">
      <c r="R3229" s="12">
        <v>10.690392794066707</v>
      </c>
    </row>
    <row r="3230" spans="18:18" x14ac:dyDescent="0.25">
      <c r="R3230" s="12">
        <v>13.096389065610991</v>
      </c>
    </row>
    <row r="3231" spans="18:18" x14ac:dyDescent="0.25">
      <c r="R3231" s="12">
        <v>8.4520083792213541</v>
      </c>
    </row>
    <row r="3232" spans="18:18" x14ac:dyDescent="0.25">
      <c r="R3232" s="12">
        <v>8.3921063734053281</v>
      </c>
    </row>
    <row r="3233" spans="18:18" x14ac:dyDescent="0.25">
      <c r="R3233" s="12">
        <v>4.6008179985548416</v>
      </c>
    </row>
    <row r="3234" spans="18:18" x14ac:dyDescent="0.25">
      <c r="R3234" s="12">
        <v>4.9486046958872283</v>
      </c>
    </row>
    <row r="3235" spans="18:18" x14ac:dyDescent="0.25">
      <c r="R3235" s="12">
        <v>5.9635740975514828</v>
      </c>
    </row>
    <row r="3236" spans="18:18" x14ac:dyDescent="0.25">
      <c r="R3236" s="12">
        <v>5.785033156033232</v>
      </c>
    </row>
    <row r="3237" spans="18:18" x14ac:dyDescent="0.25">
      <c r="R3237" s="12">
        <v>10.130136216217027</v>
      </c>
    </row>
    <row r="3238" spans="18:18" x14ac:dyDescent="0.25">
      <c r="R3238" s="12">
        <v>7.1812921911972971</v>
      </c>
    </row>
    <row r="3239" spans="18:18" x14ac:dyDescent="0.25">
      <c r="R3239" s="12">
        <v>8.7492157553740704</v>
      </c>
    </row>
    <row r="3240" spans="18:18" x14ac:dyDescent="0.25">
      <c r="R3240" s="12">
        <v>8.5620163779309131</v>
      </c>
    </row>
    <row r="3241" spans="18:18" x14ac:dyDescent="0.25">
      <c r="R3241" s="12">
        <v>9.149201936495075</v>
      </c>
    </row>
    <row r="3242" spans="18:18" x14ac:dyDescent="0.25">
      <c r="R3242" s="12">
        <v>7.3098398270461189</v>
      </c>
    </row>
    <row r="3243" spans="18:18" x14ac:dyDescent="0.25">
      <c r="R3243" s="12">
        <v>8.8865345977643173</v>
      </c>
    </row>
    <row r="3244" spans="18:18" x14ac:dyDescent="0.25">
      <c r="R3244" s="12">
        <v>8.6221738172388331</v>
      </c>
    </row>
    <row r="3245" spans="18:18" x14ac:dyDescent="0.25">
      <c r="R3245" s="12">
        <v>13.809803902402225</v>
      </c>
    </row>
    <row r="3246" spans="18:18" x14ac:dyDescent="0.25">
      <c r="R3246" s="12">
        <v>5.9836978900354749</v>
      </c>
    </row>
    <row r="3247" spans="18:18" x14ac:dyDescent="0.25">
      <c r="R3247" s="12">
        <v>7.544843272593206</v>
      </c>
    </row>
    <row r="3248" spans="18:18" x14ac:dyDescent="0.25">
      <c r="R3248" s="12">
        <v>5.8844031190868229</v>
      </c>
    </row>
    <row r="3249" spans="18:18" x14ac:dyDescent="0.25">
      <c r="R3249" s="12">
        <v>7.4552014196472998</v>
      </c>
    </row>
    <row r="3250" spans="18:18" x14ac:dyDescent="0.25">
      <c r="R3250" s="12">
        <v>6.9699168735123891</v>
      </c>
    </row>
    <row r="3251" spans="18:18" x14ac:dyDescent="0.25">
      <c r="R3251" s="12">
        <v>11.137801169227137</v>
      </c>
    </row>
    <row r="3252" spans="18:18" x14ac:dyDescent="0.25">
      <c r="R3252" s="12">
        <v>8.6607343747494028</v>
      </c>
    </row>
    <row r="3253" spans="18:18" x14ac:dyDescent="0.25">
      <c r="R3253" s="12">
        <v>7.2566736713688789</v>
      </c>
    </row>
    <row r="3254" spans="18:18" x14ac:dyDescent="0.25">
      <c r="R3254" s="12">
        <v>8.8758011700121759</v>
      </c>
    </row>
    <row r="3255" spans="18:18" x14ac:dyDescent="0.25">
      <c r="R3255" s="12">
        <v>10.471200209756681</v>
      </c>
    </row>
    <row r="3256" spans="18:18" x14ac:dyDescent="0.25">
      <c r="R3256" s="12">
        <v>5.9347318691400313</v>
      </c>
    </row>
    <row r="3257" spans="18:18" x14ac:dyDescent="0.25">
      <c r="R3257" s="12">
        <v>7.0409699267029913</v>
      </c>
    </row>
    <row r="3258" spans="18:18" x14ac:dyDescent="0.25">
      <c r="R3258" s="12">
        <v>8.2323787982978232</v>
      </c>
    </row>
    <row r="3259" spans="18:18" x14ac:dyDescent="0.25">
      <c r="R3259" s="12">
        <v>6.8532141854256716</v>
      </c>
    </row>
    <row r="3260" spans="18:18" x14ac:dyDescent="0.25">
      <c r="R3260" s="12">
        <v>6.3266074422697365</v>
      </c>
    </row>
    <row r="3261" spans="18:18" x14ac:dyDescent="0.25">
      <c r="R3261" s="12">
        <v>3.6891858638950623</v>
      </c>
    </row>
    <row r="3262" spans="18:18" x14ac:dyDescent="0.25">
      <c r="R3262" s="12">
        <v>9.1278952755304221</v>
      </c>
    </row>
    <row r="3263" spans="18:18" x14ac:dyDescent="0.25">
      <c r="R3263" s="12">
        <v>4.883308021656493</v>
      </c>
    </row>
    <row r="3264" spans="18:18" x14ac:dyDescent="0.25">
      <c r="R3264" s="12">
        <v>9.5886278253290982</v>
      </c>
    </row>
    <row r="3265" spans="18:18" x14ac:dyDescent="0.25">
      <c r="R3265" s="12">
        <v>4.3857668800259413</v>
      </c>
    </row>
    <row r="3266" spans="18:18" x14ac:dyDescent="0.25">
      <c r="R3266" s="12">
        <v>6.9668850338461557</v>
      </c>
    </row>
    <row r="3267" spans="18:18" x14ac:dyDescent="0.25">
      <c r="R3267" s="12">
        <v>4.5988233226177249</v>
      </c>
    </row>
    <row r="3268" spans="18:18" x14ac:dyDescent="0.25">
      <c r="R3268" s="12">
        <v>3.5967118170133707</v>
      </c>
    </row>
    <row r="3269" spans="18:18" x14ac:dyDescent="0.25">
      <c r="R3269" s="12">
        <v>5.9006968872567933</v>
      </c>
    </row>
    <row r="3270" spans="18:18" x14ac:dyDescent="0.25">
      <c r="R3270" s="12">
        <v>14.460947721584192</v>
      </c>
    </row>
    <row r="3271" spans="18:18" x14ac:dyDescent="0.25">
      <c r="R3271" s="12">
        <v>5.7537778081369497</v>
      </c>
    </row>
    <row r="3272" spans="18:18" x14ac:dyDescent="0.25">
      <c r="R3272" s="12">
        <v>7.9955299949687424</v>
      </c>
    </row>
    <row r="3273" spans="18:18" x14ac:dyDescent="0.25">
      <c r="R3273" s="12">
        <v>6.7291863458175492</v>
      </c>
    </row>
    <row r="3274" spans="18:18" x14ac:dyDescent="0.25">
      <c r="R3274" s="12">
        <v>12.674291836089685</v>
      </c>
    </row>
    <row r="3275" spans="18:18" x14ac:dyDescent="0.25">
      <c r="R3275" s="12">
        <v>10.049545030388115</v>
      </c>
    </row>
    <row r="3276" spans="18:18" x14ac:dyDescent="0.25">
      <c r="R3276" s="12">
        <v>9.0066967100257589</v>
      </c>
    </row>
    <row r="3277" spans="18:18" x14ac:dyDescent="0.25">
      <c r="R3277" s="12">
        <v>9.6162894372198409</v>
      </c>
    </row>
    <row r="3278" spans="18:18" x14ac:dyDescent="0.25">
      <c r="R3278" s="12">
        <v>7.9949971242211717</v>
      </c>
    </row>
    <row r="3279" spans="18:18" x14ac:dyDescent="0.25">
      <c r="R3279" s="12">
        <v>14.348669206653044</v>
      </c>
    </row>
    <row r="3280" spans="18:18" x14ac:dyDescent="0.25">
      <c r="R3280" s="12">
        <v>6.828339450254818</v>
      </c>
    </row>
    <row r="3281" spans="18:18" x14ac:dyDescent="0.25">
      <c r="R3281" s="12">
        <v>8.4536445749141063</v>
      </c>
    </row>
    <row r="3282" spans="18:18" x14ac:dyDescent="0.25">
      <c r="R3282" s="12">
        <v>9.9647345959421543</v>
      </c>
    </row>
    <row r="3283" spans="18:18" x14ac:dyDescent="0.25">
      <c r="R3283" s="12">
        <v>8.1026579211385137</v>
      </c>
    </row>
    <row r="3284" spans="18:18" x14ac:dyDescent="0.25">
      <c r="R3284" s="12">
        <v>6.8985708949811224</v>
      </c>
    </row>
    <row r="3285" spans="18:18" x14ac:dyDescent="0.25">
      <c r="R3285" s="12">
        <v>6.8812373322794791</v>
      </c>
    </row>
    <row r="3286" spans="18:18" x14ac:dyDescent="0.25">
      <c r="R3286" s="12">
        <v>8.3148112530346374</v>
      </c>
    </row>
    <row r="3287" spans="18:18" x14ac:dyDescent="0.25">
      <c r="R3287" s="12">
        <v>9.3692590754394836</v>
      </c>
    </row>
    <row r="3288" spans="18:18" x14ac:dyDescent="0.25">
      <c r="R3288" s="12">
        <v>7.2763039601363788</v>
      </c>
    </row>
    <row r="3289" spans="18:18" x14ac:dyDescent="0.25">
      <c r="R3289" s="12">
        <v>5.9231543660653454</v>
      </c>
    </row>
    <row r="3290" spans="18:18" x14ac:dyDescent="0.25">
      <c r="R3290" s="12">
        <v>8.7469201532338161</v>
      </c>
    </row>
    <row r="3291" spans="18:18" x14ac:dyDescent="0.25">
      <c r="R3291" s="12">
        <v>13.535481538420186</v>
      </c>
    </row>
    <row r="3292" spans="18:18" x14ac:dyDescent="0.25">
      <c r="R3292" s="12">
        <v>9.4987137735695981</v>
      </c>
    </row>
    <row r="3293" spans="18:18" x14ac:dyDescent="0.25">
      <c r="R3293" s="12">
        <v>10.727159014801492</v>
      </c>
    </row>
    <row r="3294" spans="18:18" x14ac:dyDescent="0.25">
      <c r="R3294" s="12">
        <v>9.2541722175643759</v>
      </c>
    </row>
    <row r="3295" spans="18:18" x14ac:dyDescent="0.25">
      <c r="R3295" s="12">
        <v>7.7910534391886408</v>
      </c>
    </row>
    <row r="3296" spans="18:18" x14ac:dyDescent="0.25">
      <c r="R3296" s="12">
        <v>9.7148788081475086</v>
      </c>
    </row>
    <row r="3297" spans="18:18" x14ac:dyDescent="0.25">
      <c r="R3297" s="12">
        <v>7.5910339904540285</v>
      </c>
    </row>
    <row r="3298" spans="18:18" x14ac:dyDescent="0.25">
      <c r="R3298" s="12">
        <v>4.6370969368257882</v>
      </c>
    </row>
    <row r="3299" spans="18:18" x14ac:dyDescent="0.25">
      <c r="R3299" s="12">
        <v>11.5018547443918</v>
      </c>
    </row>
    <row r="3300" spans="18:18" x14ac:dyDescent="0.25">
      <c r="R3300" s="12">
        <v>6.0436445766253195</v>
      </c>
    </row>
    <row r="3301" spans="18:18" x14ac:dyDescent="0.25">
      <c r="R3301" s="12">
        <v>4.7173432762702516</v>
      </c>
    </row>
    <row r="3302" spans="18:18" x14ac:dyDescent="0.25">
      <c r="R3302" s="12">
        <v>8.8567688305394174</v>
      </c>
    </row>
    <row r="3303" spans="18:18" x14ac:dyDescent="0.25">
      <c r="R3303" s="12">
        <v>7.8999903921551198</v>
      </c>
    </row>
    <row r="3304" spans="18:18" x14ac:dyDescent="0.25">
      <c r="R3304" s="12">
        <v>9.8083218111141992</v>
      </c>
    </row>
    <row r="3305" spans="18:18" x14ac:dyDescent="0.25">
      <c r="R3305" s="12">
        <v>7.7471835041288859</v>
      </c>
    </row>
    <row r="3306" spans="18:18" x14ac:dyDescent="0.25">
      <c r="R3306" s="12">
        <v>10.615531081690223</v>
      </c>
    </row>
    <row r="3307" spans="18:18" x14ac:dyDescent="0.25">
      <c r="R3307" s="12">
        <v>9.6400656984650421</v>
      </c>
    </row>
    <row r="3308" spans="18:18" x14ac:dyDescent="0.25">
      <c r="R3308" s="12">
        <v>6.8745667998876234</v>
      </c>
    </row>
    <row r="3309" spans="18:18" x14ac:dyDescent="0.25">
      <c r="R3309" s="12">
        <v>12.645066671620826</v>
      </c>
    </row>
    <row r="3310" spans="18:18" x14ac:dyDescent="0.25">
      <c r="R3310" s="12">
        <v>5.7035452878797752</v>
      </c>
    </row>
    <row r="3311" spans="18:18" x14ac:dyDescent="0.25">
      <c r="R3311" s="12">
        <v>6.8429374017778066</v>
      </c>
    </row>
    <row r="3312" spans="18:18" x14ac:dyDescent="0.25">
      <c r="R3312" s="12">
        <v>8.1180639360698432</v>
      </c>
    </row>
    <row r="3313" spans="18:18" x14ac:dyDescent="0.25">
      <c r="R3313" s="12">
        <v>6.4427941919261622</v>
      </c>
    </row>
    <row r="3314" spans="18:18" x14ac:dyDescent="0.25">
      <c r="R3314" s="12">
        <v>7.0025872295179035</v>
      </c>
    </row>
    <row r="3315" spans="18:18" x14ac:dyDescent="0.25">
      <c r="R3315" s="12">
        <v>5.2401191766867239</v>
      </c>
    </row>
    <row r="3316" spans="18:18" x14ac:dyDescent="0.25">
      <c r="R3316" s="12">
        <v>5.8943203315590278</v>
      </c>
    </row>
    <row r="3317" spans="18:18" x14ac:dyDescent="0.25">
      <c r="R3317" s="12">
        <v>6.4002154068190942</v>
      </c>
    </row>
    <row r="3318" spans="18:18" x14ac:dyDescent="0.25">
      <c r="R3318" s="12">
        <v>8.7623608946283955</v>
      </c>
    </row>
    <row r="3319" spans="18:18" x14ac:dyDescent="0.25">
      <c r="R3319" s="12">
        <v>4.9071544432161733</v>
      </c>
    </row>
    <row r="3320" spans="18:18" x14ac:dyDescent="0.25">
      <c r="R3320" s="12">
        <v>13.769576785199904</v>
      </c>
    </row>
    <row r="3321" spans="18:18" x14ac:dyDescent="0.25">
      <c r="R3321" s="12">
        <v>9.1011266235883923</v>
      </c>
    </row>
    <row r="3322" spans="18:18" x14ac:dyDescent="0.25">
      <c r="R3322" s="12">
        <v>8.1213306149051601</v>
      </c>
    </row>
    <row r="3323" spans="18:18" x14ac:dyDescent="0.25">
      <c r="R3323" s="12">
        <v>4.8547621275388515</v>
      </c>
    </row>
    <row r="3324" spans="18:18" x14ac:dyDescent="0.25">
      <c r="R3324" s="12">
        <v>7.2954890626101117</v>
      </c>
    </row>
    <row r="3325" spans="18:18" x14ac:dyDescent="0.25">
      <c r="R3325" s="12">
        <v>9.8717064163288128</v>
      </c>
    </row>
    <row r="3326" spans="18:18" x14ac:dyDescent="0.25">
      <c r="R3326" s="12">
        <v>7.250082401028286</v>
      </c>
    </row>
    <row r="3327" spans="18:18" x14ac:dyDescent="0.25">
      <c r="R3327" s="12">
        <v>9.1382466736918904</v>
      </c>
    </row>
    <row r="3328" spans="18:18" x14ac:dyDescent="0.25">
      <c r="R3328" s="12">
        <v>10.691747622938587</v>
      </c>
    </row>
    <row r="3329" spans="18:18" x14ac:dyDescent="0.25">
      <c r="R3329" s="12">
        <v>8.1721812833638836</v>
      </c>
    </row>
    <row r="3330" spans="18:18" x14ac:dyDescent="0.25">
      <c r="R3330" s="12">
        <v>5.5024004070930452</v>
      </c>
    </row>
    <row r="3331" spans="18:18" x14ac:dyDescent="0.25">
      <c r="R3331" s="12">
        <v>7.5437648537388906</v>
      </c>
    </row>
    <row r="3332" spans="18:18" x14ac:dyDescent="0.25">
      <c r="R3332" s="12">
        <v>7.7117843345813242</v>
      </c>
    </row>
    <row r="3333" spans="18:18" x14ac:dyDescent="0.25">
      <c r="R3333" s="12">
        <v>11.032947924822533</v>
      </c>
    </row>
    <row r="3334" spans="18:18" x14ac:dyDescent="0.25">
      <c r="R3334" s="12">
        <v>10.557505721632316</v>
      </c>
    </row>
    <row r="3335" spans="18:18" x14ac:dyDescent="0.25">
      <c r="R3335" s="12">
        <v>11.329098975016461</v>
      </c>
    </row>
    <row r="3336" spans="18:18" x14ac:dyDescent="0.25">
      <c r="R3336" s="12">
        <v>5.4325269306840589</v>
      </c>
    </row>
    <row r="3337" spans="18:18" x14ac:dyDescent="0.25">
      <c r="R3337" s="12">
        <v>7.7496002702242386</v>
      </c>
    </row>
    <row r="3338" spans="18:18" x14ac:dyDescent="0.25">
      <c r="R3338" s="12">
        <v>4.6765694646717586</v>
      </c>
    </row>
    <row r="3339" spans="18:18" x14ac:dyDescent="0.25">
      <c r="R3339" s="12">
        <v>5.7807609647145988</v>
      </c>
    </row>
    <row r="3340" spans="18:18" x14ac:dyDescent="0.25">
      <c r="R3340" s="12">
        <v>4.4381541856302746</v>
      </c>
    </row>
    <row r="3341" spans="18:18" x14ac:dyDescent="0.25">
      <c r="R3341" s="12">
        <v>10.422720649881883</v>
      </c>
    </row>
    <row r="3342" spans="18:18" x14ac:dyDescent="0.25">
      <c r="R3342" s="12">
        <v>11.580113880181365</v>
      </c>
    </row>
    <row r="3343" spans="18:18" x14ac:dyDescent="0.25">
      <c r="R3343" s="12">
        <v>8.7384051334173893</v>
      </c>
    </row>
    <row r="3344" spans="18:18" x14ac:dyDescent="0.25">
      <c r="R3344" s="12">
        <v>10.103260054869104</v>
      </c>
    </row>
    <row r="3345" spans="18:18" x14ac:dyDescent="0.25">
      <c r="R3345" s="12">
        <v>8.3189005950174959</v>
      </c>
    </row>
    <row r="3346" spans="18:18" x14ac:dyDescent="0.25">
      <c r="R3346" s="12">
        <v>8.2723720516976265</v>
      </c>
    </row>
    <row r="3347" spans="18:18" x14ac:dyDescent="0.25">
      <c r="R3347" s="12">
        <v>7.8590869419303875</v>
      </c>
    </row>
    <row r="3348" spans="18:18" x14ac:dyDescent="0.25">
      <c r="R3348" s="12">
        <v>11.334308557097634</v>
      </c>
    </row>
    <row r="3349" spans="18:18" x14ac:dyDescent="0.25">
      <c r="R3349" s="12">
        <v>7.2475446164261701</v>
      </c>
    </row>
    <row r="3350" spans="18:18" x14ac:dyDescent="0.25">
      <c r="R3350" s="12">
        <v>12.283300381565649</v>
      </c>
    </row>
    <row r="3351" spans="18:18" x14ac:dyDescent="0.25">
      <c r="R3351" s="12">
        <v>8.6772257052390245</v>
      </c>
    </row>
    <row r="3352" spans="18:18" x14ac:dyDescent="0.25">
      <c r="R3352" s="12">
        <v>6.0042275174215636</v>
      </c>
    </row>
    <row r="3353" spans="18:18" x14ac:dyDescent="0.25">
      <c r="R3353" s="12">
        <v>4.5291870823753335</v>
      </c>
    </row>
    <row r="3354" spans="18:18" x14ac:dyDescent="0.25">
      <c r="R3354" s="12">
        <v>4.2357265573030638</v>
      </c>
    </row>
    <row r="3355" spans="18:18" x14ac:dyDescent="0.25">
      <c r="R3355" s="12">
        <v>11.597598252607531</v>
      </c>
    </row>
    <row r="3356" spans="18:18" x14ac:dyDescent="0.25">
      <c r="R3356" s="12">
        <v>11.576759317794552</v>
      </c>
    </row>
    <row r="3357" spans="18:18" x14ac:dyDescent="0.25">
      <c r="R3357" s="12">
        <v>11.894864904020487</v>
      </c>
    </row>
    <row r="3358" spans="18:18" x14ac:dyDescent="0.25">
      <c r="R3358" s="12">
        <v>6.020083118911943</v>
      </c>
    </row>
    <row r="3359" spans="18:18" x14ac:dyDescent="0.25">
      <c r="R3359" s="12">
        <v>5.5001977969077096</v>
      </c>
    </row>
    <row r="3360" spans="18:18" x14ac:dyDescent="0.25">
      <c r="R3360" s="12">
        <v>5.4204742179392484</v>
      </c>
    </row>
    <row r="3361" spans="18:18" x14ac:dyDescent="0.25">
      <c r="R3361" s="12">
        <v>6.888180920418467</v>
      </c>
    </row>
    <row r="3362" spans="18:18" x14ac:dyDescent="0.25">
      <c r="R3362" s="12">
        <v>8.860936544886119</v>
      </c>
    </row>
    <row r="3363" spans="18:18" x14ac:dyDescent="0.25">
      <c r="R3363" s="12">
        <v>4.9388809456831506</v>
      </c>
    </row>
    <row r="3364" spans="18:18" x14ac:dyDescent="0.25">
      <c r="R3364" s="12">
        <v>7.4898620733047334</v>
      </c>
    </row>
    <row r="3365" spans="18:18" x14ac:dyDescent="0.25">
      <c r="R3365" s="12">
        <v>6.2656420729332574</v>
      </c>
    </row>
    <row r="3366" spans="18:18" x14ac:dyDescent="0.25">
      <c r="R3366" s="12">
        <v>6.2990107652331728</v>
      </c>
    </row>
    <row r="3367" spans="18:18" x14ac:dyDescent="0.25">
      <c r="R3367" s="12">
        <v>9.5285154382869006</v>
      </c>
    </row>
    <row r="3368" spans="18:18" x14ac:dyDescent="0.25">
      <c r="R3368" s="12">
        <v>8.8660648890445444</v>
      </c>
    </row>
    <row r="3369" spans="18:18" x14ac:dyDescent="0.25">
      <c r="R3369" s="12">
        <v>7.9535446950720319</v>
      </c>
    </row>
    <row r="3370" spans="18:18" x14ac:dyDescent="0.25">
      <c r="R3370" s="12">
        <v>9.274185510485502</v>
      </c>
    </row>
    <row r="3371" spans="18:18" x14ac:dyDescent="0.25">
      <c r="R3371" s="12">
        <v>7.6869911910755526</v>
      </c>
    </row>
    <row r="3372" spans="18:18" x14ac:dyDescent="0.25">
      <c r="R3372" s="12">
        <v>11.567623119632934</v>
      </c>
    </row>
    <row r="3373" spans="18:18" x14ac:dyDescent="0.25">
      <c r="R3373" s="12">
        <v>6.6031741549956173</v>
      </c>
    </row>
    <row r="3374" spans="18:18" x14ac:dyDescent="0.25">
      <c r="R3374" s="12">
        <v>7.4573711659667579</v>
      </c>
    </row>
    <row r="3375" spans="18:18" x14ac:dyDescent="0.25">
      <c r="R3375" s="12">
        <v>8.9996184438166082</v>
      </c>
    </row>
    <row r="3376" spans="18:18" x14ac:dyDescent="0.25">
      <c r="R3376" s="12">
        <v>7.5976642475382459</v>
      </c>
    </row>
    <row r="3377" spans="18:18" x14ac:dyDescent="0.25">
      <c r="R3377" s="12">
        <v>5.9931023646563766</v>
      </c>
    </row>
    <row r="3378" spans="18:18" x14ac:dyDescent="0.25">
      <c r="R3378" s="12">
        <v>11.647905094592609</v>
      </c>
    </row>
    <row r="3379" spans="18:18" x14ac:dyDescent="0.25">
      <c r="R3379" s="12">
        <v>6.5750016361685137</v>
      </c>
    </row>
    <row r="3380" spans="18:18" x14ac:dyDescent="0.25">
      <c r="R3380" s="12">
        <v>5.1651563548201107</v>
      </c>
    </row>
    <row r="3381" spans="18:18" x14ac:dyDescent="0.25">
      <c r="R3381" s="12">
        <v>3.2403712782819962</v>
      </c>
    </row>
    <row r="3382" spans="18:18" x14ac:dyDescent="0.25">
      <c r="R3382" s="12">
        <v>9.1263586799017364</v>
      </c>
    </row>
    <row r="3383" spans="18:18" x14ac:dyDescent="0.25">
      <c r="R3383" s="12">
        <v>7.944817320886802</v>
      </c>
    </row>
    <row r="3384" spans="18:18" x14ac:dyDescent="0.25">
      <c r="R3384" s="12">
        <v>8.728301696212192</v>
      </c>
    </row>
    <row r="3385" spans="18:18" x14ac:dyDescent="0.25">
      <c r="R3385" s="12">
        <v>9.2232979622840343</v>
      </c>
    </row>
    <row r="3386" spans="18:18" x14ac:dyDescent="0.25">
      <c r="R3386" s="12">
        <v>6.9948113763265969</v>
      </c>
    </row>
    <row r="3387" spans="18:18" x14ac:dyDescent="0.25">
      <c r="R3387" s="12">
        <v>5.6764783100612455</v>
      </c>
    </row>
    <row r="3388" spans="18:18" x14ac:dyDescent="0.25">
      <c r="R3388" s="12">
        <v>7.2771458194105998</v>
      </c>
    </row>
    <row r="3389" spans="18:18" x14ac:dyDescent="0.25">
      <c r="R3389" s="12">
        <v>5.3183728242951682</v>
      </c>
    </row>
    <row r="3390" spans="18:18" x14ac:dyDescent="0.25">
      <c r="R3390" s="12">
        <v>9.4469517630309472</v>
      </c>
    </row>
    <row r="3391" spans="18:18" x14ac:dyDescent="0.25">
      <c r="R3391" s="12">
        <v>7.722773537145402</v>
      </c>
    </row>
    <row r="3392" spans="18:18" x14ac:dyDescent="0.25">
      <c r="R3392" s="12">
        <v>7.8274468721832697</v>
      </c>
    </row>
    <row r="3393" spans="18:18" x14ac:dyDescent="0.25">
      <c r="R3393" s="12">
        <v>11.46153342804995</v>
      </c>
    </row>
    <row r="3394" spans="18:18" x14ac:dyDescent="0.25">
      <c r="R3394" s="12">
        <v>5.345330682836849</v>
      </c>
    </row>
    <row r="3395" spans="18:18" x14ac:dyDescent="0.25">
      <c r="R3395" s="12">
        <v>6.7177296690324901</v>
      </c>
    </row>
    <row r="3396" spans="18:18" x14ac:dyDescent="0.25">
      <c r="R3396" s="12">
        <v>9.6006834774643526</v>
      </c>
    </row>
    <row r="3397" spans="18:18" x14ac:dyDescent="0.25">
      <c r="R3397" s="12">
        <v>6.0667666235624118</v>
      </c>
    </row>
    <row r="3398" spans="18:18" x14ac:dyDescent="0.25">
      <c r="R3398" s="12">
        <v>5.5293615977361448</v>
      </c>
    </row>
    <row r="3399" spans="18:18" x14ac:dyDescent="0.25">
      <c r="R3399" s="12">
        <v>9.5963025633606218</v>
      </c>
    </row>
    <row r="3400" spans="18:18" x14ac:dyDescent="0.25">
      <c r="R3400" s="12">
        <v>8.0745525323824658</v>
      </c>
    </row>
    <row r="3401" spans="18:18" x14ac:dyDescent="0.25">
      <c r="R3401" s="12">
        <v>6.4519945312687623</v>
      </c>
    </row>
    <row r="3402" spans="18:18" x14ac:dyDescent="0.25">
      <c r="R3402" s="12">
        <v>8.2840624382427333</v>
      </c>
    </row>
    <row r="3403" spans="18:18" x14ac:dyDescent="0.25">
      <c r="R3403" s="12">
        <v>11.765778781945745</v>
      </c>
    </row>
    <row r="3404" spans="18:18" x14ac:dyDescent="0.25">
      <c r="R3404" s="12">
        <v>7.1076482601995776</v>
      </c>
    </row>
    <row r="3405" spans="18:18" x14ac:dyDescent="0.25">
      <c r="R3405" s="12">
        <v>9.217762232556117</v>
      </c>
    </row>
    <row r="3406" spans="18:18" x14ac:dyDescent="0.25">
      <c r="R3406" s="12">
        <v>7.7377536632656403</v>
      </c>
    </row>
    <row r="3407" spans="18:18" x14ac:dyDescent="0.25">
      <c r="R3407" s="12">
        <v>10.159971271898307</v>
      </c>
    </row>
    <row r="3408" spans="18:18" x14ac:dyDescent="0.25">
      <c r="R3408" s="12">
        <v>10.811911407442306</v>
      </c>
    </row>
    <row r="3409" spans="18:18" x14ac:dyDescent="0.25">
      <c r="R3409" s="12">
        <v>11.298151241826746</v>
      </c>
    </row>
    <row r="3410" spans="18:18" x14ac:dyDescent="0.25">
      <c r="R3410" s="12">
        <v>6.3662883946704731</v>
      </c>
    </row>
    <row r="3411" spans="18:18" x14ac:dyDescent="0.25">
      <c r="R3411" s="12">
        <v>6.4711126627003521</v>
      </c>
    </row>
    <row r="3412" spans="18:18" x14ac:dyDescent="0.25">
      <c r="R3412" s="12">
        <v>8.5839352445478241</v>
      </c>
    </row>
    <row r="3413" spans="18:18" x14ac:dyDescent="0.25">
      <c r="R3413" s="12">
        <v>7.6914030169191472</v>
      </c>
    </row>
    <row r="3414" spans="18:18" x14ac:dyDescent="0.25">
      <c r="R3414" s="12">
        <v>5.9056529382604914</v>
      </c>
    </row>
    <row r="3415" spans="18:18" x14ac:dyDescent="0.25">
      <c r="R3415" s="12">
        <v>9.8600255090668014</v>
      </c>
    </row>
    <row r="3416" spans="18:18" x14ac:dyDescent="0.25">
      <c r="R3416" s="12">
        <v>3.7072742885855487</v>
      </c>
    </row>
    <row r="3417" spans="18:18" x14ac:dyDescent="0.25">
      <c r="R3417" s="12">
        <v>5.3656446590437819</v>
      </c>
    </row>
    <row r="3418" spans="18:18" x14ac:dyDescent="0.25">
      <c r="R3418" s="12">
        <v>5.7703677195603422</v>
      </c>
    </row>
    <row r="3419" spans="18:18" x14ac:dyDescent="0.25">
      <c r="R3419" s="12">
        <v>7.7020718986299972</v>
      </c>
    </row>
    <row r="3420" spans="18:18" x14ac:dyDescent="0.25">
      <c r="R3420" s="12">
        <v>5.0824910392536493</v>
      </c>
    </row>
    <row r="3421" spans="18:18" x14ac:dyDescent="0.25">
      <c r="R3421" s="12">
        <v>11.170484182128003</v>
      </c>
    </row>
    <row r="3422" spans="18:18" x14ac:dyDescent="0.25">
      <c r="R3422" s="12">
        <v>6.9873160892453621</v>
      </c>
    </row>
    <row r="3423" spans="18:18" x14ac:dyDescent="0.25">
      <c r="R3423" s="12">
        <v>7.8762893657593844</v>
      </c>
    </row>
    <row r="3424" spans="18:18" x14ac:dyDescent="0.25">
      <c r="R3424" s="12">
        <v>11.635944340947137</v>
      </c>
    </row>
    <row r="3425" spans="18:18" x14ac:dyDescent="0.25">
      <c r="R3425" s="12">
        <v>13.606759871091381</v>
      </c>
    </row>
    <row r="3426" spans="18:18" x14ac:dyDescent="0.25">
      <c r="R3426" s="12">
        <v>9.4150710737807923</v>
      </c>
    </row>
    <row r="3427" spans="18:18" x14ac:dyDescent="0.25">
      <c r="R3427" s="12">
        <v>10.3473295369469</v>
      </c>
    </row>
    <row r="3428" spans="18:18" x14ac:dyDescent="0.25">
      <c r="R3428" s="12">
        <v>8.1030678188366103</v>
      </c>
    </row>
    <row r="3429" spans="18:18" x14ac:dyDescent="0.25">
      <c r="R3429" s="12">
        <v>8.8428749860072209</v>
      </c>
    </row>
    <row r="3430" spans="18:18" x14ac:dyDescent="0.25">
      <c r="R3430" s="12">
        <v>13.220805751727688</v>
      </c>
    </row>
    <row r="3431" spans="18:18" x14ac:dyDescent="0.25">
      <c r="R3431" s="12">
        <v>8.4303360208126907</v>
      </c>
    </row>
    <row r="3432" spans="18:18" x14ac:dyDescent="0.25">
      <c r="R3432" s="12">
        <v>10.94052907653465</v>
      </c>
    </row>
    <row r="3433" spans="18:18" x14ac:dyDescent="0.25">
      <c r="R3433" s="12">
        <v>6.0881668206115824</v>
      </c>
    </row>
    <row r="3434" spans="18:18" x14ac:dyDescent="0.25">
      <c r="R3434" s="12">
        <v>8.4355457062122365</v>
      </c>
    </row>
    <row r="3435" spans="18:18" x14ac:dyDescent="0.25">
      <c r="R3435" s="12">
        <v>5.5025634318563528</v>
      </c>
    </row>
    <row r="3436" spans="18:18" x14ac:dyDescent="0.25">
      <c r="R3436" s="12">
        <v>7.3068012393035717</v>
      </c>
    </row>
    <row r="3437" spans="18:18" x14ac:dyDescent="0.25">
      <c r="R3437" s="12">
        <v>10.892969619532929</v>
      </c>
    </row>
    <row r="3438" spans="18:18" x14ac:dyDescent="0.25">
      <c r="R3438" s="12">
        <v>6.4227357646186398</v>
      </c>
    </row>
    <row r="3439" spans="18:18" x14ac:dyDescent="0.25">
      <c r="R3439" s="12">
        <v>7.7934375526592516</v>
      </c>
    </row>
    <row r="3440" spans="18:18" x14ac:dyDescent="0.25">
      <c r="R3440" s="12">
        <v>10.270735938251374</v>
      </c>
    </row>
    <row r="3441" spans="18:18" x14ac:dyDescent="0.25">
      <c r="R3441" s="12">
        <v>7.0774245030773741</v>
      </c>
    </row>
    <row r="3442" spans="18:18" x14ac:dyDescent="0.25">
      <c r="R3442" s="12">
        <v>7.0867461222099548</v>
      </c>
    </row>
    <row r="3443" spans="18:18" x14ac:dyDescent="0.25">
      <c r="R3443" s="12">
        <v>9.2759734510682481</v>
      </c>
    </row>
    <row r="3444" spans="18:18" x14ac:dyDescent="0.25">
      <c r="R3444" s="12">
        <v>8.4240992419239582</v>
      </c>
    </row>
    <row r="3445" spans="18:18" x14ac:dyDescent="0.25">
      <c r="R3445" s="12">
        <v>8.2091770365515107</v>
      </c>
    </row>
    <row r="3446" spans="18:18" x14ac:dyDescent="0.25">
      <c r="R3446" s="12">
        <v>6.5660734588251275</v>
      </c>
    </row>
    <row r="3447" spans="18:18" x14ac:dyDescent="0.25">
      <c r="R3447" s="12">
        <v>8.3068080646914542</v>
      </c>
    </row>
    <row r="3448" spans="18:18" x14ac:dyDescent="0.25">
      <c r="R3448" s="12">
        <v>6.0556365358102742</v>
      </c>
    </row>
    <row r="3449" spans="18:18" x14ac:dyDescent="0.25">
      <c r="R3449" s="12">
        <v>8.4332369289237761</v>
      </c>
    </row>
    <row r="3450" spans="18:18" x14ac:dyDescent="0.25">
      <c r="R3450" s="12">
        <v>8.5122334568501685</v>
      </c>
    </row>
    <row r="3451" spans="18:18" x14ac:dyDescent="0.25">
      <c r="R3451" s="12">
        <v>11.117053589093164</v>
      </c>
    </row>
    <row r="3452" spans="18:18" x14ac:dyDescent="0.25">
      <c r="R3452" s="12">
        <v>7.6362940591879829</v>
      </c>
    </row>
    <row r="3453" spans="18:18" x14ac:dyDescent="0.25">
      <c r="R3453" s="12">
        <v>8.8046350247973706</v>
      </c>
    </row>
    <row r="3454" spans="18:18" x14ac:dyDescent="0.25">
      <c r="R3454" s="12">
        <v>5.8102577660799835</v>
      </c>
    </row>
    <row r="3455" spans="18:18" x14ac:dyDescent="0.25">
      <c r="R3455" s="12">
        <v>6.4035681816600878</v>
      </c>
    </row>
    <row r="3456" spans="18:18" x14ac:dyDescent="0.25">
      <c r="R3456" s="12">
        <v>9.2788614852699389</v>
      </c>
    </row>
    <row r="3457" spans="18:18" x14ac:dyDescent="0.25">
      <c r="R3457" s="12">
        <v>6.7131214913541575</v>
      </c>
    </row>
    <row r="3458" spans="18:18" x14ac:dyDescent="0.25">
      <c r="R3458" s="12">
        <v>10.291804616127829</v>
      </c>
    </row>
    <row r="3459" spans="18:18" x14ac:dyDescent="0.25">
      <c r="R3459" s="12">
        <v>8.348900153128012</v>
      </c>
    </row>
    <row r="3460" spans="18:18" x14ac:dyDescent="0.25">
      <c r="R3460" s="12">
        <v>9.5404224079147539</v>
      </c>
    </row>
    <row r="3461" spans="18:18" x14ac:dyDescent="0.25">
      <c r="R3461" s="12">
        <v>4.6593819781070209</v>
      </c>
    </row>
    <row r="3462" spans="18:18" x14ac:dyDescent="0.25">
      <c r="R3462" s="12">
        <v>8.9240319280579534</v>
      </c>
    </row>
    <row r="3463" spans="18:18" x14ac:dyDescent="0.25">
      <c r="R3463" s="12">
        <v>6.7078367878840242</v>
      </c>
    </row>
    <row r="3464" spans="18:18" x14ac:dyDescent="0.25">
      <c r="R3464" s="12">
        <v>10.753553041551344</v>
      </c>
    </row>
    <row r="3465" spans="18:18" x14ac:dyDescent="0.25">
      <c r="R3465" s="12">
        <v>5.2033675374086137</v>
      </c>
    </row>
    <row r="3466" spans="18:18" x14ac:dyDescent="0.25">
      <c r="R3466" s="12">
        <v>5.308199628242205</v>
      </c>
    </row>
    <row r="3467" spans="18:18" x14ac:dyDescent="0.25">
      <c r="R3467" s="12">
        <v>6.1195324804727784</v>
      </c>
    </row>
    <row r="3468" spans="18:18" x14ac:dyDescent="0.25">
      <c r="R3468" s="12">
        <v>6.5914558436426596</v>
      </c>
    </row>
    <row r="3469" spans="18:18" x14ac:dyDescent="0.25">
      <c r="R3469" s="12">
        <v>6.6464577387189543</v>
      </c>
    </row>
    <row r="3470" spans="18:18" x14ac:dyDescent="0.25">
      <c r="R3470" s="12">
        <v>7.7375632335934608</v>
      </c>
    </row>
    <row r="3471" spans="18:18" x14ac:dyDescent="0.25">
      <c r="R3471" s="12">
        <v>9.3783811441899214</v>
      </c>
    </row>
    <row r="3472" spans="18:18" x14ac:dyDescent="0.25">
      <c r="R3472" s="12">
        <v>7.7097615320926325</v>
      </c>
    </row>
    <row r="3473" spans="18:18" x14ac:dyDescent="0.25">
      <c r="R3473" s="12">
        <v>9.6290576610666356</v>
      </c>
    </row>
    <row r="3474" spans="18:18" x14ac:dyDescent="0.25">
      <c r="R3474" s="12">
        <v>6.5877268837994762</v>
      </c>
    </row>
    <row r="3475" spans="18:18" x14ac:dyDescent="0.25">
      <c r="R3475" s="12">
        <v>9.2070234508169744</v>
      </c>
    </row>
    <row r="3476" spans="18:18" x14ac:dyDescent="0.25">
      <c r="R3476" s="12">
        <v>9.0807038888263101</v>
      </c>
    </row>
    <row r="3477" spans="18:18" x14ac:dyDescent="0.25">
      <c r="R3477" s="12">
        <v>7.3453478575681288</v>
      </c>
    </row>
    <row r="3478" spans="18:18" x14ac:dyDescent="0.25">
      <c r="R3478" s="12">
        <v>9.5842744299513996</v>
      </c>
    </row>
    <row r="3479" spans="18:18" x14ac:dyDescent="0.25">
      <c r="R3479" s="12">
        <v>9.7030591639425712</v>
      </c>
    </row>
    <row r="3480" spans="18:18" x14ac:dyDescent="0.25">
      <c r="R3480" s="12">
        <v>10.588219957074699</v>
      </c>
    </row>
    <row r="3481" spans="18:18" x14ac:dyDescent="0.25">
      <c r="R3481" s="12">
        <v>8.0443335741053694</v>
      </c>
    </row>
    <row r="3482" spans="18:18" x14ac:dyDescent="0.25">
      <c r="R3482" s="12">
        <v>7.8512874671253314</v>
      </c>
    </row>
    <row r="3483" spans="18:18" x14ac:dyDescent="0.25">
      <c r="R3483" s="12">
        <v>6.7917940512679422</v>
      </c>
    </row>
    <row r="3484" spans="18:18" x14ac:dyDescent="0.25">
      <c r="R3484" s="12">
        <v>10.055674048634664</v>
      </c>
    </row>
    <row r="3485" spans="18:18" x14ac:dyDescent="0.25">
      <c r="R3485" s="12">
        <v>9.9356977242823969</v>
      </c>
    </row>
    <row r="3486" spans="18:18" x14ac:dyDescent="0.25">
      <c r="R3486" s="12">
        <v>10.109218045208369</v>
      </c>
    </row>
    <row r="3487" spans="18:18" x14ac:dyDescent="0.25">
      <c r="R3487" s="12">
        <v>5.9668745412051472</v>
      </c>
    </row>
    <row r="3488" spans="18:18" x14ac:dyDescent="0.25">
      <c r="R3488" s="12">
        <v>4.4375880069780118</v>
      </c>
    </row>
    <row r="3489" spans="18:18" x14ac:dyDescent="0.25">
      <c r="R3489" s="12">
        <v>9.1237899925986223</v>
      </c>
    </row>
    <row r="3490" spans="18:18" x14ac:dyDescent="0.25">
      <c r="R3490" s="12">
        <v>12.475189130833185</v>
      </c>
    </row>
    <row r="3491" spans="18:18" x14ac:dyDescent="0.25">
      <c r="R3491" s="12">
        <v>9.3721260082134847</v>
      </c>
    </row>
    <row r="3492" spans="18:18" x14ac:dyDescent="0.25">
      <c r="R3492" s="12">
        <v>7.3507415557012177</v>
      </c>
    </row>
    <row r="3493" spans="18:18" x14ac:dyDescent="0.25">
      <c r="R3493" s="12">
        <v>11.093287989972847</v>
      </c>
    </row>
    <row r="3494" spans="18:18" x14ac:dyDescent="0.25">
      <c r="R3494" s="12">
        <v>11.349130939962739</v>
      </c>
    </row>
    <row r="3495" spans="18:18" x14ac:dyDescent="0.25">
      <c r="R3495" s="12">
        <v>9.7616787223442678</v>
      </c>
    </row>
    <row r="3496" spans="18:18" x14ac:dyDescent="0.25">
      <c r="R3496" s="12">
        <v>9.4518350797690207</v>
      </c>
    </row>
    <row r="3497" spans="18:18" x14ac:dyDescent="0.25">
      <c r="R3497" s="12">
        <v>12.692510988101809</v>
      </c>
    </row>
    <row r="3498" spans="18:18" x14ac:dyDescent="0.25">
      <c r="R3498" s="12">
        <v>8.8771416638223037</v>
      </c>
    </row>
    <row r="3499" spans="18:18" x14ac:dyDescent="0.25">
      <c r="R3499" s="12">
        <v>8.4312998957769114</v>
      </c>
    </row>
    <row r="3500" spans="18:18" x14ac:dyDescent="0.25">
      <c r="R3500" s="12">
        <v>3.6257154152235156</v>
      </c>
    </row>
    <row r="3501" spans="18:18" x14ac:dyDescent="0.25">
      <c r="R3501" s="12">
        <v>7.6816707949145604</v>
      </c>
    </row>
    <row r="3502" spans="18:18" x14ac:dyDescent="0.25">
      <c r="R3502" s="12">
        <v>8.4009327029746874</v>
      </c>
    </row>
    <row r="3503" spans="18:18" x14ac:dyDescent="0.25">
      <c r="R3503" s="12">
        <v>10.562660042973109</v>
      </c>
    </row>
    <row r="3504" spans="18:18" x14ac:dyDescent="0.25">
      <c r="R3504" s="12">
        <v>12.173869207934331</v>
      </c>
    </row>
    <row r="3505" spans="18:18" x14ac:dyDescent="0.25">
      <c r="R3505" s="12">
        <v>6.9690878751857923</v>
      </c>
    </row>
    <row r="3506" spans="18:18" x14ac:dyDescent="0.25">
      <c r="R3506" s="12">
        <v>10.092444659338254</v>
      </c>
    </row>
    <row r="3507" spans="18:18" x14ac:dyDescent="0.25">
      <c r="R3507" s="12">
        <v>8.5225785288734084</v>
      </c>
    </row>
    <row r="3508" spans="18:18" x14ac:dyDescent="0.25">
      <c r="R3508" s="12">
        <v>11.41440823370846</v>
      </c>
    </row>
    <row r="3509" spans="18:18" x14ac:dyDescent="0.25">
      <c r="R3509" s="12">
        <v>5.1815587311012781</v>
      </c>
    </row>
    <row r="3510" spans="18:18" x14ac:dyDescent="0.25">
      <c r="R3510" s="12">
        <v>5.4770355011622378</v>
      </c>
    </row>
    <row r="3511" spans="18:18" x14ac:dyDescent="0.25">
      <c r="R3511" s="12">
        <v>8.6761608155241312</v>
      </c>
    </row>
    <row r="3512" spans="18:18" x14ac:dyDescent="0.25">
      <c r="R3512" s="12">
        <v>5.1705166683200634</v>
      </c>
    </row>
    <row r="3513" spans="18:18" x14ac:dyDescent="0.25">
      <c r="R3513" s="12">
        <v>7.9931200809705798</v>
      </c>
    </row>
    <row r="3514" spans="18:18" x14ac:dyDescent="0.25">
      <c r="R3514" s="12">
        <v>4.6630719974841242</v>
      </c>
    </row>
    <row r="3515" spans="18:18" x14ac:dyDescent="0.25">
      <c r="R3515" s="12">
        <v>8.3747985852304527</v>
      </c>
    </row>
    <row r="3516" spans="18:18" x14ac:dyDescent="0.25">
      <c r="R3516" s="12">
        <v>3.469636009667044</v>
      </c>
    </row>
    <row r="3517" spans="18:18" x14ac:dyDescent="0.25">
      <c r="R3517" s="12">
        <v>7.3138776718907179</v>
      </c>
    </row>
    <row r="3518" spans="18:18" x14ac:dyDescent="0.25">
      <c r="R3518" s="12">
        <v>8.8140609031662951</v>
      </c>
    </row>
    <row r="3519" spans="18:18" x14ac:dyDescent="0.25">
      <c r="R3519" s="12">
        <v>5.582584193283064</v>
      </c>
    </row>
    <row r="3520" spans="18:18" x14ac:dyDescent="0.25">
      <c r="R3520" s="12">
        <v>6.0508191727805034</v>
      </c>
    </row>
    <row r="3521" spans="18:18" x14ac:dyDescent="0.25">
      <c r="R3521" s="12">
        <v>10.477554190117354</v>
      </c>
    </row>
    <row r="3522" spans="18:18" x14ac:dyDescent="0.25">
      <c r="R3522" s="12">
        <v>5.7821449598992389</v>
      </c>
    </row>
    <row r="3523" spans="18:18" x14ac:dyDescent="0.25">
      <c r="R3523" s="12">
        <v>8.8130918899712665</v>
      </c>
    </row>
    <row r="3524" spans="18:18" x14ac:dyDescent="0.25">
      <c r="R3524" s="12">
        <v>7.5535435921560872</v>
      </c>
    </row>
    <row r="3525" spans="18:18" x14ac:dyDescent="0.25">
      <c r="R3525" s="12">
        <v>7.452311845027797</v>
      </c>
    </row>
    <row r="3526" spans="18:18" x14ac:dyDescent="0.25">
      <c r="R3526" s="12">
        <v>6.4406417740131001</v>
      </c>
    </row>
    <row r="3527" spans="18:18" x14ac:dyDescent="0.25">
      <c r="R3527" s="12">
        <v>9.3380098165007883</v>
      </c>
    </row>
    <row r="3528" spans="18:18" x14ac:dyDescent="0.25">
      <c r="R3528" s="12">
        <v>9.4474013790107261</v>
      </c>
    </row>
    <row r="3529" spans="18:18" x14ac:dyDescent="0.25">
      <c r="R3529" s="12">
        <v>9.8971543304539384</v>
      </c>
    </row>
    <row r="3530" spans="18:18" x14ac:dyDescent="0.25">
      <c r="R3530" s="12">
        <v>8.0003705402927139</v>
      </c>
    </row>
    <row r="3531" spans="18:18" x14ac:dyDescent="0.25">
      <c r="R3531" s="12">
        <v>7.3240101793616139</v>
      </c>
    </row>
    <row r="3532" spans="18:18" x14ac:dyDescent="0.25">
      <c r="R3532" s="12">
        <v>4.3816875840568423</v>
      </c>
    </row>
    <row r="3533" spans="18:18" x14ac:dyDescent="0.25">
      <c r="R3533" s="12">
        <v>9.3649969433900697</v>
      </c>
    </row>
    <row r="3534" spans="18:18" x14ac:dyDescent="0.25">
      <c r="R3534" s="12">
        <v>6.2930260986728479</v>
      </c>
    </row>
    <row r="3535" spans="18:18" x14ac:dyDescent="0.25">
      <c r="R3535" s="12">
        <v>11.40237874802308</v>
      </c>
    </row>
    <row r="3536" spans="18:18" x14ac:dyDescent="0.25">
      <c r="R3536" s="12">
        <v>7.2829286240633273</v>
      </c>
    </row>
    <row r="3537" spans="18:18" x14ac:dyDescent="0.25">
      <c r="R3537" s="12">
        <v>7.8759327328405497</v>
      </c>
    </row>
    <row r="3538" spans="18:18" x14ac:dyDescent="0.25">
      <c r="R3538" s="12">
        <v>6.9634895750956138</v>
      </c>
    </row>
    <row r="3539" spans="18:18" x14ac:dyDescent="0.25">
      <c r="R3539" s="12">
        <v>6.8887829884681162</v>
      </c>
    </row>
    <row r="3540" spans="18:18" x14ac:dyDescent="0.25">
      <c r="R3540" s="12">
        <v>8.8139518371596992</v>
      </c>
    </row>
    <row r="3541" spans="18:18" x14ac:dyDescent="0.25">
      <c r="R3541" s="12">
        <v>7.4590347405246842</v>
      </c>
    </row>
    <row r="3542" spans="18:18" x14ac:dyDescent="0.25">
      <c r="R3542" s="12">
        <v>6.6032741176974987</v>
      </c>
    </row>
    <row r="3543" spans="18:18" x14ac:dyDescent="0.25">
      <c r="R3543" s="12">
        <v>5.0436624373295169</v>
      </c>
    </row>
    <row r="3544" spans="18:18" x14ac:dyDescent="0.25">
      <c r="R3544" s="12">
        <v>4.6965034523550049</v>
      </c>
    </row>
    <row r="3545" spans="18:18" x14ac:dyDescent="0.25">
      <c r="R3545" s="12">
        <v>6.9891632522916716</v>
      </c>
    </row>
    <row r="3546" spans="18:18" x14ac:dyDescent="0.25">
      <c r="R3546" s="12">
        <v>7.6957016009306773</v>
      </c>
    </row>
    <row r="3547" spans="18:18" x14ac:dyDescent="0.25">
      <c r="R3547" s="12">
        <v>12.311596041735671</v>
      </c>
    </row>
    <row r="3548" spans="18:18" x14ac:dyDescent="0.25">
      <c r="R3548" s="12">
        <v>2.9828424293910039</v>
      </c>
    </row>
    <row r="3549" spans="18:18" x14ac:dyDescent="0.25">
      <c r="R3549" s="12">
        <v>12.163228989893662</v>
      </c>
    </row>
    <row r="3550" spans="18:18" x14ac:dyDescent="0.25">
      <c r="R3550" s="12">
        <v>5.8413684613555921</v>
      </c>
    </row>
    <row r="3551" spans="18:18" x14ac:dyDescent="0.25">
      <c r="R3551" s="12">
        <v>8.3269300590915147</v>
      </c>
    </row>
    <row r="3552" spans="18:18" x14ac:dyDescent="0.25">
      <c r="R3552" s="12">
        <v>9.2044071047448952</v>
      </c>
    </row>
    <row r="3553" spans="18:18" x14ac:dyDescent="0.25">
      <c r="R3553" s="12">
        <v>8.4856525185725022</v>
      </c>
    </row>
    <row r="3554" spans="18:18" x14ac:dyDescent="0.25">
      <c r="R3554" s="12">
        <v>8.1169810666339242</v>
      </c>
    </row>
    <row r="3555" spans="18:18" x14ac:dyDescent="0.25">
      <c r="R3555" s="12">
        <v>6.452722135609867</v>
      </c>
    </row>
    <row r="3556" spans="18:18" x14ac:dyDescent="0.25">
      <c r="R3556" s="12">
        <v>8.5111778902875148</v>
      </c>
    </row>
    <row r="3557" spans="18:18" x14ac:dyDescent="0.25">
      <c r="R3557" s="12">
        <v>8.604421952549087</v>
      </c>
    </row>
    <row r="3558" spans="18:18" x14ac:dyDescent="0.25">
      <c r="R3558" s="12">
        <v>9.5847586872156061</v>
      </c>
    </row>
    <row r="3559" spans="18:18" x14ac:dyDescent="0.25">
      <c r="R3559" s="12">
        <v>5.9189322332192438</v>
      </c>
    </row>
    <row r="3560" spans="18:18" x14ac:dyDescent="0.25">
      <c r="R3560" s="12">
        <v>15.654040726253641</v>
      </c>
    </row>
    <row r="3561" spans="18:18" x14ac:dyDescent="0.25">
      <c r="R3561" s="12">
        <v>6.6605531541127316</v>
      </c>
    </row>
    <row r="3562" spans="18:18" x14ac:dyDescent="0.25">
      <c r="R3562" s="12">
        <v>7.6862534062296373</v>
      </c>
    </row>
    <row r="3563" spans="18:18" x14ac:dyDescent="0.25">
      <c r="R3563" s="12">
        <v>6.5515387020570124</v>
      </c>
    </row>
    <row r="3564" spans="18:18" x14ac:dyDescent="0.25">
      <c r="R3564" s="12">
        <v>9.6370868370932143</v>
      </c>
    </row>
    <row r="3565" spans="18:18" x14ac:dyDescent="0.25">
      <c r="R3565" s="12">
        <v>8.794187711334299</v>
      </c>
    </row>
    <row r="3566" spans="18:18" x14ac:dyDescent="0.25">
      <c r="R3566" s="12">
        <v>7.1586740635395687</v>
      </c>
    </row>
    <row r="3567" spans="18:18" x14ac:dyDescent="0.25">
      <c r="R3567" s="12">
        <v>6.9410817001058138</v>
      </c>
    </row>
    <row r="3568" spans="18:18" x14ac:dyDescent="0.25">
      <c r="R3568" s="12">
        <v>9.0033706028635567</v>
      </c>
    </row>
    <row r="3569" spans="18:18" x14ac:dyDescent="0.25">
      <c r="R3569" s="12">
        <v>8.840064479573245</v>
      </c>
    </row>
    <row r="3570" spans="18:18" x14ac:dyDescent="0.25">
      <c r="R3570" s="12">
        <v>8.0084164702760017</v>
      </c>
    </row>
    <row r="3571" spans="18:18" x14ac:dyDescent="0.25">
      <c r="R3571" s="12">
        <v>6.0967071148855529</v>
      </c>
    </row>
    <row r="3572" spans="18:18" x14ac:dyDescent="0.25">
      <c r="R3572" s="12">
        <v>9.330888067700652</v>
      </c>
    </row>
    <row r="3573" spans="18:18" x14ac:dyDescent="0.25">
      <c r="R3573" s="12">
        <v>10.798167064937068</v>
      </c>
    </row>
    <row r="3574" spans="18:18" x14ac:dyDescent="0.25">
      <c r="R3574" s="12">
        <v>6.3974555334533294</v>
      </c>
    </row>
    <row r="3575" spans="18:18" x14ac:dyDescent="0.25">
      <c r="R3575" s="12">
        <v>10.824866093973798</v>
      </c>
    </row>
    <row r="3576" spans="18:18" x14ac:dyDescent="0.25">
      <c r="R3576" s="12">
        <v>7.9192213020802393</v>
      </c>
    </row>
    <row r="3577" spans="18:18" x14ac:dyDescent="0.25">
      <c r="R3577" s="12">
        <v>8.0637557421126971</v>
      </c>
    </row>
    <row r="3578" spans="18:18" x14ac:dyDescent="0.25">
      <c r="R3578" s="12">
        <v>6.241494510375075</v>
      </c>
    </row>
    <row r="3579" spans="18:18" x14ac:dyDescent="0.25">
      <c r="R3579" s="12">
        <v>8.6591523738683485</v>
      </c>
    </row>
    <row r="3580" spans="18:18" x14ac:dyDescent="0.25">
      <c r="R3580" s="12">
        <v>10.763888048995682</v>
      </c>
    </row>
    <row r="3581" spans="18:18" x14ac:dyDescent="0.25">
      <c r="R3581" s="12">
        <v>9.0764506941765539</v>
      </c>
    </row>
    <row r="3582" spans="18:18" x14ac:dyDescent="0.25">
      <c r="R3582" s="12">
        <v>5.7908786318184626</v>
      </c>
    </row>
    <row r="3583" spans="18:18" x14ac:dyDescent="0.25">
      <c r="R3583" s="12">
        <v>10.744589629635268</v>
      </c>
    </row>
    <row r="3584" spans="18:18" x14ac:dyDescent="0.25">
      <c r="R3584" s="12">
        <v>6.5570221279578362</v>
      </c>
    </row>
    <row r="3585" spans="18:18" x14ac:dyDescent="0.25">
      <c r="R3585" s="12">
        <v>3.1357766255159536</v>
      </c>
    </row>
    <row r="3586" spans="18:18" x14ac:dyDescent="0.25">
      <c r="R3586" s="12">
        <v>6.6220695111353489</v>
      </c>
    </row>
    <row r="3587" spans="18:18" x14ac:dyDescent="0.25">
      <c r="R3587" s="12">
        <v>7.6777982944880518</v>
      </c>
    </row>
    <row r="3588" spans="18:18" x14ac:dyDescent="0.25">
      <c r="R3588" s="12">
        <v>10.159628596548551</v>
      </c>
    </row>
    <row r="3589" spans="18:18" x14ac:dyDescent="0.25">
      <c r="R3589" s="12">
        <v>7.9369790380434937</v>
      </c>
    </row>
    <row r="3590" spans="18:18" x14ac:dyDescent="0.25">
      <c r="R3590" s="12">
        <v>10.800987325784176</v>
      </c>
    </row>
    <row r="3591" spans="18:18" x14ac:dyDescent="0.25">
      <c r="R3591" s="12">
        <v>4.8015758809337505</v>
      </c>
    </row>
    <row r="3592" spans="18:18" x14ac:dyDescent="0.25">
      <c r="R3592" s="12">
        <v>5.8235914015271319</v>
      </c>
    </row>
    <row r="3593" spans="18:18" x14ac:dyDescent="0.25">
      <c r="R3593" s="12">
        <v>8.1132281794133299</v>
      </c>
    </row>
    <row r="3594" spans="18:18" x14ac:dyDescent="0.25">
      <c r="R3594" s="12">
        <v>7.2460203585562208</v>
      </c>
    </row>
    <row r="3595" spans="18:18" x14ac:dyDescent="0.25">
      <c r="R3595" s="12">
        <v>6.853093808654199</v>
      </c>
    </row>
    <row r="3596" spans="18:18" x14ac:dyDescent="0.25">
      <c r="R3596" s="12">
        <v>8.6405386297366391</v>
      </c>
    </row>
    <row r="3597" spans="18:18" x14ac:dyDescent="0.25">
      <c r="R3597" s="12">
        <v>10.505789538127329</v>
      </c>
    </row>
    <row r="3598" spans="18:18" x14ac:dyDescent="0.25">
      <c r="R3598" s="12">
        <v>8.0834068883940304</v>
      </c>
    </row>
    <row r="3599" spans="18:18" x14ac:dyDescent="0.25">
      <c r="R3599" s="12">
        <v>4.1030584721212779</v>
      </c>
    </row>
    <row r="3600" spans="18:18" x14ac:dyDescent="0.25">
      <c r="R3600" s="12">
        <v>8.4301238612740725</v>
      </c>
    </row>
    <row r="3601" spans="18:18" x14ac:dyDescent="0.25">
      <c r="R3601" s="12">
        <v>4.2708705163205076</v>
      </c>
    </row>
    <row r="3602" spans="18:18" x14ac:dyDescent="0.25">
      <c r="R3602" s="12">
        <v>7.1854970799216664</v>
      </c>
    </row>
    <row r="3603" spans="18:18" x14ac:dyDescent="0.25">
      <c r="R3603" s="12">
        <v>11.223198446416976</v>
      </c>
    </row>
    <row r="3604" spans="18:18" x14ac:dyDescent="0.25">
      <c r="R3604" s="12">
        <v>9.085297459398106</v>
      </c>
    </row>
    <row r="3605" spans="18:18" x14ac:dyDescent="0.25">
      <c r="R3605" s="12">
        <v>6.5993569314194822</v>
      </c>
    </row>
    <row r="3606" spans="18:18" x14ac:dyDescent="0.25">
      <c r="R3606" s="12">
        <v>9.872283472158438</v>
      </c>
    </row>
    <row r="3607" spans="18:18" x14ac:dyDescent="0.25">
      <c r="R3607" s="12">
        <v>10.348878546066571</v>
      </c>
    </row>
    <row r="3608" spans="18:18" x14ac:dyDescent="0.25">
      <c r="R3608" s="12">
        <v>8.2870953428268717</v>
      </c>
    </row>
    <row r="3609" spans="18:18" x14ac:dyDescent="0.25">
      <c r="R3609" s="12">
        <v>7.5174408057483895</v>
      </c>
    </row>
    <row r="3610" spans="18:18" x14ac:dyDescent="0.25">
      <c r="R3610" s="12">
        <v>6.4988139849885913</v>
      </c>
    </row>
    <row r="3611" spans="18:18" x14ac:dyDescent="0.25">
      <c r="R3611" s="12">
        <v>10.01026495099099</v>
      </c>
    </row>
    <row r="3612" spans="18:18" x14ac:dyDescent="0.25">
      <c r="R3612" s="12">
        <v>11.05673782653473</v>
      </c>
    </row>
    <row r="3613" spans="18:18" x14ac:dyDescent="0.25">
      <c r="R3613" s="12">
        <v>6.6077608995054833</v>
      </c>
    </row>
    <row r="3614" spans="18:18" x14ac:dyDescent="0.25">
      <c r="R3614" s="12">
        <v>9.4992592145355896</v>
      </c>
    </row>
    <row r="3615" spans="18:18" x14ac:dyDescent="0.25">
      <c r="R3615" s="12">
        <v>6.7335446074192333</v>
      </c>
    </row>
    <row r="3616" spans="18:18" x14ac:dyDescent="0.25">
      <c r="R3616" s="12">
        <v>7.877655747555206</v>
      </c>
    </row>
    <row r="3617" spans="18:18" x14ac:dyDescent="0.25">
      <c r="R3617" s="12">
        <v>9.4066552793146112</v>
      </c>
    </row>
    <row r="3618" spans="18:18" x14ac:dyDescent="0.25">
      <c r="R3618" s="12">
        <v>13.700467305681977</v>
      </c>
    </row>
    <row r="3619" spans="18:18" x14ac:dyDescent="0.25">
      <c r="R3619" s="12">
        <v>9.3726052337585255</v>
      </c>
    </row>
    <row r="3620" spans="18:18" x14ac:dyDescent="0.25">
      <c r="R3620" s="12">
        <v>7.4241019449477665</v>
      </c>
    </row>
    <row r="3621" spans="18:18" x14ac:dyDescent="0.25">
      <c r="R3621" s="12">
        <v>9.2785774311122555</v>
      </c>
    </row>
    <row r="3622" spans="18:18" x14ac:dyDescent="0.25">
      <c r="R3622" s="12">
        <v>12.304775929146206</v>
      </c>
    </row>
    <row r="3623" spans="18:18" x14ac:dyDescent="0.25">
      <c r="R3623" s="12">
        <v>6.4868983712650801</v>
      </c>
    </row>
    <row r="3624" spans="18:18" x14ac:dyDescent="0.25">
      <c r="R3624" s="12">
        <v>9.6222340847505858</v>
      </c>
    </row>
    <row r="3625" spans="18:18" x14ac:dyDescent="0.25">
      <c r="R3625" s="12">
        <v>8.2071854453917048</v>
      </c>
    </row>
    <row r="3626" spans="18:18" x14ac:dyDescent="0.25">
      <c r="R3626" s="12">
        <v>9.0349817995272641</v>
      </c>
    </row>
    <row r="3627" spans="18:18" x14ac:dyDescent="0.25">
      <c r="R3627" s="12">
        <v>6.2456429566558853</v>
      </c>
    </row>
    <row r="3628" spans="18:18" x14ac:dyDescent="0.25">
      <c r="R3628" s="12">
        <v>12.860733604603379</v>
      </c>
    </row>
    <row r="3629" spans="18:18" x14ac:dyDescent="0.25">
      <c r="R3629" s="12">
        <v>10.069945100716328</v>
      </c>
    </row>
    <row r="3630" spans="18:18" x14ac:dyDescent="0.25">
      <c r="R3630" s="12">
        <v>6.2443505886696631</v>
      </c>
    </row>
    <row r="3631" spans="18:18" x14ac:dyDescent="0.25">
      <c r="R3631" s="12">
        <v>5.3990704584313116</v>
      </c>
    </row>
    <row r="3632" spans="18:18" x14ac:dyDescent="0.25">
      <c r="R3632" s="12">
        <v>7.9930139373243669</v>
      </c>
    </row>
    <row r="3633" spans="18:18" x14ac:dyDescent="0.25">
      <c r="R3633" s="12">
        <v>5.1054364668497261</v>
      </c>
    </row>
    <row r="3634" spans="18:18" x14ac:dyDescent="0.25">
      <c r="R3634" s="12">
        <v>8.9394687108065707</v>
      </c>
    </row>
    <row r="3635" spans="18:18" x14ac:dyDescent="0.25">
      <c r="R3635" s="12">
        <v>9.4155817599822385</v>
      </c>
    </row>
    <row r="3636" spans="18:18" x14ac:dyDescent="0.25">
      <c r="R3636" s="12">
        <v>11.932342123249315</v>
      </c>
    </row>
    <row r="3637" spans="18:18" x14ac:dyDescent="0.25">
      <c r="R3637" s="12">
        <v>11.177546469308677</v>
      </c>
    </row>
    <row r="3638" spans="18:18" x14ac:dyDescent="0.25">
      <c r="R3638" s="12">
        <v>8.8777346158873396</v>
      </c>
    </row>
    <row r="3639" spans="18:18" x14ac:dyDescent="0.25">
      <c r="R3639" s="12">
        <v>7.9883830819060142</v>
      </c>
    </row>
    <row r="3640" spans="18:18" x14ac:dyDescent="0.25">
      <c r="R3640" s="12">
        <v>14.05485862396316</v>
      </c>
    </row>
    <row r="3641" spans="18:18" x14ac:dyDescent="0.25">
      <c r="R3641" s="12">
        <v>7.2597013050507728</v>
      </c>
    </row>
    <row r="3642" spans="18:18" x14ac:dyDescent="0.25">
      <c r="R3642" s="12">
        <v>9.2126617614198381</v>
      </c>
    </row>
    <row r="3643" spans="18:18" x14ac:dyDescent="0.25">
      <c r="R3643" s="12">
        <v>8.4842491398664421</v>
      </c>
    </row>
    <row r="3644" spans="18:18" x14ac:dyDescent="0.25">
      <c r="R3644" s="12">
        <v>9.4981440437462297</v>
      </c>
    </row>
    <row r="3645" spans="18:18" x14ac:dyDescent="0.25">
      <c r="R3645" s="12">
        <v>6.9528831068026182</v>
      </c>
    </row>
    <row r="3646" spans="18:18" x14ac:dyDescent="0.25">
      <c r="R3646" s="12">
        <v>8.9120235028278341</v>
      </c>
    </row>
    <row r="3647" spans="18:18" x14ac:dyDescent="0.25">
      <c r="R3647" s="12">
        <v>9.8836756008623734</v>
      </c>
    </row>
    <row r="3648" spans="18:18" x14ac:dyDescent="0.25">
      <c r="R3648" s="12">
        <v>10.995190693846226</v>
      </c>
    </row>
    <row r="3649" spans="18:18" x14ac:dyDescent="0.25">
      <c r="R3649" s="12">
        <v>8.2754014387041401</v>
      </c>
    </row>
    <row r="3650" spans="18:18" x14ac:dyDescent="0.25">
      <c r="R3650" s="12">
        <v>8.789730365797773</v>
      </c>
    </row>
    <row r="3651" spans="18:18" x14ac:dyDescent="0.25">
      <c r="R3651" s="12">
        <v>4.9793650321704703</v>
      </c>
    </row>
    <row r="3652" spans="18:18" x14ac:dyDescent="0.25">
      <c r="R3652" s="12">
        <v>7.0294944719489543</v>
      </c>
    </row>
    <row r="3653" spans="18:18" x14ac:dyDescent="0.25">
      <c r="R3653" s="12">
        <v>7.9408212957335138</v>
      </c>
    </row>
    <row r="3654" spans="18:18" x14ac:dyDescent="0.25">
      <c r="R3654" s="12">
        <v>6.7834237811143625</v>
      </c>
    </row>
    <row r="3655" spans="18:18" x14ac:dyDescent="0.25">
      <c r="R3655" s="12">
        <v>6.3956647974728318</v>
      </c>
    </row>
    <row r="3656" spans="18:18" x14ac:dyDescent="0.25">
      <c r="R3656" s="12">
        <v>8.2794446580949295</v>
      </c>
    </row>
    <row r="3657" spans="18:18" x14ac:dyDescent="0.25">
      <c r="R3657" s="12">
        <v>5.1490686247629842</v>
      </c>
    </row>
    <row r="3658" spans="18:18" x14ac:dyDescent="0.25">
      <c r="R3658" s="12">
        <v>5.2039673003629376</v>
      </c>
    </row>
    <row r="3659" spans="18:18" x14ac:dyDescent="0.25">
      <c r="R3659" s="12">
        <v>8.9319084069052366</v>
      </c>
    </row>
    <row r="3660" spans="18:18" x14ac:dyDescent="0.25">
      <c r="R3660" s="12">
        <v>8.5149922569926098</v>
      </c>
    </row>
    <row r="3661" spans="18:18" x14ac:dyDescent="0.25">
      <c r="R3661" s="12">
        <v>7.908628133204445</v>
      </c>
    </row>
    <row r="3662" spans="18:18" x14ac:dyDescent="0.25">
      <c r="R3662" s="12">
        <v>6.652048839557656</v>
      </c>
    </row>
    <row r="3663" spans="18:18" x14ac:dyDescent="0.25">
      <c r="R3663" s="12">
        <v>7.5558324775322454</v>
      </c>
    </row>
    <row r="3664" spans="18:18" x14ac:dyDescent="0.25">
      <c r="R3664" s="12">
        <v>9.3432665461742115</v>
      </c>
    </row>
    <row r="3665" spans="18:18" x14ac:dyDescent="0.25">
      <c r="R3665" s="12">
        <v>6.4783956192976735</v>
      </c>
    </row>
    <row r="3666" spans="18:18" x14ac:dyDescent="0.25">
      <c r="R3666" s="12">
        <v>7.9475244635927265</v>
      </c>
    </row>
    <row r="3667" spans="18:18" x14ac:dyDescent="0.25">
      <c r="R3667" s="12">
        <v>11.522622117041221</v>
      </c>
    </row>
    <row r="3668" spans="18:18" x14ac:dyDescent="0.25">
      <c r="R3668" s="12">
        <v>11.993229592124512</v>
      </c>
    </row>
    <row r="3669" spans="18:18" x14ac:dyDescent="0.25">
      <c r="R3669" s="12">
        <v>10.272197585036382</v>
      </c>
    </row>
    <row r="3670" spans="18:18" x14ac:dyDescent="0.25">
      <c r="R3670" s="12">
        <v>4.4349445500078417</v>
      </c>
    </row>
    <row r="3671" spans="18:18" x14ac:dyDescent="0.25">
      <c r="R3671" s="12">
        <v>4.6024839625771712</v>
      </c>
    </row>
    <row r="3672" spans="18:18" x14ac:dyDescent="0.25">
      <c r="R3672" s="12">
        <v>7.0615992249348567</v>
      </c>
    </row>
    <row r="3673" spans="18:18" x14ac:dyDescent="0.25">
      <c r="R3673" s="12">
        <v>4.1684391011537478</v>
      </c>
    </row>
    <row r="3674" spans="18:18" x14ac:dyDescent="0.25">
      <c r="R3674" s="12">
        <v>9.73322917919735</v>
      </c>
    </row>
    <row r="3675" spans="18:18" x14ac:dyDescent="0.25">
      <c r="R3675" s="12">
        <v>5.4387141809792556</v>
      </c>
    </row>
    <row r="3676" spans="18:18" x14ac:dyDescent="0.25">
      <c r="R3676" s="12">
        <v>7.5015703561512748</v>
      </c>
    </row>
    <row r="3677" spans="18:18" x14ac:dyDescent="0.25">
      <c r="R3677" s="12">
        <v>10.828079093175882</v>
      </c>
    </row>
    <row r="3678" spans="18:18" x14ac:dyDescent="0.25">
      <c r="R3678" s="12">
        <v>7.7288097449126463</v>
      </c>
    </row>
    <row r="3679" spans="18:18" x14ac:dyDescent="0.25">
      <c r="R3679" s="12">
        <v>6.5032655692172074</v>
      </c>
    </row>
    <row r="3680" spans="18:18" x14ac:dyDescent="0.25">
      <c r="R3680" s="12">
        <v>7.3244525836194425</v>
      </c>
    </row>
    <row r="3681" spans="18:18" x14ac:dyDescent="0.25">
      <c r="R3681" s="12">
        <v>8.8015207286611759</v>
      </c>
    </row>
    <row r="3682" spans="18:18" x14ac:dyDescent="0.25">
      <c r="R3682" s="12">
        <v>7.5310884350127401</v>
      </c>
    </row>
    <row r="3683" spans="18:18" x14ac:dyDescent="0.25">
      <c r="R3683" s="12">
        <v>4.1000200015836157</v>
      </c>
    </row>
    <row r="3684" spans="18:18" x14ac:dyDescent="0.25">
      <c r="R3684" s="12">
        <v>6.1850322650244358</v>
      </c>
    </row>
    <row r="3685" spans="18:18" x14ac:dyDescent="0.25">
      <c r="R3685" s="12">
        <v>7.5228033349226298</v>
      </c>
    </row>
    <row r="3686" spans="18:18" x14ac:dyDescent="0.25">
      <c r="R3686" s="12">
        <v>7.0959636069326075</v>
      </c>
    </row>
    <row r="3687" spans="18:18" x14ac:dyDescent="0.25">
      <c r="R3687" s="12">
        <v>7.7375846454853923</v>
      </c>
    </row>
    <row r="3688" spans="18:18" x14ac:dyDescent="0.25">
      <c r="R3688" s="12">
        <v>8.0217385750084382</v>
      </c>
    </row>
    <row r="3689" spans="18:18" x14ac:dyDescent="0.25">
      <c r="R3689" s="12">
        <v>3.0492818954896763</v>
      </c>
    </row>
    <row r="3690" spans="18:18" x14ac:dyDescent="0.25">
      <c r="R3690" s="12">
        <v>7.9438789960130505</v>
      </c>
    </row>
    <row r="3691" spans="18:18" x14ac:dyDescent="0.25">
      <c r="R3691" s="12">
        <v>8.216541158596824</v>
      </c>
    </row>
    <row r="3692" spans="18:18" x14ac:dyDescent="0.25">
      <c r="R3692" s="12">
        <v>8.0374718362456488</v>
      </c>
    </row>
    <row r="3693" spans="18:18" x14ac:dyDescent="0.25">
      <c r="R3693" s="12">
        <v>6.2447511103500979</v>
      </c>
    </row>
    <row r="3694" spans="18:18" x14ac:dyDescent="0.25">
      <c r="R3694" s="12">
        <v>10.320973752583463</v>
      </c>
    </row>
    <row r="3695" spans="18:18" x14ac:dyDescent="0.25">
      <c r="R3695" s="12">
        <v>7.9905282143746312</v>
      </c>
    </row>
    <row r="3696" spans="18:18" x14ac:dyDescent="0.25">
      <c r="R3696" s="12">
        <v>6.7946655229631183</v>
      </c>
    </row>
    <row r="3697" spans="18:18" x14ac:dyDescent="0.25">
      <c r="R3697" s="12">
        <v>4.9040663937354552</v>
      </c>
    </row>
    <row r="3698" spans="18:18" x14ac:dyDescent="0.25">
      <c r="R3698" s="12">
        <v>6.0832577410038349</v>
      </c>
    </row>
    <row r="3699" spans="18:18" x14ac:dyDescent="0.25">
      <c r="R3699" s="12">
        <v>12.335168200351754</v>
      </c>
    </row>
    <row r="3700" spans="18:18" x14ac:dyDescent="0.25">
      <c r="R3700" s="12">
        <v>8.1811123263380825</v>
      </c>
    </row>
    <row r="3701" spans="18:18" x14ac:dyDescent="0.25">
      <c r="R3701" s="12">
        <v>10.068663612843517</v>
      </c>
    </row>
    <row r="3702" spans="18:18" x14ac:dyDescent="0.25">
      <c r="R3702" s="12">
        <v>8.8829934815703844</v>
      </c>
    </row>
    <row r="3703" spans="18:18" x14ac:dyDescent="0.25">
      <c r="R3703" s="12">
        <v>6.6306030201783352</v>
      </c>
    </row>
    <row r="3704" spans="18:18" x14ac:dyDescent="0.25">
      <c r="R3704" s="12">
        <v>6.7961871741378292</v>
      </c>
    </row>
    <row r="3705" spans="18:18" x14ac:dyDescent="0.25">
      <c r="R3705" s="12">
        <v>3.8870561956656626</v>
      </c>
    </row>
    <row r="3706" spans="18:18" x14ac:dyDescent="0.25">
      <c r="R3706" s="12">
        <v>8.8989249062255027</v>
      </c>
    </row>
    <row r="3707" spans="18:18" x14ac:dyDescent="0.25">
      <c r="R3707" s="12">
        <v>9.0673439969876384</v>
      </c>
    </row>
    <row r="3708" spans="18:18" x14ac:dyDescent="0.25">
      <c r="R3708" s="12">
        <v>4.6838213704188592</v>
      </c>
    </row>
    <row r="3709" spans="18:18" x14ac:dyDescent="0.25">
      <c r="R3709" s="12">
        <v>9.0106414961056309</v>
      </c>
    </row>
    <row r="3710" spans="18:18" x14ac:dyDescent="0.25">
      <c r="R3710" s="12">
        <v>4.9427620399069445</v>
      </c>
    </row>
    <row r="3711" spans="18:18" x14ac:dyDescent="0.25">
      <c r="R3711" s="12">
        <v>7.4720786104177979</v>
      </c>
    </row>
    <row r="3712" spans="18:18" x14ac:dyDescent="0.25">
      <c r="R3712" s="12">
        <v>10.405921426039551</v>
      </c>
    </row>
    <row r="3713" spans="18:18" x14ac:dyDescent="0.25">
      <c r="R3713" s="12">
        <v>10.237988154763084</v>
      </c>
    </row>
    <row r="3714" spans="18:18" x14ac:dyDescent="0.25">
      <c r="R3714" s="12">
        <v>10.455857590662646</v>
      </c>
    </row>
    <row r="3715" spans="18:18" x14ac:dyDescent="0.25">
      <c r="R3715" s="12">
        <v>9.7625417026250592</v>
      </c>
    </row>
    <row r="3716" spans="18:18" x14ac:dyDescent="0.25">
      <c r="R3716" s="12">
        <v>10.136319240712115</v>
      </c>
    </row>
    <row r="3717" spans="18:18" x14ac:dyDescent="0.25">
      <c r="R3717" s="12">
        <v>7.1119021717342052</v>
      </c>
    </row>
    <row r="3718" spans="18:18" x14ac:dyDescent="0.25">
      <c r="R3718" s="12">
        <v>6.2058553191793191</v>
      </c>
    </row>
    <row r="3719" spans="18:18" x14ac:dyDescent="0.25">
      <c r="R3719" s="12">
        <v>7.3683651668242858</v>
      </c>
    </row>
    <row r="3720" spans="18:18" x14ac:dyDescent="0.25">
      <c r="R3720" s="12">
        <v>6.2813256443044727</v>
      </c>
    </row>
    <row r="3721" spans="18:18" x14ac:dyDescent="0.25">
      <c r="R3721" s="12">
        <v>7.0746638011293115</v>
      </c>
    </row>
    <row r="3722" spans="18:18" x14ac:dyDescent="0.25">
      <c r="R3722" s="12">
        <v>5.9804807271728571</v>
      </c>
    </row>
    <row r="3723" spans="18:18" x14ac:dyDescent="0.25">
      <c r="R3723" s="12">
        <v>11.463866580897193</v>
      </c>
    </row>
    <row r="3724" spans="18:18" x14ac:dyDescent="0.25">
      <c r="R3724" s="12">
        <v>5.0994541404127212</v>
      </c>
    </row>
    <row r="3725" spans="18:18" x14ac:dyDescent="0.25">
      <c r="R3725" s="12">
        <v>5.5515169276663539</v>
      </c>
    </row>
    <row r="3726" spans="18:18" x14ac:dyDescent="0.25">
      <c r="R3726" s="12">
        <v>7.5332312370344816</v>
      </c>
    </row>
    <row r="3727" spans="18:18" x14ac:dyDescent="0.25">
      <c r="R3727" s="12">
        <v>8.3186335264428113</v>
      </c>
    </row>
    <row r="3728" spans="18:18" x14ac:dyDescent="0.25">
      <c r="R3728" s="12">
        <v>4.4282279787847569</v>
      </c>
    </row>
    <row r="3729" spans="18:18" x14ac:dyDescent="0.25">
      <c r="R3729" s="12">
        <v>9.1864859856148549</v>
      </c>
    </row>
    <row r="3730" spans="18:18" x14ac:dyDescent="0.25">
      <c r="R3730" s="12">
        <v>5.6636412354771943</v>
      </c>
    </row>
    <row r="3731" spans="18:18" x14ac:dyDescent="0.25">
      <c r="R3731" s="12">
        <v>8.2868494929987477</v>
      </c>
    </row>
    <row r="3732" spans="18:18" x14ac:dyDescent="0.25">
      <c r="R3732" s="12">
        <v>9.5900172295065076</v>
      </c>
    </row>
    <row r="3733" spans="18:18" x14ac:dyDescent="0.25">
      <c r="R3733" s="12">
        <v>7.8137679755533203</v>
      </c>
    </row>
    <row r="3734" spans="18:18" x14ac:dyDescent="0.25">
      <c r="R3734" s="12">
        <v>11.034950654824733</v>
      </c>
    </row>
    <row r="3735" spans="18:18" x14ac:dyDescent="0.25">
      <c r="R3735" s="12">
        <v>6.1721861140738321</v>
      </c>
    </row>
    <row r="3736" spans="18:18" x14ac:dyDescent="0.25">
      <c r="R3736" s="12">
        <v>5.9853931065348425</v>
      </c>
    </row>
    <row r="3737" spans="18:18" x14ac:dyDescent="0.25">
      <c r="R3737" s="12">
        <v>8.0991283925173914</v>
      </c>
    </row>
    <row r="3738" spans="18:18" x14ac:dyDescent="0.25">
      <c r="R3738" s="12">
        <v>10.930092570283058</v>
      </c>
    </row>
    <row r="3739" spans="18:18" x14ac:dyDescent="0.25">
      <c r="R3739" s="12">
        <v>7.894536475179752</v>
      </c>
    </row>
    <row r="3740" spans="18:18" x14ac:dyDescent="0.25">
      <c r="R3740" s="12">
        <v>8.4967109365226445</v>
      </c>
    </row>
    <row r="3741" spans="18:18" x14ac:dyDescent="0.25">
      <c r="R3741" s="12">
        <v>10.056326613977738</v>
      </c>
    </row>
    <row r="3742" spans="18:18" x14ac:dyDescent="0.25">
      <c r="R3742" s="12">
        <v>6.8364184423942937</v>
      </c>
    </row>
    <row r="3743" spans="18:18" x14ac:dyDescent="0.25">
      <c r="R3743" s="12">
        <v>8.6185387462501755</v>
      </c>
    </row>
    <row r="3744" spans="18:18" x14ac:dyDescent="0.25">
      <c r="R3744" s="12">
        <v>7.2361790299135986</v>
      </c>
    </row>
    <row r="3745" spans="18:18" x14ac:dyDescent="0.25">
      <c r="R3745" s="12">
        <v>5.1484032999713429</v>
      </c>
    </row>
    <row r="3746" spans="18:18" x14ac:dyDescent="0.25">
      <c r="R3746" s="12">
        <v>13.520481132524671</v>
      </c>
    </row>
    <row r="3747" spans="18:18" x14ac:dyDescent="0.25">
      <c r="R3747" s="12">
        <v>8.7774169980661654</v>
      </c>
    </row>
    <row r="3748" spans="18:18" x14ac:dyDescent="0.25">
      <c r="R3748" s="12">
        <v>5.3460300219820915</v>
      </c>
    </row>
    <row r="3749" spans="18:18" x14ac:dyDescent="0.25">
      <c r="R3749" s="12">
        <v>8.6853491989365974</v>
      </c>
    </row>
    <row r="3750" spans="18:18" x14ac:dyDescent="0.25">
      <c r="R3750" s="12">
        <v>6.9046467268115208</v>
      </c>
    </row>
    <row r="3751" spans="18:18" x14ac:dyDescent="0.25">
      <c r="R3751" s="12">
        <v>5.1642910159327675</v>
      </c>
    </row>
    <row r="3752" spans="18:18" x14ac:dyDescent="0.25">
      <c r="R3752" s="12">
        <v>6.3473442604429318</v>
      </c>
    </row>
    <row r="3753" spans="18:18" x14ac:dyDescent="0.25">
      <c r="R3753" s="12">
        <v>7.4210847688273134</v>
      </c>
    </row>
    <row r="3754" spans="18:18" x14ac:dyDescent="0.25">
      <c r="R3754" s="12">
        <v>8.5304275009420039</v>
      </c>
    </row>
    <row r="3755" spans="18:18" x14ac:dyDescent="0.25">
      <c r="R3755" s="12">
        <v>7.6165815982518232</v>
      </c>
    </row>
    <row r="3756" spans="18:18" x14ac:dyDescent="0.25">
      <c r="R3756" s="12">
        <v>10.265463798602489</v>
      </c>
    </row>
    <row r="3757" spans="18:18" x14ac:dyDescent="0.25">
      <c r="R3757" s="12">
        <v>7.2081355851314033</v>
      </c>
    </row>
    <row r="3758" spans="18:18" x14ac:dyDescent="0.25">
      <c r="R3758" s="12">
        <v>7.865314092299668</v>
      </c>
    </row>
    <row r="3759" spans="18:18" x14ac:dyDescent="0.25">
      <c r="R3759" s="12">
        <v>8.9737792668394896</v>
      </c>
    </row>
    <row r="3760" spans="18:18" x14ac:dyDescent="0.25">
      <c r="R3760" s="12">
        <v>7.3648796136620769</v>
      </c>
    </row>
    <row r="3761" spans="18:18" x14ac:dyDescent="0.25">
      <c r="R3761" s="12">
        <v>6.5445088770178677</v>
      </c>
    </row>
    <row r="3762" spans="18:18" x14ac:dyDescent="0.25">
      <c r="R3762" s="12">
        <v>10.66246154549553</v>
      </c>
    </row>
    <row r="3763" spans="18:18" x14ac:dyDescent="0.25">
      <c r="R3763" s="12">
        <v>11.442837387750924</v>
      </c>
    </row>
    <row r="3764" spans="18:18" x14ac:dyDescent="0.25">
      <c r="R3764" s="12">
        <v>6.2323972064749427</v>
      </c>
    </row>
    <row r="3765" spans="18:18" x14ac:dyDescent="0.25">
      <c r="R3765" s="12">
        <v>8.578815087762564</v>
      </c>
    </row>
    <row r="3766" spans="18:18" x14ac:dyDescent="0.25">
      <c r="R3766" s="12">
        <v>7.2849817981887082</v>
      </c>
    </row>
    <row r="3767" spans="18:18" x14ac:dyDescent="0.25">
      <c r="R3767" s="12">
        <v>6.7432793902377783</v>
      </c>
    </row>
    <row r="3768" spans="18:18" x14ac:dyDescent="0.25">
      <c r="R3768" s="12">
        <v>7.5566818281964698</v>
      </c>
    </row>
    <row r="3769" spans="18:18" x14ac:dyDescent="0.25">
      <c r="R3769" s="12">
        <v>8.9722117282400617</v>
      </c>
    </row>
    <row r="3770" spans="18:18" x14ac:dyDescent="0.25">
      <c r="R3770" s="12">
        <v>8.4769780825632584</v>
      </c>
    </row>
    <row r="3771" spans="18:18" x14ac:dyDescent="0.25">
      <c r="R3771" s="12">
        <v>7.0420209422838305</v>
      </c>
    </row>
    <row r="3772" spans="18:18" x14ac:dyDescent="0.25">
      <c r="R3772" s="12">
        <v>9.6728953100653889</v>
      </c>
    </row>
    <row r="3773" spans="18:18" x14ac:dyDescent="0.25">
      <c r="R3773" s="12">
        <v>10.573050622451532</v>
      </c>
    </row>
    <row r="3774" spans="18:18" x14ac:dyDescent="0.25">
      <c r="R3774" s="12">
        <v>8.2275802773563385</v>
      </c>
    </row>
    <row r="3775" spans="18:18" x14ac:dyDescent="0.25">
      <c r="R3775" s="12">
        <v>5.9575356788479468</v>
      </c>
    </row>
    <row r="3776" spans="18:18" x14ac:dyDescent="0.25">
      <c r="R3776" s="12">
        <v>6.1725144394736846</v>
      </c>
    </row>
    <row r="3777" spans="18:18" x14ac:dyDescent="0.25">
      <c r="R3777" s="12">
        <v>11.531321167292207</v>
      </c>
    </row>
    <row r="3778" spans="18:18" x14ac:dyDescent="0.25">
      <c r="R3778" s="12">
        <v>6.7393947345372247</v>
      </c>
    </row>
    <row r="3779" spans="18:18" x14ac:dyDescent="0.25">
      <c r="R3779" s="12">
        <v>9.5986008528424431</v>
      </c>
    </row>
    <row r="3780" spans="18:18" x14ac:dyDescent="0.25">
      <c r="R3780" s="12">
        <v>10.269820066943119</v>
      </c>
    </row>
    <row r="3781" spans="18:18" x14ac:dyDescent="0.25">
      <c r="R3781" s="12">
        <v>6.8069743876514632</v>
      </c>
    </row>
    <row r="3782" spans="18:18" x14ac:dyDescent="0.25">
      <c r="R3782" s="12">
        <v>8.3964803801929762</v>
      </c>
    </row>
    <row r="3783" spans="18:18" x14ac:dyDescent="0.25">
      <c r="R3783" s="12">
        <v>7.0390555790646507</v>
      </c>
    </row>
    <row r="3784" spans="18:18" x14ac:dyDescent="0.25">
      <c r="R3784" s="12">
        <v>7.8458935687413138</v>
      </c>
    </row>
    <row r="3785" spans="18:18" x14ac:dyDescent="0.25">
      <c r="R3785" s="12">
        <v>7.4093783052007529</v>
      </c>
    </row>
    <row r="3786" spans="18:18" x14ac:dyDescent="0.25">
      <c r="R3786" s="12">
        <v>7.8927239717323907</v>
      </c>
    </row>
    <row r="3787" spans="18:18" x14ac:dyDescent="0.25">
      <c r="R3787" s="12">
        <v>8.9204709621063074</v>
      </c>
    </row>
    <row r="3788" spans="18:18" x14ac:dyDescent="0.25">
      <c r="R3788" s="12">
        <v>6.1302822603557505</v>
      </c>
    </row>
    <row r="3789" spans="18:18" x14ac:dyDescent="0.25">
      <c r="R3789" s="12">
        <v>7.951896462257622</v>
      </c>
    </row>
    <row r="3790" spans="18:18" x14ac:dyDescent="0.25">
      <c r="R3790" s="12">
        <v>4.7428302347754574</v>
      </c>
    </row>
    <row r="3791" spans="18:18" x14ac:dyDescent="0.25">
      <c r="R3791" s="12">
        <v>10.618346391648618</v>
      </c>
    </row>
    <row r="3792" spans="18:18" x14ac:dyDescent="0.25">
      <c r="R3792" s="12">
        <v>6.1924797271579983</v>
      </c>
    </row>
    <row r="3793" spans="18:18" x14ac:dyDescent="0.25">
      <c r="R3793" s="12">
        <v>5.6370894871486295</v>
      </c>
    </row>
    <row r="3794" spans="18:18" x14ac:dyDescent="0.25">
      <c r="R3794" s="12">
        <v>5.540537272239062</v>
      </c>
    </row>
    <row r="3795" spans="18:18" x14ac:dyDescent="0.25">
      <c r="R3795" s="12">
        <v>8.6791629408390669</v>
      </c>
    </row>
    <row r="3796" spans="18:18" x14ac:dyDescent="0.25">
      <c r="R3796" s="12">
        <v>4.7991398509331749</v>
      </c>
    </row>
    <row r="3797" spans="18:18" x14ac:dyDescent="0.25">
      <c r="R3797" s="12">
        <v>9.345734897895424</v>
      </c>
    </row>
    <row r="3798" spans="18:18" x14ac:dyDescent="0.25">
      <c r="R3798" s="12">
        <v>7.6851631244502476</v>
      </c>
    </row>
    <row r="3799" spans="18:18" x14ac:dyDescent="0.25">
      <c r="R3799" s="12">
        <v>10.469747296481176</v>
      </c>
    </row>
    <row r="3800" spans="18:18" x14ac:dyDescent="0.25">
      <c r="R3800" s="12">
        <v>9.5368156833494808</v>
      </c>
    </row>
    <row r="3801" spans="18:18" x14ac:dyDescent="0.25">
      <c r="R3801" s="12">
        <v>9.1464854645011044</v>
      </c>
    </row>
    <row r="3802" spans="18:18" x14ac:dyDescent="0.25">
      <c r="R3802" s="12">
        <v>8.5205156967151581</v>
      </c>
    </row>
    <row r="3803" spans="18:18" x14ac:dyDescent="0.25">
      <c r="R3803" s="12">
        <v>8.9445342674265333</v>
      </c>
    </row>
    <row r="3804" spans="18:18" x14ac:dyDescent="0.25">
      <c r="R3804" s="12">
        <v>6.9164223064726462</v>
      </c>
    </row>
    <row r="3805" spans="18:18" x14ac:dyDescent="0.25">
      <c r="R3805" s="12">
        <v>8.906139514045698</v>
      </c>
    </row>
    <row r="3806" spans="18:18" x14ac:dyDescent="0.25">
      <c r="R3806" s="12">
        <v>7.6845311277154513</v>
      </c>
    </row>
    <row r="3807" spans="18:18" x14ac:dyDescent="0.25">
      <c r="R3807" s="12">
        <v>7.9511100822669061</v>
      </c>
    </row>
    <row r="3808" spans="18:18" x14ac:dyDescent="0.25">
      <c r="R3808" s="12">
        <v>7.1637857379160907</v>
      </c>
    </row>
    <row r="3809" spans="18:18" x14ac:dyDescent="0.25">
      <c r="R3809" s="12">
        <v>6.5823665449477646</v>
      </c>
    </row>
    <row r="3810" spans="18:18" x14ac:dyDescent="0.25">
      <c r="R3810" s="12">
        <v>9.6564824798685986</v>
      </c>
    </row>
    <row r="3811" spans="18:18" x14ac:dyDescent="0.25">
      <c r="R3811" s="12">
        <v>8.70605556419995</v>
      </c>
    </row>
    <row r="3812" spans="18:18" x14ac:dyDescent="0.25">
      <c r="R3812" s="12">
        <v>8.1899259528922652</v>
      </c>
    </row>
    <row r="3813" spans="18:18" x14ac:dyDescent="0.25">
      <c r="R3813" s="12">
        <v>12.964089285224352</v>
      </c>
    </row>
    <row r="3814" spans="18:18" x14ac:dyDescent="0.25">
      <c r="R3814" s="12">
        <v>9.9989850206919595</v>
      </c>
    </row>
    <row r="3815" spans="18:18" x14ac:dyDescent="0.25">
      <c r="R3815" s="12">
        <v>5.06727881062029</v>
      </c>
    </row>
    <row r="3816" spans="18:18" x14ac:dyDescent="0.25">
      <c r="R3816" s="12">
        <v>9.2371486918021244</v>
      </c>
    </row>
    <row r="3817" spans="18:18" x14ac:dyDescent="0.25">
      <c r="R3817" s="12">
        <v>4.6967375583334352</v>
      </c>
    </row>
    <row r="3818" spans="18:18" x14ac:dyDescent="0.25">
      <c r="R3818" s="12">
        <v>8.450485599783649</v>
      </c>
    </row>
    <row r="3819" spans="18:18" x14ac:dyDescent="0.25">
      <c r="R3819" s="12">
        <v>9.0402945430141628</v>
      </c>
    </row>
    <row r="3820" spans="18:18" x14ac:dyDescent="0.25">
      <c r="R3820" s="12">
        <v>6.4190838106870789</v>
      </c>
    </row>
    <row r="3821" spans="18:18" x14ac:dyDescent="0.25">
      <c r="R3821" s="12">
        <v>10.182865811473887</v>
      </c>
    </row>
    <row r="3822" spans="18:18" x14ac:dyDescent="0.25">
      <c r="R3822" s="12">
        <v>7.6903206565936983</v>
      </c>
    </row>
    <row r="3823" spans="18:18" x14ac:dyDescent="0.25">
      <c r="R3823" s="12">
        <v>8.3298053829352749</v>
      </c>
    </row>
    <row r="3824" spans="18:18" x14ac:dyDescent="0.25">
      <c r="R3824" s="12">
        <v>11.092208041368913</v>
      </c>
    </row>
    <row r="3825" spans="18:18" x14ac:dyDescent="0.25">
      <c r="R3825" s="12">
        <v>8.5906191349324779</v>
      </c>
    </row>
    <row r="3826" spans="18:18" x14ac:dyDescent="0.25">
      <c r="R3826" s="12">
        <v>7.996675217193304</v>
      </c>
    </row>
    <row r="3827" spans="18:18" x14ac:dyDescent="0.25">
      <c r="R3827" s="12">
        <v>7.2555997406540627</v>
      </c>
    </row>
    <row r="3828" spans="18:18" x14ac:dyDescent="0.25">
      <c r="R3828" s="12">
        <v>12.045985984010558</v>
      </c>
    </row>
    <row r="3829" spans="18:18" x14ac:dyDescent="0.25">
      <c r="R3829" s="12">
        <v>13.631646702854916</v>
      </c>
    </row>
    <row r="3830" spans="18:18" x14ac:dyDescent="0.25">
      <c r="R3830" s="12">
        <v>4.5829604871519676</v>
      </c>
    </row>
    <row r="3831" spans="18:18" x14ac:dyDescent="0.25">
      <c r="R3831" s="12">
        <v>11.740940146775882</v>
      </c>
    </row>
    <row r="3832" spans="18:18" x14ac:dyDescent="0.25">
      <c r="R3832" s="12">
        <v>10.862902675123989</v>
      </c>
    </row>
    <row r="3833" spans="18:18" x14ac:dyDescent="0.25">
      <c r="R3833" s="12">
        <v>10.027365069137671</v>
      </c>
    </row>
    <row r="3834" spans="18:18" x14ac:dyDescent="0.25">
      <c r="R3834" s="12">
        <v>4.5905157016255096</v>
      </c>
    </row>
    <row r="3835" spans="18:18" x14ac:dyDescent="0.25">
      <c r="R3835" s="12">
        <v>7.2710768490557474</v>
      </c>
    </row>
    <row r="3836" spans="18:18" x14ac:dyDescent="0.25">
      <c r="R3836" s="12">
        <v>7.3656303842736763</v>
      </c>
    </row>
    <row r="3837" spans="18:18" x14ac:dyDescent="0.25">
      <c r="R3837" s="12">
        <v>9.2920376008938934</v>
      </c>
    </row>
    <row r="3838" spans="18:18" x14ac:dyDescent="0.25">
      <c r="R3838" s="12">
        <v>6.5206716853477245</v>
      </c>
    </row>
    <row r="3839" spans="18:18" x14ac:dyDescent="0.25">
      <c r="R3839" s="12">
        <v>7.5542150986801966</v>
      </c>
    </row>
    <row r="3840" spans="18:18" x14ac:dyDescent="0.25">
      <c r="R3840" s="12">
        <v>8.9892349947893564</v>
      </c>
    </row>
    <row r="3841" spans="18:18" x14ac:dyDescent="0.25">
      <c r="R3841" s="12">
        <v>8.3763586174727749</v>
      </c>
    </row>
    <row r="3842" spans="18:18" x14ac:dyDescent="0.25">
      <c r="R3842" s="12">
        <v>4.3879798923544735</v>
      </c>
    </row>
    <row r="3843" spans="18:18" x14ac:dyDescent="0.25">
      <c r="R3843" s="12">
        <v>12.003727780702786</v>
      </c>
    </row>
    <row r="3844" spans="18:18" x14ac:dyDescent="0.25">
      <c r="R3844" s="12">
        <v>5.4659857413570796</v>
      </c>
    </row>
    <row r="3845" spans="18:18" x14ac:dyDescent="0.25">
      <c r="R3845" s="12">
        <v>8.3785193280326258</v>
      </c>
    </row>
    <row r="3846" spans="18:18" x14ac:dyDescent="0.25">
      <c r="R3846" s="12">
        <v>10.056841995291107</v>
      </c>
    </row>
    <row r="3847" spans="18:18" x14ac:dyDescent="0.25">
      <c r="R3847" s="12">
        <v>6.0530282244548115</v>
      </c>
    </row>
    <row r="3848" spans="18:18" x14ac:dyDescent="0.25">
      <c r="R3848" s="12">
        <v>7.0210683681298747</v>
      </c>
    </row>
    <row r="3849" spans="18:18" x14ac:dyDescent="0.25">
      <c r="R3849" s="12">
        <v>4.2307768000998074</v>
      </c>
    </row>
    <row r="3850" spans="18:18" x14ac:dyDescent="0.25">
      <c r="R3850" s="12">
        <v>6.8414615388698303</v>
      </c>
    </row>
    <row r="3851" spans="18:18" x14ac:dyDescent="0.25">
      <c r="R3851" s="12">
        <v>7.9860847175469036</v>
      </c>
    </row>
    <row r="3852" spans="18:18" x14ac:dyDescent="0.25">
      <c r="R3852" s="12">
        <v>9.1010166315576484</v>
      </c>
    </row>
    <row r="3853" spans="18:18" x14ac:dyDescent="0.25">
      <c r="R3853" s="12">
        <v>4.3261557487404518</v>
      </c>
    </row>
    <row r="3854" spans="18:18" x14ac:dyDescent="0.25">
      <c r="R3854" s="12">
        <v>7.8585988439457708</v>
      </c>
    </row>
    <row r="3855" spans="18:18" x14ac:dyDescent="0.25">
      <c r="R3855" s="12">
        <v>10.591430479297131</v>
      </c>
    </row>
    <row r="3856" spans="18:18" x14ac:dyDescent="0.25">
      <c r="R3856" s="12">
        <v>7.8097625194406062</v>
      </c>
    </row>
    <row r="3857" spans="18:18" x14ac:dyDescent="0.25">
      <c r="R3857" s="12">
        <v>14.801039251818288</v>
      </c>
    </row>
    <row r="3858" spans="18:18" x14ac:dyDescent="0.25">
      <c r="R3858" s="12">
        <v>7.716729760401579</v>
      </c>
    </row>
    <row r="3859" spans="18:18" x14ac:dyDescent="0.25">
      <c r="R3859" s="12">
        <v>6.8825761458978674</v>
      </c>
    </row>
    <row r="3860" spans="18:18" x14ac:dyDescent="0.25">
      <c r="R3860" s="12">
        <v>10.314627855534034</v>
      </c>
    </row>
    <row r="3861" spans="18:18" x14ac:dyDescent="0.25">
      <c r="R3861" s="12">
        <v>6.9990966081344332</v>
      </c>
    </row>
    <row r="3862" spans="18:18" x14ac:dyDescent="0.25">
      <c r="R3862" s="12">
        <v>6.129104548736148</v>
      </c>
    </row>
    <row r="3863" spans="18:18" x14ac:dyDescent="0.25">
      <c r="R3863" s="12">
        <v>7.2151813644735974</v>
      </c>
    </row>
    <row r="3864" spans="18:18" x14ac:dyDescent="0.25">
      <c r="R3864" s="12">
        <v>3.3442394205540542</v>
      </c>
    </row>
    <row r="3865" spans="18:18" x14ac:dyDescent="0.25">
      <c r="R3865" s="12">
        <v>12.48464590793381</v>
      </c>
    </row>
    <row r="3866" spans="18:18" x14ac:dyDescent="0.25">
      <c r="R3866" s="12">
        <v>10.309437137252328</v>
      </c>
    </row>
    <row r="3867" spans="18:18" x14ac:dyDescent="0.25">
      <c r="R3867" s="12">
        <v>9.7182110956539098</v>
      </c>
    </row>
    <row r="3868" spans="18:18" x14ac:dyDescent="0.25">
      <c r="R3868" s="12">
        <v>8.3024592659319847</v>
      </c>
    </row>
    <row r="3869" spans="18:18" x14ac:dyDescent="0.25">
      <c r="R3869" s="12">
        <v>6.4341774631272886</v>
      </c>
    </row>
    <row r="3870" spans="18:18" x14ac:dyDescent="0.25">
      <c r="R3870" s="12">
        <v>4.5817274688689373</v>
      </c>
    </row>
    <row r="3871" spans="18:18" x14ac:dyDescent="0.25">
      <c r="R3871" s="12">
        <v>5.0838950007275248</v>
      </c>
    </row>
    <row r="3872" spans="18:18" x14ac:dyDescent="0.25">
      <c r="R3872" s="12">
        <v>8.1401152776500769</v>
      </c>
    </row>
    <row r="3873" spans="18:18" x14ac:dyDescent="0.25">
      <c r="R3873" s="12">
        <v>7.5475793784377236</v>
      </c>
    </row>
    <row r="3874" spans="18:18" x14ac:dyDescent="0.25">
      <c r="R3874" s="12">
        <v>6.6499004805555399</v>
      </c>
    </row>
    <row r="3875" spans="18:18" x14ac:dyDescent="0.25">
      <c r="R3875" s="12">
        <v>5.0787872653589536</v>
      </c>
    </row>
    <row r="3876" spans="18:18" x14ac:dyDescent="0.25">
      <c r="R3876" s="12">
        <v>6.9572551351978831</v>
      </c>
    </row>
    <row r="3877" spans="18:18" x14ac:dyDescent="0.25">
      <c r="R3877" s="12">
        <v>3.6570087511275844</v>
      </c>
    </row>
    <row r="3878" spans="18:18" x14ac:dyDescent="0.25">
      <c r="R3878" s="12">
        <v>11.133152676917959</v>
      </c>
    </row>
    <row r="3879" spans="18:18" x14ac:dyDescent="0.25">
      <c r="R3879" s="12">
        <v>14.979776251139619</v>
      </c>
    </row>
    <row r="3880" spans="18:18" x14ac:dyDescent="0.25">
      <c r="R3880" s="12">
        <v>10.661361157093527</v>
      </c>
    </row>
    <row r="3881" spans="18:18" x14ac:dyDescent="0.25">
      <c r="R3881" s="12">
        <v>8.1545251073764486</v>
      </c>
    </row>
    <row r="3882" spans="18:18" x14ac:dyDescent="0.25">
      <c r="R3882" s="12">
        <v>5.8933039789949824</v>
      </c>
    </row>
    <row r="3883" spans="18:18" x14ac:dyDescent="0.25">
      <c r="R3883" s="12">
        <v>3.2825497553855252</v>
      </c>
    </row>
    <row r="3884" spans="18:18" x14ac:dyDescent="0.25">
      <c r="R3884" s="12">
        <v>7.5337900104719795</v>
      </c>
    </row>
    <row r="3885" spans="18:18" x14ac:dyDescent="0.25">
      <c r="R3885" s="12">
        <v>11.328906247975148</v>
      </c>
    </row>
    <row r="3886" spans="18:18" x14ac:dyDescent="0.25">
      <c r="R3886" s="12">
        <v>8.3936711506976192</v>
      </c>
    </row>
    <row r="3887" spans="18:18" x14ac:dyDescent="0.25">
      <c r="R3887" s="12">
        <v>12.571698844319348</v>
      </c>
    </row>
    <row r="3888" spans="18:18" x14ac:dyDescent="0.25">
      <c r="R3888" s="12">
        <v>8.825159364678715</v>
      </c>
    </row>
    <row r="3889" spans="18:18" x14ac:dyDescent="0.25">
      <c r="R3889" s="12">
        <v>8.9773706673410825</v>
      </c>
    </row>
    <row r="3890" spans="18:18" x14ac:dyDescent="0.25">
      <c r="R3890" s="12">
        <v>7.8949153044203166</v>
      </c>
    </row>
    <row r="3891" spans="18:18" x14ac:dyDescent="0.25">
      <c r="R3891" s="12">
        <v>4.8948815159124477</v>
      </c>
    </row>
    <row r="3892" spans="18:18" x14ac:dyDescent="0.25">
      <c r="R3892" s="12">
        <v>7.9696608547670751</v>
      </c>
    </row>
    <row r="3893" spans="18:18" x14ac:dyDescent="0.25">
      <c r="R3893" s="12">
        <v>4.0966230770212544</v>
      </c>
    </row>
    <row r="3894" spans="18:18" x14ac:dyDescent="0.25">
      <c r="R3894" s="12">
        <v>8.0460868034476132</v>
      </c>
    </row>
    <row r="3895" spans="18:18" x14ac:dyDescent="0.25">
      <c r="R3895" s="12">
        <v>10.098943641372793</v>
      </c>
    </row>
    <row r="3896" spans="18:18" x14ac:dyDescent="0.25">
      <c r="R3896" s="12">
        <v>7.7160221201487822</v>
      </c>
    </row>
    <row r="3897" spans="18:18" x14ac:dyDescent="0.25">
      <c r="R3897" s="12">
        <v>7.3091468001989917</v>
      </c>
    </row>
    <row r="3898" spans="18:18" x14ac:dyDescent="0.25">
      <c r="R3898" s="12">
        <v>5.1372796166974402</v>
      </c>
    </row>
    <row r="3899" spans="18:18" x14ac:dyDescent="0.25">
      <c r="R3899" s="12">
        <v>9.1107254427315425</v>
      </c>
    </row>
    <row r="3900" spans="18:18" x14ac:dyDescent="0.25">
      <c r="R3900" s="12">
        <v>8.7196412022388312</v>
      </c>
    </row>
    <row r="3901" spans="18:18" x14ac:dyDescent="0.25">
      <c r="R3901" s="12">
        <v>5.809571456577145</v>
      </c>
    </row>
    <row r="3902" spans="18:18" x14ac:dyDescent="0.25">
      <c r="R3902" s="12">
        <v>7.1760904919892665</v>
      </c>
    </row>
    <row r="3903" spans="18:18" x14ac:dyDescent="0.25">
      <c r="R3903" s="12">
        <v>8.830589065388736</v>
      </c>
    </row>
    <row r="3904" spans="18:18" x14ac:dyDescent="0.25">
      <c r="R3904" s="12">
        <v>8.6473479402281068</v>
      </c>
    </row>
    <row r="3905" spans="18:18" x14ac:dyDescent="0.25">
      <c r="R3905" s="12">
        <v>8.8617577965659606</v>
      </c>
    </row>
    <row r="3906" spans="18:18" x14ac:dyDescent="0.25">
      <c r="R3906" s="12">
        <v>10.501628963275223</v>
      </c>
    </row>
    <row r="3907" spans="18:18" x14ac:dyDescent="0.25">
      <c r="R3907" s="12">
        <v>6.6818653047966361</v>
      </c>
    </row>
    <row r="3908" spans="18:18" x14ac:dyDescent="0.25">
      <c r="R3908" s="12">
        <v>8.6581441585764551</v>
      </c>
    </row>
    <row r="3909" spans="18:18" x14ac:dyDescent="0.25">
      <c r="R3909" s="12">
        <v>5.0524603903276208</v>
      </c>
    </row>
    <row r="3910" spans="18:18" x14ac:dyDescent="0.25">
      <c r="R3910" s="12">
        <v>2.9247729130794751</v>
      </c>
    </row>
    <row r="3911" spans="18:18" x14ac:dyDescent="0.25">
      <c r="R3911" s="12">
        <v>9.4145942854538411</v>
      </c>
    </row>
    <row r="3912" spans="18:18" x14ac:dyDescent="0.25">
      <c r="R3912" s="12">
        <v>7.5938028343941868</v>
      </c>
    </row>
    <row r="3913" spans="18:18" x14ac:dyDescent="0.25">
      <c r="R3913" s="12">
        <v>9.7439944077657028</v>
      </c>
    </row>
    <row r="3914" spans="18:18" x14ac:dyDescent="0.25">
      <c r="R3914" s="12">
        <v>9.2230179862190553</v>
      </c>
    </row>
    <row r="3915" spans="18:18" x14ac:dyDescent="0.25">
      <c r="R3915" s="12">
        <v>9.3460796757965419</v>
      </c>
    </row>
    <row r="3916" spans="18:18" x14ac:dyDescent="0.25">
      <c r="R3916" s="12">
        <v>8.391125254229987</v>
      </c>
    </row>
    <row r="3917" spans="18:18" x14ac:dyDescent="0.25">
      <c r="R3917" s="12">
        <v>7.1684322328901828</v>
      </c>
    </row>
    <row r="3918" spans="18:18" x14ac:dyDescent="0.25">
      <c r="R3918" s="12">
        <v>8.5972066363698048</v>
      </c>
    </row>
    <row r="3919" spans="18:18" x14ac:dyDescent="0.25">
      <c r="R3919" s="12">
        <v>6.096608165962337</v>
      </c>
    </row>
    <row r="3920" spans="18:18" x14ac:dyDescent="0.25">
      <c r="R3920" s="12">
        <v>8.8965612651391801</v>
      </c>
    </row>
    <row r="3921" spans="18:18" x14ac:dyDescent="0.25">
      <c r="R3921" s="12">
        <v>11.039612367853477</v>
      </c>
    </row>
    <row r="3922" spans="18:18" x14ac:dyDescent="0.25">
      <c r="R3922" s="12">
        <v>9.4057872212628055</v>
      </c>
    </row>
    <row r="3923" spans="18:18" x14ac:dyDescent="0.25">
      <c r="R3923" s="12">
        <v>7.6347672552621155</v>
      </c>
    </row>
    <row r="3924" spans="18:18" x14ac:dyDescent="0.25">
      <c r="R3924" s="12">
        <v>8.1862941994499234</v>
      </c>
    </row>
    <row r="3925" spans="18:18" x14ac:dyDescent="0.25">
      <c r="R3925" s="12">
        <v>6.9427833448121827</v>
      </c>
    </row>
    <row r="3926" spans="18:18" x14ac:dyDescent="0.25">
      <c r="R3926" s="12">
        <v>10.420792792535783</v>
      </c>
    </row>
    <row r="3927" spans="18:18" x14ac:dyDescent="0.25">
      <c r="R3927" s="12">
        <v>4.3413260812897887</v>
      </c>
    </row>
    <row r="3928" spans="18:18" x14ac:dyDescent="0.25">
      <c r="R3928" s="12">
        <v>9.5292305590178294</v>
      </c>
    </row>
    <row r="3929" spans="18:18" x14ac:dyDescent="0.25">
      <c r="R3929" s="12">
        <v>6.1191153669280505</v>
      </c>
    </row>
    <row r="3930" spans="18:18" x14ac:dyDescent="0.25">
      <c r="R3930" s="12">
        <v>9.5206752432142174</v>
      </c>
    </row>
    <row r="3931" spans="18:18" x14ac:dyDescent="0.25">
      <c r="R3931" s="12">
        <v>6.3182645559996109</v>
      </c>
    </row>
    <row r="3932" spans="18:18" x14ac:dyDescent="0.25">
      <c r="R3932" s="12">
        <v>7.3826506135873666</v>
      </c>
    </row>
    <row r="3933" spans="18:18" x14ac:dyDescent="0.25">
      <c r="R3933" s="12">
        <v>9.3550454362291688</v>
      </c>
    </row>
    <row r="3934" spans="18:18" x14ac:dyDescent="0.25">
      <c r="R3934" s="12">
        <v>10.230086750672193</v>
      </c>
    </row>
    <row r="3935" spans="18:18" x14ac:dyDescent="0.25">
      <c r="R3935" s="12">
        <v>3.8900520799851908</v>
      </c>
    </row>
    <row r="3936" spans="18:18" x14ac:dyDescent="0.25">
      <c r="R3936" s="12">
        <v>4.6855021338664313</v>
      </c>
    </row>
    <row r="3937" spans="18:18" x14ac:dyDescent="0.25">
      <c r="R3937" s="12">
        <v>11.717057236099244</v>
      </c>
    </row>
    <row r="3938" spans="18:18" x14ac:dyDescent="0.25">
      <c r="R3938" s="12">
        <v>4.8045566090385892</v>
      </c>
    </row>
    <row r="3939" spans="18:18" x14ac:dyDescent="0.25">
      <c r="R3939" s="12">
        <v>8.726973519844238</v>
      </c>
    </row>
    <row r="3940" spans="18:18" x14ac:dyDescent="0.25">
      <c r="R3940" s="12">
        <v>11.196488080639163</v>
      </c>
    </row>
    <row r="3941" spans="18:18" x14ac:dyDescent="0.25">
      <c r="R3941" s="12">
        <v>6.7595316342210943</v>
      </c>
    </row>
    <row r="3942" spans="18:18" x14ac:dyDescent="0.25">
      <c r="R3942" s="12">
        <v>9.6272943784346534</v>
      </c>
    </row>
    <row r="3943" spans="18:18" x14ac:dyDescent="0.25">
      <c r="R3943" s="12">
        <v>9.0270966789389604</v>
      </c>
    </row>
    <row r="3944" spans="18:18" x14ac:dyDescent="0.25">
      <c r="R3944" s="12">
        <v>5.2784858699310222</v>
      </c>
    </row>
    <row r="3945" spans="18:18" x14ac:dyDescent="0.25">
      <c r="R3945" s="12">
        <v>4.8555035970781013</v>
      </c>
    </row>
    <row r="3946" spans="18:18" x14ac:dyDescent="0.25">
      <c r="R3946" s="12">
        <v>5.6396241012458308</v>
      </c>
    </row>
    <row r="3947" spans="18:18" x14ac:dyDescent="0.25">
      <c r="R3947" s="12">
        <v>5.7209916762933464</v>
      </c>
    </row>
    <row r="3948" spans="18:18" x14ac:dyDescent="0.25">
      <c r="R3948" s="12">
        <v>7.8064943921121408</v>
      </c>
    </row>
    <row r="3949" spans="18:18" x14ac:dyDescent="0.25">
      <c r="R3949" s="12">
        <v>7.4503588399280716</v>
      </c>
    </row>
    <row r="3950" spans="18:18" x14ac:dyDescent="0.25">
      <c r="R3950" s="12">
        <v>8.6697075298463684</v>
      </c>
    </row>
    <row r="3951" spans="18:18" x14ac:dyDescent="0.25">
      <c r="R3951" s="12">
        <v>8.3822372069146898</v>
      </c>
    </row>
    <row r="3952" spans="18:18" x14ac:dyDescent="0.25">
      <c r="R3952" s="12">
        <v>8.3959759905294575</v>
      </c>
    </row>
    <row r="3953" spans="18:18" x14ac:dyDescent="0.25">
      <c r="R3953" s="12">
        <v>6.9177719205587147</v>
      </c>
    </row>
    <row r="3954" spans="18:18" x14ac:dyDescent="0.25">
      <c r="R3954" s="12">
        <v>11.577285608394599</v>
      </c>
    </row>
    <row r="3955" spans="18:18" x14ac:dyDescent="0.25">
      <c r="R3955" s="12">
        <v>6.4096312520932992</v>
      </c>
    </row>
    <row r="3956" spans="18:18" x14ac:dyDescent="0.25">
      <c r="R3956" s="12">
        <v>8.2672905309299232</v>
      </c>
    </row>
    <row r="3957" spans="18:18" x14ac:dyDescent="0.25">
      <c r="R3957" s="12">
        <v>8.3117260678594711</v>
      </c>
    </row>
    <row r="3958" spans="18:18" x14ac:dyDescent="0.25">
      <c r="R3958" s="12">
        <v>9.9604532387853109</v>
      </c>
    </row>
    <row r="3959" spans="18:18" x14ac:dyDescent="0.25">
      <c r="R3959" s="12">
        <v>6.4348002711059618</v>
      </c>
    </row>
    <row r="3960" spans="18:18" x14ac:dyDescent="0.25">
      <c r="R3960" s="12">
        <v>7.2472774452313509</v>
      </c>
    </row>
    <row r="3961" spans="18:18" x14ac:dyDescent="0.25">
      <c r="R3961" s="12">
        <v>8.4193311022601289</v>
      </c>
    </row>
    <row r="3962" spans="18:18" x14ac:dyDescent="0.25">
      <c r="R3962" s="12">
        <v>7.3502400058829194</v>
      </c>
    </row>
    <row r="3963" spans="18:18" x14ac:dyDescent="0.25">
      <c r="R3963" s="12">
        <v>4.7223927440092677</v>
      </c>
    </row>
    <row r="3964" spans="18:18" x14ac:dyDescent="0.25">
      <c r="R3964" s="12">
        <v>7.2084281191116588</v>
      </c>
    </row>
    <row r="3965" spans="18:18" x14ac:dyDescent="0.25">
      <c r="R3965" s="12">
        <v>4.8796776377847362</v>
      </c>
    </row>
    <row r="3966" spans="18:18" x14ac:dyDescent="0.25">
      <c r="R3966" s="12">
        <v>7.4448140663639997</v>
      </c>
    </row>
    <row r="3967" spans="18:18" x14ac:dyDescent="0.25">
      <c r="R3967" s="12">
        <v>8.13652530667812</v>
      </c>
    </row>
    <row r="3968" spans="18:18" x14ac:dyDescent="0.25">
      <c r="R3968" s="12">
        <v>6.9060095192031996</v>
      </c>
    </row>
    <row r="3969" spans="18:18" x14ac:dyDescent="0.25">
      <c r="R3969" s="12">
        <v>6.980771070080106</v>
      </c>
    </row>
    <row r="3970" spans="18:18" x14ac:dyDescent="0.25">
      <c r="R3970" s="12">
        <v>9.6347477945980913</v>
      </c>
    </row>
    <row r="3971" spans="18:18" x14ac:dyDescent="0.25">
      <c r="R3971" s="12">
        <v>13.630234221240606</v>
      </c>
    </row>
    <row r="3972" spans="18:18" x14ac:dyDescent="0.25">
      <c r="R3972" s="12">
        <v>7.7111757751872103</v>
      </c>
    </row>
    <row r="3973" spans="18:18" x14ac:dyDescent="0.25">
      <c r="R3973" s="12">
        <v>8.5766548563321052</v>
      </c>
    </row>
    <row r="3974" spans="18:18" x14ac:dyDescent="0.25">
      <c r="R3974" s="12">
        <v>13.834146299801509</v>
      </c>
    </row>
    <row r="3975" spans="18:18" x14ac:dyDescent="0.25">
      <c r="R3975" s="12">
        <v>8.2638212767138643</v>
      </c>
    </row>
    <row r="3976" spans="18:18" x14ac:dyDescent="0.25">
      <c r="R3976" s="12">
        <v>8.8818646680668003</v>
      </c>
    </row>
    <row r="3977" spans="18:18" x14ac:dyDescent="0.25">
      <c r="R3977" s="12">
        <v>6.2672548544325499</v>
      </c>
    </row>
    <row r="3978" spans="18:18" x14ac:dyDescent="0.25">
      <c r="R3978" s="12">
        <v>6.4073975163502217</v>
      </c>
    </row>
    <row r="3979" spans="18:18" x14ac:dyDescent="0.25">
      <c r="R3979" s="12">
        <v>8.7974318549491137</v>
      </c>
    </row>
    <row r="3980" spans="18:18" x14ac:dyDescent="0.25">
      <c r="R3980" s="12">
        <v>7.9843850091908486</v>
      </c>
    </row>
    <row r="3981" spans="18:18" x14ac:dyDescent="0.25">
      <c r="R3981" s="12">
        <v>8.7462166914683852</v>
      </c>
    </row>
    <row r="3982" spans="18:18" x14ac:dyDescent="0.25">
      <c r="R3982" s="12">
        <v>10.805177588439879</v>
      </c>
    </row>
    <row r="3983" spans="18:18" x14ac:dyDescent="0.25">
      <c r="R3983" s="12">
        <v>10.726654420939159</v>
      </c>
    </row>
    <row r="3984" spans="18:18" x14ac:dyDescent="0.25">
      <c r="R3984" s="12">
        <v>9.6822928734440978</v>
      </c>
    </row>
    <row r="3985" spans="18:18" x14ac:dyDescent="0.25">
      <c r="R3985" s="12">
        <v>11.500319455418856</v>
      </c>
    </row>
    <row r="3986" spans="18:18" x14ac:dyDescent="0.25">
      <c r="R3986" s="12">
        <v>5.9829299220632777</v>
      </c>
    </row>
    <row r="3987" spans="18:18" x14ac:dyDescent="0.25">
      <c r="R3987" s="12">
        <v>10.684294797650429</v>
      </c>
    </row>
    <row r="3988" spans="18:18" x14ac:dyDescent="0.25">
      <c r="R3988" s="12">
        <v>11.623438618127949</v>
      </c>
    </row>
    <row r="3989" spans="18:18" x14ac:dyDescent="0.25">
      <c r="R3989" s="12">
        <v>6.7243360336397329</v>
      </c>
    </row>
    <row r="3990" spans="18:18" x14ac:dyDescent="0.25">
      <c r="R3990" s="12">
        <v>5.0031396865206936</v>
      </c>
    </row>
    <row r="3991" spans="18:18" x14ac:dyDescent="0.25">
      <c r="R3991" s="12">
        <v>7.3034183055120918</v>
      </c>
    </row>
    <row r="3992" spans="18:18" x14ac:dyDescent="0.25">
      <c r="R3992" s="12">
        <v>6.7537846441446492</v>
      </c>
    </row>
    <row r="3993" spans="18:18" x14ac:dyDescent="0.25">
      <c r="R3993" s="12">
        <v>5.6425681905619207</v>
      </c>
    </row>
    <row r="3994" spans="18:18" x14ac:dyDescent="0.25">
      <c r="R3994" s="12">
        <v>8.8052696811191797</v>
      </c>
    </row>
    <row r="3995" spans="18:18" x14ac:dyDescent="0.25">
      <c r="R3995" s="12">
        <v>5.6267000552835134</v>
      </c>
    </row>
    <row r="3996" spans="18:18" x14ac:dyDescent="0.25">
      <c r="R3996" s="12">
        <v>8.2865662843843229</v>
      </c>
    </row>
    <row r="3997" spans="18:18" x14ac:dyDescent="0.25">
      <c r="R3997" s="12">
        <v>13.855899545959014</v>
      </c>
    </row>
    <row r="3998" spans="18:18" x14ac:dyDescent="0.25">
      <c r="R3998" s="12">
        <v>6.4796372303420915</v>
      </c>
    </row>
    <row r="3999" spans="18:18" x14ac:dyDescent="0.25">
      <c r="R3999" s="12">
        <v>4.8961410027804106</v>
      </c>
    </row>
    <row r="4000" spans="18:18" x14ac:dyDescent="0.25">
      <c r="R4000" s="12">
        <v>6.0267069858634965</v>
      </c>
    </row>
    <row r="4001" spans="18:18" x14ac:dyDescent="0.25">
      <c r="R4001" s="12">
        <v>9.8222960371091901</v>
      </c>
    </row>
    <row r="4002" spans="18:18" x14ac:dyDescent="0.25">
      <c r="R4002" s="12">
        <v>9.9466376861144088</v>
      </c>
    </row>
    <row r="4003" spans="18:18" x14ac:dyDescent="0.25">
      <c r="R4003" s="12">
        <v>7.8455089553522201</v>
      </c>
    </row>
    <row r="4004" spans="18:18" x14ac:dyDescent="0.25">
      <c r="R4004" s="12">
        <v>11.358922261866383</v>
      </c>
    </row>
    <row r="4005" spans="18:18" x14ac:dyDescent="0.25">
      <c r="R4005" s="12">
        <v>8.0677497075138351</v>
      </c>
    </row>
    <row r="4006" spans="18:18" x14ac:dyDescent="0.25">
      <c r="R4006" s="12">
        <v>6.2173783572061634</v>
      </c>
    </row>
    <row r="4007" spans="18:18" x14ac:dyDescent="0.25">
      <c r="R4007" s="12">
        <v>9.4597534192685178</v>
      </c>
    </row>
    <row r="4008" spans="18:18" x14ac:dyDescent="0.25">
      <c r="R4008" s="12">
        <v>9.5746821410367406</v>
      </c>
    </row>
    <row r="4009" spans="18:18" x14ac:dyDescent="0.25">
      <c r="R4009" s="12">
        <v>6.9729280106548686</v>
      </c>
    </row>
    <row r="4010" spans="18:18" x14ac:dyDescent="0.25">
      <c r="R4010" s="12">
        <v>8.823482651457315</v>
      </c>
    </row>
    <row r="4011" spans="18:18" x14ac:dyDescent="0.25">
      <c r="R4011" s="12">
        <v>5.2728812607478579</v>
      </c>
    </row>
    <row r="4012" spans="18:18" x14ac:dyDescent="0.25">
      <c r="R4012" s="12">
        <v>8.5217405631272314</v>
      </c>
    </row>
    <row r="4013" spans="18:18" x14ac:dyDescent="0.25">
      <c r="R4013" s="12">
        <v>9.6795785495880189</v>
      </c>
    </row>
    <row r="4014" spans="18:18" x14ac:dyDescent="0.25">
      <c r="R4014" s="12">
        <v>9.4075187313509367</v>
      </c>
    </row>
    <row r="4015" spans="18:18" x14ac:dyDescent="0.25">
      <c r="R4015" s="12">
        <v>8.3640252016758101</v>
      </c>
    </row>
    <row r="4016" spans="18:18" x14ac:dyDescent="0.25">
      <c r="R4016" s="12">
        <v>11.695862483614885</v>
      </c>
    </row>
    <row r="4017" spans="18:18" x14ac:dyDescent="0.25">
      <c r="R4017" s="12">
        <v>7.3747898796854559</v>
      </c>
    </row>
    <row r="4018" spans="18:18" x14ac:dyDescent="0.25">
      <c r="R4018" s="12">
        <v>12.648214928405425</v>
      </c>
    </row>
    <row r="4019" spans="18:18" x14ac:dyDescent="0.25">
      <c r="R4019" s="12">
        <v>7.6312660671976165</v>
      </c>
    </row>
    <row r="4020" spans="18:18" x14ac:dyDescent="0.25">
      <c r="R4020" s="12">
        <v>6.3374001879921895</v>
      </c>
    </row>
    <row r="4021" spans="18:18" x14ac:dyDescent="0.25">
      <c r="R4021" s="12">
        <v>8.7248863534783112</v>
      </c>
    </row>
    <row r="4022" spans="18:18" x14ac:dyDescent="0.25">
      <c r="R4022" s="12">
        <v>7.8994167624951537</v>
      </c>
    </row>
    <row r="4023" spans="18:18" x14ac:dyDescent="0.25">
      <c r="R4023" s="12">
        <v>5.2493191977331479</v>
      </c>
    </row>
    <row r="4024" spans="18:18" x14ac:dyDescent="0.25">
      <c r="R4024" s="12">
        <v>6.3984076531440026</v>
      </c>
    </row>
    <row r="4025" spans="18:18" x14ac:dyDescent="0.25">
      <c r="R4025" s="12">
        <v>9.2206137180546275</v>
      </c>
    </row>
    <row r="4026" spans="18:18" x14ac:dyDescent="0.25">
      <c r="R4026" s="12">
        <v>9.8446783528888169</v>
      </c>
    </row>
    <row r="4027" spans="18:18" x14ac:dyDescent="0.25">
      <c r="R4027" s="12">
        <v>5.8647748716954924</v>
      </c>
    </row>
    <row r="4028" spans="18:18" x14ac:dyDescent="0.25">
      <c r="R4028" s="12">
        <v>7.6880711491210905</v>
      </c>
    </row>
    <row r="4029" spans="18:18" x14ac:dyDescent="0.25">
      <c r="R4029" s="12">
        <v>12.067905807509375</v>
      </c>
    </row>
    <row r="4030" spans="18:18" x14ac:dyDescent="0.25">
      <c r="R4030" s="12">
        <v>13.649690629137048</v>
      </c>
    </row>
    <row r="4031" spans="18:18" x14ac:dyDescent="0.25">
      <c r="R4031" s="12">
        <v>8.7472117343737157</v>
      </c>
    </row>
    <row r="4032" spans="18:18" x14ac:dyDescent="0.25">
      <c r="R4032" s="12">
        <v>7.6718511676610461</v>
      </c>
    </row>
    <row r="4033" spans="18:18" x14ac:dyDescent="0.25">
      <c r="R4033" s="12">
        <v>11.546953601296202</v>
      </c>
    </row>
    <row r="4034" spans="18:18" x14ac:dyDescent="0.25">
      <c r="R4034" s="12">
        <v>10.224879443886518</v>
      </c>
    </row>
    <row r="4035" spans="18:18" x14ac:dyDescent="0.25">
      <c r="R4035" s="12">
        <v>9.4474344002933339</v>
      </c>
    </row>
    <row r="4036" spans="18:18" x14ac:dyDescent="0.25">
      <c r="R4036" s="12">
        <v>8.0579877029580143</v>
      </c>
    </row>
    <row r="4037" spans="18:18" x14ac:dyDescent="0.25">
      <c r="R4037" s="12">
        <v>7.1171625306803845</v>
      </c>
    </row>
    <row r="4038" spans="18:18" x14ac:dyDescent="0.25">
      <c r="R4038" s="12">
        <v>11.154671919881736</v>
      </c>
    </row>
    <row r="4039" spans="18:18" x14ac:dyDescent="0.25">
      <c r="R4039" s="12">
        <v>6.6274517621748616</v>
      </c>
    </row>
    <row r="4040" spans="18:18" x14ac:dyDescent="0.25">
      <c r="R4040" s="12">
        <v>5.4332824686793879</v>
      </c>
    </row>
    <row r="4041" spans="18:18" x14ac:dyDescent="0.25">
      <c r="R4041" s="12">
        <v>6.8128915064537932</v>
      </c>
    </row>
    <row r="4042" spans="18:18" x14ac:dyDescent="0.25">
      <c r="R4042" s="12">
        <v>6.7836265650356546</v>
      </c>
    </row>
    <row r="4043" spans="18:18" x14ac:dyDescent="0.25">
      <c r="R4043" s="12">
        <v>7.0190405713645783</v>
      </c>
    </row>
    <row r="4044" spans="18:18" x14ac:dyDescent="0.25">
      <c r="R4044" s="12">
        <v>6.0363572261635161</v>
      </c>
    </row>
    <row r="4045" spans="18:18" x14ac:dyDescent="0.25">
      <c r="R4045" s="12">
        <v>4.0301736660995306</v>
      </c>
    </row>
    <row r="4046" spans="18:18" x14ac:dyDescent="0.25">
      <c r="R4046" s="12">
        <v>10.791727104502165</v>
      </c>
    </row>
    <row r="4047" spans="18:18" x14ac:dyDescent="0.25">
      <c r="R4047" s="12">
        <v>6.6809811187699504</v>
      </c>
    </row>
    <row r="4048" spans="18:18" x14ac:dyDescent="0.25">
      <c r="R4048" s="12">
        <v>6.7510149071014514</v>
      </c>
    </row>
    <row r="4049" spans="18:18" x14ac:dyDescent="0.25">
      <c r="R4049" s="12">
        <v>9.1396058140654315</v>
      </c>
    </row>
    <row r="4050" spans="18:18" x14ac:dyDescent="0.25">
      <c r="R4050" s="12">
        <v>6.5482326136148892</v>
      </c>
    </row>
    <row r="4051" spans="18:18" x14ac:dyDescent="0.25">
      <c r="R4051" s="12">
        <v>10.780080265729124</v>
      </c>
    </row>
    <row r="4052" spans="18:18" x14ac:dyDescent="0.25">
      <c r="R4052" s="12">
        <v>5.6319557064844323</v>
      </c>
    </row>
    <row r="4053" spans="18:18" x14ac:dyDescent="0.25">
      <c r="R4053" s="12">
        <v>10.042844862364838</v>
      </c>
    </row>
    <row r="4054" spans="18:18" x14ac:dyDescent="0.25">
      <c r="R4054" s="12">
        <v>5.162793052974175</v>
      </c>
    </row>
    <row r="4055" spans="18:18" x14ac:dyDescent="0.25">
      <c r="R4055" s="12">
        <v>8.0731093058301706</v>
      </c>
    </row>
    <row r="4056" spans="18:18" x14ac:dyDescent="0.25">
      <c r="R4056" s="12">
        <v>7.1922324057572906</v>
      </c>
    </row>
    <row r="4057" spans="18:18" x14ac:dyDescent="0.25">
      <c r="R4057" s="12">
        <v>4.9683574489070246</v>
      </c>
    </row>
    <row r="4058" spans="18:18" x14ac:dyDescent="0.25">
      <c r="R4058" s="12">
        <v>8.0457142068469558</v>
      </c>
    </row>
    <row r="4059" spans="18:18" x14ac:dyDescent="0.25">
      <c r="R4059" s="12">
        <v>9.8259916821920648</v>
      </c>
    </row>
    <row r="4060" spans="18:18" x14ac:dyDescent="0.25">
      <c r="R4060" s="12">
        <v>3.8205483772707254</v>
      </c>
    </row>
    <row r="4061" spans="18:18" x14ac:dyDescent="0.25">
      <c r="R4061" s="12">
        <v>9.4768496914556479</v>
      </c>
    </row>
    <row r="4062" spans="18:18" x14ac:dyDescent="0.25">
      <c r="R4062" s="12">
        <v>11.743932336960228</v>
      </c>
    </row>
    <row r="4063" spans="18:18" x14ac:dyDescent="0.25">
      <c r="R4063" s="12">
        <v>5.8815848502762984</v>
      </c>
    </row>
    <row r="4064" spans="18:18" x14ac:dyDescent="0.25">
      <c r="R4064" s="12">
        <v>8.1221050942917401</v>
      </c>
    </row>
    <row r="4065" spans="18:18" x14ac:dyDescent="0.25">
      <c r="R4065" s="12">
        <v>6.8112646643641757</v>
      </c>
    </row>
    <row r="4066" spans="18:18" x14ac:dyDescent="0.25">
      <c r="R4066" s="12">
        <v>7.2068478390477502</v>
      </c>
    </row>
    <row r="4067" spans="18:18" x14ac:dyDescent="0.25">
      <c r="R4067" s="12">
        <v>9.3454370921907284</v>
      </c>
    </row>
    <row r="4068" spans="18:18" x14ac:dyDescent="0.25">
      <c r="R4068" s="12">
        <v>6.7744021085362203</v>
      </c>
    </row>
    <row r="4069" spans="18:18" x14ac:dyDescent="0.25">
      <c r="R4069" s="12">
        <v>5.1622083723867194</v>
      </c>
    </row>
    <row r="4070" spans="18:18" x14ac:dyDescent="0.25">
      <c r="R4070" s="12">
        <v>10.031959691226758</v>
      </c>
    </row>
    <row r="4071" spans="18:18" x14ac:dyDescent="0.25">
      <c r="R4071" s="12">
        <v>9.9088229625936712</v>
      </c>
    </row>
    <row r="4072" spans="18:18" x14ac:dyDescent="0.25">
      <c r="R4072" s="12">
        <v>9.8451758658280148</v>
      </c>
    </row>
    <row r="4073" spans="18:18" x14ac:dyDescent="0.25">
      <c r="R4073" s="12">
        <v>8.7605368040242855</v>
      </c>
    </row>
    <row r="4074" spans="18:18" x14ac:dyDescent="0.25">
      <c r="R4074" s="12">
        <v>7.0142487828597702</v>
      </c>
    </row>
    <row r="4075" spans="18:18" x14ac:dyDescent="0.25">
      <c r="R4075" s="12">
        <v>8.323345302918062</v>
      </c>
    </row>
    <row r="4076" spans="18:18" x14ac:dyDescent="0.25">
      <c r="R4076" s="12">
        <v>5.9814280679183698</v>
      </c>
    </row>
    <row r="4077" spans="18:18" x14ac:dyDescent="0.25">
      <c r="R4077" s="12">
        <v>8.5370708315200226</v>
      </c>
    </row>
    <row r="4078" spans="18:18" x14ac:dyDescent="0.25">
      <c r="R4078" s="12">
        <v>7.9826394335851161</v>
      </c>
    </row>
    <row r="4079" spans="18:18" x14ac:dyDescent="0.25">
      <c r="R4079" s="12">
        <v>4.9002047370015482</v>
      </c>
    </row>
    <row r="4080" spans="18:18" x14ac:dyDescent="0.25">
      <c r="R4080" s="12">
        <v>6.9554190225706032</v>
      </c>
    </row>
    <row r="4081" spans="18:18" x14ac:dyDescent="0.25">
      <c r="R4081" s="12">
        <v>8.5076408207395797</v>
      </c>
    </row>
    <row r="4082" spans="18:18" x14ac:dyDescent="0.25">
      <c r="R4082" s="12">
        <v>11.041876819279016</v>
      </c>
    </row>
    <row r="4083" spans="18:18" x14ac:dyDescent="0.25">
      <c r="R4083" s="12">
        <v>8.5694442447282668</v>
      </c>
    </row>
    <row r="4084" spans="18:18" x14ac:dyDescent="0.25">
      <c r="R4084" s="12">
        <v>5.9667043155347619</v>
      </c>
    </row>
    <row r="4085" spans="18:18" x14ac:dyDescent="0.25">
      <c r="R4085" s="12">
        <v>9.2365896509054046</v>
      </c>
    </row>
    <row r="4086" spans="18:18" x14ac:dyDescent="0.25">
      <c r="R4086" s="12">
        <v>6.3652739967762004</v>
      </c>
    </row>
    <row r="4087" spans="18:18" x14ac:dyDescent="0.25">
      <c r="R4087" s="12">
        <v>6.7915107651153539</v>
      </c>
    </row>
    <row r="4088" spans="18:18" x14ac:dyDescent="0.25">
      <c r="R4088" s="12">
        <v>2.96823292197434</v>
      </c>
    </row>
    <row r="4089" spans="18:18" x14ac:dyDescent="0.25">
      <c r="R4089" s="12">
        <v>12.264295527743441</v>
      </c>
    </row>
    <row r="4090" spans="18:18" x14ac:dyDescent="0.25">
      <c r="R4090" s="12">
        <v>6.4325407588206014</v>
      </c>
    </row>
    <row r="4091" spans="18:18" x14ac:dyDescent="0.25">
      <c r="R4091" s="12">
        <v>6.8480075948134704</v>
      </c>
    </row>
    <row r="4092" spans="18:18" x14ac:dyDescent="0.25">
      <c r="R4092" s="12">
        <v>11.495872825982797</v>
      </c>
    </row>
    <row r="4093" spans="18:18" x14ac:dyDescent="0.25">
      <c r="R4093" s="12">
        <v>9.5278035932460945</v>
      </c>
    </row>
    <row r="4094" spans="18:18" x14ac:dyDescent="0.25">
      <c r="R4094" s="12">
        <v>9.7549377425677672</v>
      </c>
    </row>
    <row r="4095" spans="18:18" x14ac:dyDescent="0.25">
      <c r="R4095" s="12">
        <v>12.025138170480021</v>
      </c>
    </row>
    <row r="4096" spans="18:18" x14ac:dyDescent="0.25">
      <c r="R4096" s="12">
        <v>9.5105161511729985</v>
      </c>
    </row>
    <row r="4097" spans="18:18" x14ac:dyDescent="0.25">
      <c r="R4097" s="12">
        <v>7.6370077459335608</v>
      </c>
    </row>
    <row r="4098" spans="18:18" x14ac:dyDescent="0.25">
      <c r="R4098" s="12">
        <v>9.1405569484383324</v>
      </c>
    </row>
    <row r="4099" spans="18:18" x14ac:dyDescent="0.25">
      <c r="R4099" s="12">
        <v>9.4057372873988552</v>
      </c>
    </row>
    <row r="4100" spans="18:18" x14ac:dyDescent="0.25">
      <c r="R4100" s="12">
        <v>9.4472666638748226</v>
      </c>
    </row>
    <row r="4101" spans="18:18" x14ac:dyDescent="0.25">
      <c r="R4101" s="12">
        <v>6.8769350586753513</v>
      </c>
    </row>
    <row r="4102" spans="18:18" x14ac:dyDescent="0.25">
      <c r="R4102" s="12">
        <v>8.0474791278812994</v>
      </c>
    </row>
    <row r="4103" spans="18:18" x14ac:dyDescent="0.25">
      <c r="R4103" s="12">
        <v>12.823019702526512</v>
      </c>
    </row>
    <row r="4104" spans="18:18" x14ac:dyDescent="0.25">
      <c r="R4104" s="12">
        <v>4.9854252534540366</v>
      </c>
    </row>
    <row r="4105" spans="18:18" x14ac:dyDescent="0.25">
      <c r="R4105" s="12">
        <v>6.2843304274069656</v>
      </c>
    </row>
    <row r="4106" spans="18:18" x14ac:dyDescent="0.25">
      <c r="R4106" s="12">
        <v>5.6511556703890209</v>
      </c>
    </row>
    <row r="4107" spans="18:18" x14ac:dyDescent="0.25">
      <c r="R4107" s="12">
        <v>9.9690678515587567</v>
      </c>
    </row>
    <row r="4108" spans="18:18" x14ac:dyDescent="0.25">
      <c r="R4108" s="12">
        <v>7.7341013893300232</v>
      </c>
    </row>
    <row r="4109" spans="18:18" x14ac:dyDescent="0.25">
      <c r="R4109" s="12">
        <v>6.0987948915595114</v>
      </c>
    </row>
    <row r="4110" spans="18:18" x14ac:dyDescent="0.25">
      <c r="R4110" s="12">
        <v>4.5754272865889947</v>
      </c>
    </row>
    <row r="4111" spans="18:18" x14ac:dyDescent="0.25">
      <c r="R4111" s="12">
        <v>6.6526832237534625</v>
      </c>
    </row>
    <row r="4112" spans="18:18" x14ac:dyDescent="0.25">
      <c r="R4112" s="12">
        <v>6.1785185332703598</v>
      </c>
    </row>
    <row r="4113" spans="18:18" x14ac:dyDescent="0.25">
      <c r="R4113" s="12">
        <v>8.1707876389776146</v>
      </c>
    </row>
    <row r="4114" spans="18:18" x14ac:dyDescent="0.25">
      <c r="R4114" s="12">
        <v>8.7965260794209428</v>
      </c>
    </row>
    <row r="4115" spans="18:18" x14ac:dyDescent="0.25">
      <c r="R4115" s="12">
        <v>8.3605168452678971</v>
      </c>
    </row>
    <row r="4116" spans="18:18" x14ac:dyDescent="0.25">
      <c r="R4116" s="12">
        <v>9.4694319148585056</v>
      </c>
    </row>
    <row r="4117" spans="18:18" x14ac:dyDescent="0.25">
      <c r="R4117" s="12">
        <v>7.0731887977914409</v>
      </c>
    </row>
    <row r="4118" spans="18:18" x14ac:dyDescent="0.25">
      <c r="R4118" s="12">
        <v>4.9009116610600563</v>
      </c>
    </row>
    <row r="4119" spans="18:18" x14ac:dyDescent="0.25">
      <c r="R4119" s="12">
        <v>6.4852552083507753</v>
      </c>
    </row>
    <row r="4120" spans="18:18" x14ac:dyDescent="0.25">
      <c r="R4120" s="12">
        <v>6.6712004433603749</v>
      </c>
    </row>
    <row r="4121" spans="18:18" x14ac:dyDescent="0.25">
      <c r="R4121" s="12">
        <v>5.2124689296106288</v>
      </c>
    </row>
    <row r="4122" spans="18:18" x14ac:dyDescent="0.25">
      <c r="R4122" s="12">
        <v>12.199956258534597</v>
      </c>
    </row>
    <row r="4123" spans="18:18" x14ac:dyDescent="0.25">
      <c r="R4123" s="12">
        <v>8.2585189942688295</v>
      </c>
    </row>
    <row r="4124" spans="18:18" x14ac:dyDescent="0.25">
      <c r="R4124" s="12">
        <v>9.5292750825658885</v>
      </c>
    </row>
    <row r="4125" spans="18:18" x14ac:dyDescent="0.25">
      <c r="R4125" s="12">
        <v>4.101937567971488</v>
      </c>
    </row>
    <row r="4126" spans="18:18" x14ac:dyDescent="0.25">
      <c r="R4126" s="12">
        <v>6.6427548674226715</v>
      </c>
    </row>
    <row r="4127" spans="18:18" x14ac:dyDescent="0.25">
      <c r="R4127" s="12">
        <v>5.1813745249533882</v>
      </c>
    </row>
    <row r="4128" spans="18:18" x14ac:dyDescent="0.25">
      <c r="R4128" s="12">
        <v>4.5355617858638002</v>
      </c>
    </row>
    <row r="4129" spans="18:18" x14ac:dyDescent="0.25">
      <c r="R4129" s="12">
        <v>7.1773661688557251</v>
      </c>
    </row>
    <row r="4130" spans="18:18" x14ac:dyDescent="0.25">
      <c r="R4130" s="12">
        <v>11.629519600462055</v>
      </c>
    </row>
    <row r="4131" spans="18:18" x14ac:dyDescent="0.25">
      <c r="R4131" s="12">
        <v>13.590308050465865</v>
      </c>
    </row>
    <row r="4132" spans="18:18" x14ac:dyDescent="0.25">
      <c r="R4132" s="12">
        <v>9.307737295914146</v>
      </c>
    </row>
    <row r="4133" spans="18:18" x14ac:dyDescent="0.25">
      <c r="R4133" s="12">
        <v>12.776585019860384</v>
      </c>
    </row>
    <row r="4134" spans="18:18" x14ac:dyDescent="0.25">
      <c r="R4134" s="12">
        <v>7.4729170543215906</v>
      </c>
    </row>
    <row r="4135" spans="18:18" x14ac:dyDescent="0.25">
      <c r="R4135" s="12">
        <v>5.6399501369379728</v>
      </c>
    </row>
    <row r="4136" spans="18:18" x14ac:dyDescent="0.25">
      <c r="R4136" s="12">
        <v>6.694336707272047</v>
      </c>
    </row>
    <row r="4137" spans="18:18" x14ac:dyDescent="0.25">
      <c r="R4137" s="12">
        <v>7.068594110501861</v>
      </c>
    </row>
    <row r="4138" spans="18:18" x14ac:dyDescent="0.25">
      <c r="R4138" s="12">
        <v>7.8802295472588373</v>
      </c>
    </row>
    <row r="4139" spans="18:18" x14ac:dyDescent="0.25">
      <c r="R4139" s="12">
        <v>6.0056949581615022</v>
      </c>
    </row>
    <row r="4140" spans="18:18" x14ac:dyDescent="0.25">
      <c r="R4140" s="12">
        <v>10.398542475785796</v>
      </c>
    </row>
    <row r="4141" spans="18:18" x14ac:dyDescent="0.25">
      <c r="R4141" s="12">
        <v>7.7900157619749786</v>
      </c>
    </row>
    <row r="4142" spans="18:18" x14ac:dyDescent="0.25">
      <c r="R4142" s="12">
        <v>12.087559973208146</v>
      </c>
    </row>
    <row r="4143" spans="18:18" x14ac:dyDescent="0.25">
      <c r="R4143" s="12">
        <v>6.5228250880081839</v>
      </c>
    </row>
    <row r="4144" spans="18:18" x14ac:dyDescent="0.25">
      <c r="R4144" s="12">
        <v>9.4445158565242568</v>
      </c>
    </row>
    <row r="4145" spans="18:18" x14ac:dyDescent="0.25">
      <c r="R4145" s="12">
        <v>9.2612224761613753</v>
      </c>
    </row>
    <row r="4146" spans="18:18" x14ac:dyDescent="0.25">
      <c r="R4146" s="12">
        <v>8.1056885721352465</v>
      </c>
    </row>
    <row r="4147" spans="18:18" x14ac:dyDescent="0.25">
      <c r="R4147" s="12">
        <v>9.2239276986640633</v>
      </c>
    </row>
    <row r="4148" spans="18:18" x14ac:dyDescent="0.25">
      <c r="R4148" s="12">
        <v>7.9112620060013192</v>
      </c>
    </row>
    <row r="4149" spans="18:18" x14ac:dyDescent="0.25">
      <c r="R4149" s="12">
        <v>9.8459009128181272</v>
      </c>
    </row>
    <row r="4150" spans="18:18" x14ac:dyDescent="0.25">
      <c r="R4150" s="12">
        <v>6.8008626813754471</v>
      </c>
    </row>
    <row r="4151" spans="18:18" x14ac:dyDescent="0.25">
      <c r="R4151" s="12">
        <v>8.444410388392642</v>
      </c>
    </row>
    <row r="4152" spans="18:18" x14ac:dyDescent="0.25">
      <c r="R4152" s="12">
        <v>9.536336170552147</v>
      </c>
    </row>
    <row r="4153" spans="18:18" x14ac:dyDescent="0.25">
      <c r="R4153" s="12">
        <v>6.5194579752792583</v>
      </c>
    </row>
    <row r="4154" spans="18:18" x14ac:dyDescent="0.25">
      <c r="R4154" s="12">
        <v>9.1642182408665143</v>
      </c>
    </row>
    <row r="4155" spans="18:18" x14ac:dyDescent="0.25">
      <c r="R4155" s="12">
        <v>6.5765716536980792</v>
      </c>
    </row>
    <row r="4156" spans="18:18" x14ac:dyDescent="0.25">
      <c r="R4156" s="12">
        <v>7.1958152294337152</v>
      </c>
    </row>
    <row r="4157" spans="18:18" x14ac:dyDescent="0.25">
      <c r="R4157" s="12">
        <v>8.0350839473285003</v>
      </c>
    </row>
    <row r="4158" spans="18:18" x14ac:dyDescent="0.25">
      <c r="R4158" s="12">
        <v>7.27934701791885</v>
      </c>
    </row>
    <row r="4159" spans="18:18" x14ac:dyDescent="0.25">
      <c r="R4159" s="12">
        <v>8.8875069251407943</v>
      </c>
    </row>
    <row r="4160" spans="18:18" x14ac:dyDescent="0.25">
      <c r="R4160" s="12">
        <v>5.7315185219917879</v>
      </c>
    </row>
    <row r="4161" spans="18:18" x14ac:dyDescent="0.25">
      <c r="R4161" s="12">
        <v>6.7596735398879622</v>
      </c>
    </row>
    <row r="4162" spans="18:18" x14ac:dyDescent="0.25">
      <c r="R4162" s="12">
        <v>7.2508193550057838</v>
      </c>
    </row>
    <row r="4163" spans="18:18" x14ac:dyDescent="0.25">
      <c r="R4163" s="12">
        <v>9.4952867499113172</v>
      </c>
    </row>
    <row r="4164" spans="18:18" x14ac:dyDescent="0.25">
      <c r="R4164" s="12">
        <v>9.3658671501605557</v>
      </c>
    </row>
    <row r="4165" spans="18:18" x14ac:dyDescent="0.25">
      <c r="R4165" s="12">
        <v>8.6391371602685059</v>
      </c>
    </row>
    <row r="4166" spans="18:18" x14ac:dyDescent="0.25">
      <c r="R4166" s="12">
        <v>5.2106915803850216</v>
      </c>
    </row>
    <row r="4167" spans="18:18" x14ac:dyDescent="0.25">
      <c r="R4167" s="12">
        <v>7.1047438126214209</v>
      </c>
    </row>
    <row r="4168" spans="18:18" x14ac:dyDescent="0.25">
      <c r="R4168" s="12">
        <v>6.2767028588707667</v>
      </c>
    </row>
    <row r="4169" spans="18:18" x14ac:dyDescent="0.25">
      <c r="R4169" s="12">
        <v>10.628625755821238</v>
      </c>
    </row>
    <row r="4170" spans="18:18" x14ac:dyDescent="0.25">
      <c r="R4170" s="12">
        <v>7.2346853089720993</v>
      </c>
    </row>
    <row r="4171" spans="18:18" x14ac:dyDescent="0.25">
      <c r="R4171" s="12">
        <v>7.5536357139416452</v>
      </c>
    </row>
    <row r="4172" spans="18:18" x14ac:dyDescent="0.25">
      <c r="R4172" s="12">
        <v>7.4481193122620892</v>
      </c>
    </row>
    <row r="4173" spans="18:18" x14ac:dyDescent="0.25">
      <c r="R4173" s="12">
        <v>6.0821223770255743</v>
      </c>
    </row>
    <row r="4174" spans="18:18" x14ac:dyDescent="0.25">
      <c r="R4174" s="12">
        <v>15.650899113145844</v>
      </c>
    </row>
    <row r="4175" spans="18:18" x14ac:dyDescent="0.25">
      <c r="R4175" s="12">
        <v>5.2805105410233999</v>
      </c>
    </row>
    <row r="4176" spans="18:18" x14ac:dyDescent="0.25">
      <c r="R4176" s="12">
        <v>6.8706405254879286</v>
      </c>
    </row>
    <row r="4177" spans="18:18" x14ac:dyDescent="0.25">
      <c r="R4177" s="12">
        <v>8.5260789943847648</v>
      </c>
    </row>
    <row r="4178" spans="18:18" x14ac:dyDescent="0.25">
      <c r="R4178" s="12">
        <v>9.5749675326843899</v>
      </c>
    </row>
    <row r="4179" spans="18:18" x14ac:dyDescent="0.25">
      <c r="R4179" s="12">
        <v>14.033677640886498</v>
      </c>
    </row>
    <row r="4180" spans="18:18" x14ac:dyDescent="0.25">
      <c r="R4180" s="12">
        <v>11.211422605849151</v>
      </c>
    </row>
    <row r="4181" spans="18:18" x14ac:dyDescent="0.25">
      <c r="R4181" s="12">
        <v>7.8999073207061201</v>
      </c>
    </row>
    <row r="4182" spans="18:18" x14ac:dyDescent="0.25">
      <c r="R4182" s="12">
        <v>5.2164932873139556</v>
      </c>
    </row>
    <row r="4183" spans="18:18" x14ac:dyDescent="0.25">
      <c r="R4183" s="12">
        <v>8.9027354165121402</v>
      </c>
    </row>
    <row r="4184" spans="18:18" x14ac:dyDescent="0.25">
      <c r="R4184" s="12">
        <v>3.33607014994615</v>
      </c>
    </row>
    <row r="4185" spans="18:18" x14ac:dyDescent="0.25">
      <c r="R4185" s="12">
        <v>6.387517751762485</v>
      </c>
    </row>
    <row r="4186" spans="18:18" x14ac:dyDescent="0.25">
      <c r="R4186" s="12">
        <v>4.1973808924077201</v>
      </c>
    </row>
    <row r="4187" spans="18:18" x14ac:dyDescent="0.25">
      <c r="R4187" s="12">
        <v>7.2781109906798269</v>
      </c>
    </row>
    <row r="4188" spans="18:18" x14ac:dyDescent="0.25">
      <c r="R4188" s="12">
        <v>7.9556563347701017</v>
      </c>
    </row>
    <row r="4189" spans="18:18" x14ac:dyDescent="0.25">
      <c r="R4189" s="12">
        <v>6.1038003300209196</v>
      </c>
    </row>
    <row r="4190" spans="18:18" x14ac:dyDescent="0.25">
      <c r="R4190" s="12">
        <v>5.8493869507159779</v>
      </c>
    </row>
    <row r="4191" spans="18:18" x14ac:dyDescent="0.25">
      <c r="R4191" s="12">
        <v>7.2649417077064538</v>
      </c>
    </row>
    <row r="4192" spans="18:18" x14ac:dyDescent="0.25">
      <c r="R4192" s="12">
        <v>8.6012634999365556</v>
      </c>
    </row>
    <row r="4193" spans="18:18" x14ac:dyDescent="0.25">
      <c r="R4193" s="12">
        <v>5.324179638863054</v>
      </c>
    </row>
    <row r="4194" spans="18:18" x14ac:dyDescent="0.25">
      <c r="R4194" s="12">
        <v>9.7219152789997736</v>
      </c>
    </row>
    <row r="4195" spans="18:18" x14ac:dyDescent="0.25">
      <c r="R4195" s="12">
        <v>9.1756998258118827</v>
      </c>
    </row>
    <row r="4196" spans="18:18" x14ac:dyDescent="0.25">
      <c r="R4196" s="12">
        <v>6.207542256941009</v>
      </c>
    </row>
    <row r="4197" spans="18:18" x14ac:dyDescent="0.25">
      <c r="R4197" s="12">
        <v>6.9086672686092179</v>
      </c>
    </row>
    <row r="4198" spans="18:18" x14ac:dyDescent="0.25">
      <c r="R4198" s="12">
        <v>7.348693440488284</v>
      </c>
    </row>
    <row r="4199" spans="18:18" x14ac:dyDescent="0.25">
      <c r="R4199" s="12">
        <v>9.5066774452345157</v>
      </c>
    </row>
    <row r="4200" spans="18:18" x14ac:dyDescent="0.25">
      <c r="R4200" s="12">
        <v>8.2892984605465685</v>
      </c>
    </row>
    <row r="4201" spans="18:18" x14ac:dyDescent="0.25">
      <c r="R4201" s="12">
        <v>7.8937883142439871</v>
      </c>
    </row>
    <row r="4202" spans="18:18" x14ac:dyDescent="0.25">
      <c r="R4202" s="12">
        <v>6.6546960075620012</v>
      </c>
    </row>
    <row r="4203" spans="18:18" x14ac:dyDescent="0.25">
      <c r="R4203" s="12">
        <v>7.6017945326882046</v>
      </c>
    </row>
    <row r="4204" spans="18:18" x14ac:dyDescent="0.25">
      <c r="R4204" s="12">
        <v>6.1894339498523916</v>
      </c>
    </row>
    <row r="4205" spans="18:18" x14ac:dyDescent="0.25">
      <c r="R4205" s="12">
        <v>6.5856206936808563</v>
      </c>
    </row>
    <row r="4206" spans="18:18" x14ac:dyDescent="0.25">
      <c r="R4206" s="12">
        <v>6.5423523662687577</v>
      </c>
    </row>
    <row r="4207" spans="18:18" x14ac:dyDescent="0.25">
      <c r="R4207" s="12">
        <v>6.9079735809591032</v>
      </c>
    </row>
    <row r="4208" spans="18:18" x14ac:dyDescent="0.25">
      <c r="R4208" s="12">
        <v>7.5081385861367984</v>
      </c>
    </row>
    <row r="4209" spans="18:18" x14ac:dyDescent="0.25">
      <c r="R4209" s="12">
        <v>9.529056141748546</v>
      </c>
    </row>
    <row r="4210" spans="18:18" x14ac:dyDescent="0.25">
      <c r="R4210" s="12">
        <v>6.1170637025993484</v>
      </c>
    </row>
    <row r="4211" spans="18:18" x14ac:dyDescent="0.25">
      <c r="R4211" s="12">
        <v>10.601323606482554</v>
      </c>
    </row>
    <row r="4212" spans="18:18" x14ac:dyDescent="0.25">
      <c r="R4212" s="12">
        <v>13.780344709149956</v>
      </c>
    </row>
    <row r="4213" spans="18:18" x14ac:dyDescent="0.25">
      <c r="R4213" s="12">
        <v>4.7001556048188586</v>
      </c>
    </row>
    <row r="4214" spans="18:18" x14ac:dyDescent="0.25">
      <c r="R4214" s="12">
        <v>6.0175447098045645</v>
      </c>
    </row>
    <row r="4215" spans="18:18" x14ac:dyDescent="0.25">
      <c r="R4215" s="12">
        <v>10.787082356767835</v>
      </c>
    </row>
    <row r="4216" spans="18:18" x14ac:dyDescent="0.25">
      <c r="R4216" s="12">
        <v>8.532925495947449</v>
      </c>
    </row>
    <row r="4217" spans="18:18" x14ac:dyDescent="0.25">
      <c r="R4217" s="12">
        <v>8.0236605393889331</v>
      </c>
    </row>
    <row r="4218" spans="18:18" x14ac:dyDescent="0.25">
      <c r="R4218" s="12">
        <v>9.8314108552697483</v>
      </c>
    </row>
    <row r="4219" spans="18:18" x14ac:dyDescent="0.25">
      <c r="R4219" s="12">
        <v>9.2427852585312991</v>
      </c>
    </row>
    <row r="4220" spans="18:18" x14ac:dyDescent="0.25">
      <c r="R4220" s="12">
        <v>7.9055346271731493</v>
      </c>
    </row>
    <row r="4221" spans="18:18" x14ac:dyDescent="0.25">
      <c r="R4221" s="12">
        <v>5.5302455608144374</v>
      </c>
    </row>
    <row r="4222" spans="18:18" x14ac:dyDescent="0.25">
      <c r="R4222" s="12">
        <v>9.3532007467614289</v>
      </c>
    </row>
    <row r="4223" spans="18:18" x14ac:dyDescent="0.25">
      <c r="R4223" s="12">
        <v>9.5234899692383905</v>
      </c>
    </row>
    <row r="4224" spans="18:18" x14ac:dyDescent="0.25">
      <c r="R4224" s="12">
        <v>6.3186070774596717</v>
      </c>
    </row>
    <row r="4225" spans="18:18" x14ac:dyDescent="0.25">
      <c r="R4225" s="12">
        <v>8.1689806286908873</v>
      </c>
    </row>
    <row r="4226" spans="18:18" x14ac:dyDescent="0.25">
      <c r="R4226" s="12">
        <v>9.3595655659720887</v>
      </c>
    </row>
    <row r="4227" spans="18:18" x14ac:dyDescent="0.25">
      <c r="R4227" s="12">
        <v>8.4761380576154046</v>
      </c>
    </row>
    <row r="4228" spans="18:18" x14ac:dyDescent="0.25">
      <c r="R4228" s="12">
        <v>9.5010147913722225</v>
      </c>
    </row>
    <row r="4229" spans="18:18" x14ac:dyDescent="0.25">
      <c r="R4229" s="12">
        <v>7.5610977537753321</v>
      </c>
    </row>
    <row r="4230" spans="18:18" x14ac:dyDescent="0.25">
      <c r="R4230" s="12">
        <v>9.43956868428155</v>
      </c>
    </row>
    <row r="4231" spans="18:18" x14ac:dyDescent="0.25">
      <c r="R4231" s="12">
        <v>7.4650792970819744</v>
      </c>
    </row>
    <row r="4232" spans="18:18" x14ac:dyDescent="0.25">
      <c r="R4232" s="12">
        <v>9.0188213022589245</v>
      </c>
    </row>
    <row r="4233" spans="18:18" x14ac:dyDescent="0.25">
      <c r="R4233" s="12">
        <v>7.2989797691175982</v>
      </c>
    </row>
    <row r="4234" spans="18:18" x14ac:dyDescent="0.25">
      <c r="R4234" s="12">
        <v>6.9772390997075799</v>
      </c>
    </row>
    <row r="4235" spans="18:18" x14ac:dyDescent="0.25">
      <c r="R4235" s="12">
        <v>7.6485311958989071</v>
      </c>
    </row>
    <row r="4236" spans="18:18" x14ac:dyDescent="0.25">
      <c r="R4236" s="12">
        <v>13.105756330551818</v>
      </c>
    </row>
    <row r="4237" spans="18:18" x14ac:dyDescent="0.25">
      <c r="R4237" s="12">
        <v>6.2160666192577168</v>
      </c>
    </row>
    <row r="4238" spans="18:18" x14ac:dyDescent="0.25">
      <c r="R4238" s="12">
        <v>8.2255488095279219</v>
      </c>
    </row>
    <row r="4239" spans="18:18" x14ac:dyDescent="0.25">
      <c r="R4239" s="12">
        <v>4.4831440724167697</v>
      </c>
    </row>
    <row r="4240" spans="18:18" x14ac:dyDescent="0.25">
      <c r="R4240" s="12">
        <v>5.1677119368287014</v>
      </c>
    </row>
    <row r="4241" spans="18:18" x14ac:dyDescent="0.25">
      <c r="R4241" s="12">
        <v>8.1521225279881904</v>
      </c>
    </row>
    <row r="4242" spans="18:18" x14ac:dyDescent="0.25">
      <c r="R4242" s="12">
        <v>6.3110742297798463</v>
      </c>
    </row>
    <row r="4243" spans="18:18" x14ac:dyDescent="0.25">
      <c r="R4243" s="12">
        <v>5.8051174380032116</v>
      </c>
    </row>
    <row r="4244" spans="18:18" x14ac:dyDescent="0.25">
      <c r="R4244" s="12">
        <v>11.667834719556987</v>
      </c>
    </row>
    <row r="4245" spans="18:18" x14ac:dyDescent="0.25">
      <c r="R4245" s="12">
        <v>10.85539520178274</v>
      </c>
    </row>
    <row r="4246" spans="18:18" x14ac:dyDescent="0.25">
      <c r="R4246" s="12">
        <v>5.8569927013774343</v>
      </c>
    </row>
    <row r="4247" spans="18:18" x14ac:dyDescent="0.25">
      <c r="R4247" s="12">
        <v>6.2240682046250075</v>
      </c>
    </row>
    <row r="4248" spans="18:18" x14ac:dyDescent="0.25">
      <c r="R4248" s="12">
        <v>10.976929755921381</v>
      </c>
    </row>
    <row r="4249" spans="18:18" x14ac:dyDescent="0.25">
      <c r="R4249" s="12">
        <v>5.4976773949869466</v>
      </c>
    </row>
    <row r="4250" spans="18:18" x14ac:dyDescent="0.25">
      <c r="R4250" s="12">
        <v>10.604789624553634</v>
      </c>
    </row>
    <row r="4251" spans="18:18" x14ac:dyDescent="0.25">
      <c r="R4251" s="12">
        <v>11.237478913815352</v>
      </c>
    </row>
    <row r="4252" spans="18:18" x14ac:dyDescent="0.25">
      <c r="R4252" s="12">
        <v>7.553503764253553</v>
      </c>
    </row>
    <row r="4253" spans="18:18" x14ac:dyDescent="0.25">
      <c r="R4253" s="12">
        <v>10.629253101758046</v>
      </c>
    </row>
    <row r="4254" spans="18:18" x14ac:dyDescent="0.25">
      <c r="R4254" s="12">
        <v>10.941543924702923</v>
      </c>
    </row>
    <row r="4255" spans="18:18" x14ac:dyDescent="0.25">
      <c r="R4255" s="12">
        <v>8.1479138038063432</v>
      </c>
    </row>
    <row r="4256" spans="18:18" x14ac:dyDescent="0.25">
      <c r="R4256" s="12">
        <v>9.9055746992881808</v>
      </c>
    </row>
    <row r="4257" spans="18:18" x14ac:dyDescent="0.25">
      <c r="R4257" s="12">
        <v>8.1639114416735818</v>
      </c>
    </row>
    <row r="4258" spans="18:18" x14ac:dyDescent="0.25">
      <c r="R4258" s="12">
        <v>6.7788523592360228</v>
      </c>
    </row>
    <row r="4259" spans="18:18" x14ac:dyDescent="0.25">
      <c r="R4259" s="12">
        <v>6.8123698658210223</v>
      </c>
    </row>
    <row r="4260" spans="18:18" x14ac:dyDescent="0.25">
      <c r="R4260" s="12">
        <v>4.6000668700964455</v>
      </c>
    </row>
    <row r="4261" spans="18:18" x14ac:dyDescent="0.25">
      <c r="R4261" s="12">
        <v>8.0036553166776176</v>
      </c>
    </row>
    <row r="4262" spans="18:18" x14ac:dyDescent="0.25">
      <c r="R4262" s="12">
        <v>10.384586821864552</v>
      </c>
    </row>
    <row r="4263" spans="18:18" x14ac:dyDescent="0.25">
      <c r="R4263" s="12">
        <v>9.1978000405144407</v>
      </c>
    </row>
    <row r="4264" spans="18:18" x14ac:dyDescent="0.25">
      <c r="R4264" s="12">
        <v>6.5708462008461659</v>
      </c>
    </row>
    <row r="4265" spans="18:18" x14ac:dyDescent="0.25">
      <c r="R4265" s="12">
        <v>11.804074095810165</v>
      </c>
    </row>
    <row r="4266" spans="18:18" x14ac:dyDescent="0.25">
      <c r="R4266" s="12">
        <v>7.2174799210250837</v>
      </c>
    </row>
    <row r="4267" spans="18:18" x14ac:dyDescent="0.25">
      <c r="R4267" s="12">
        <v>10.453145905675099</v>
      </c>
    </row>
    <row r="4268" spans="18:18" x14ac:dyDescent="0.25">
      <c r="R4268" s="12">
        <v>7.2893842520730407</v>
      </c>
    </row>
    <row r="4269" spans="18:18" x14ac:dyDescent="0.25">
      <c r="R4269" s="12">
        <v>8.7127513210546912</v>
      </c>
    </row>
    <row r="4270" spans="18:18" x14ac:dyDescent="0.25">
      <c r="R4270" s="12">
        <v>8.1942304049666017</v>
      </c>
    </row>
    <row r="4271" spans="18:18" x14ac:dyDescent="0.25">
      <c r="R4271" s="12">
        <v>10.450111653697057</v>
      </c>
    </row>
    <row r="4272" spans="18:18" x14ac:dyDescent="0.25">
      <c r="R4272" s="12">
        <v>7.7001965621136002</v>
      </c>
    </row>
    <row r="4273" spans="18:18" x14ac:dyDescent="0.25">
      <c r="R4273" s="12">
        <v>6.3214198439043328</v>
      </c>
    </row>
    <row r="4274" spans="18:18" x14ac:dyDescent="0.25">
      <c r="R4274" s="12">
        <v>11.128361745579761</v>
      </c>
    </row>
    <row r="4275" spans="18:18" x14ac:dyDescent="0.25">
      <c r="R4275" s="12">
        <v>5.1189985888613414</v>
      </c>
    </row>
    <row r="4276" spans="18:18" x14ac:dyDescent="0.25">
      <c r="R4276" s="12">
        <v>9.1830083848611572</v>
      </c>
    </row>
    <row r="4277" spans="18:18" x14ac:dyDescent="0.25">
      <c r="R4277" s="12">
        <v>8.087328760689239</v>
      </c>
    </row>
    <row r="4278" spans="18:18" x14ac:dyDescent="0.25">
      <c r="R4278" s="12">
        <v>6.0474356832148981</v>
      </c>
    </row>
    <row r="4279" spans="18:18" x14ac:dyDescent="0.25">
      <c r="R4279" s="12">
        <v>11.524558625416859</v>
      </c>
    </row>
    <row r="4280" spans="18:18" x14ac:dyDescent="0.25">
      <c r="R4280" s="12">
        <v>10.297682422851159</v>
      </c>
    </row>
    <row r="4281" spans="18:18" x14ac:dyDescent="0.25">
      <c r="R4281" s="12">
        <v>8.4703874509844912</v>
      </c>
    </row>
    <row r="4282" spans="18:18" x14ac:dyDescent="0.25">
      <c r="R4282" s="12">
        <v>12.313525638468521</v>
      </c>
    </row>
    <row r="4283" spans="18:18" x14ac:dyDescent="0.25">
      <c r="R4283" s="12">
        <v>5.6098073136954225</v>
      </c>
    </row>
    <row r="4284" spans="18:18" x14ac:dyDescent="0.25">
      <c r="R4284" s="12">
        <v>9.650373050172071</v>
      </c>
    </row>
    <row r="4285" spans="18:18" x14ac:dyDescent="0.25">
      <c r="R4285" s="12">
        <v>8.5716085378540718</v>
      </c>
    </row>
    <row r="4286" spans="18:18" x14ac:dyDescent="0.25">
      <c r="R4286" s="12">
        <v>6.6554121570931795</v>
      </c>
    </row>
    <row r="4287" spans="18:18" x14ac:dyDescent="0.25">
      <c r="R4287" s="12">
        <v>6.3655493116054211</v>
      </c>
    </row>
    <row r="4288" spans="18:18" x14ac:dyDescent="0.25">
      <c r="R4288" s="12">
        <v>11.71567976324549</v>
      </c>
    </row>
    <row r="4289" spans="18:18" x14ac:dyDescent="0.25">
      <c r="R4289" s="12">
        <v>6.7459531584261017</v>
      </c>
    </row>
    <row r="4290" spans="18:18" x14ac:dyDescent="0.25">
      <c r="R4290" s="12">
        <v>5.1267640774682679</v>
      </c>
    </row>
    <row r="4291" spans="18:18" x14ac:dyDescent="0.25">
      <c r="R4291" s="12">
        <v>5.1920616584503083</v>
      </c>
    </row>
    <row r="4292" spans="18:18" x14ac:dyDescent="0.25">
      <c r="R4292" s="12">
        <v>6.8770614530542842</v>
      </c>
    </row>
    <row r="4293" spans="18:18" x14ac:dyDescent="0.25">
      <c r="R4293" s="12">
        <v>10.873161970901201</v>
      </c>
    </row>
    <row r="4294" spans="18:18" x14ac:dyDescent="0.25">
      <c r="R4294" s="12">
        <v>8.7284932054564415</v>
      </c>
    </row>
    <row r="4295" spans="18:18" x14ac:dyDescent="0.25">
      <c r="R4295" s="12">
        <v>5.7332794382857308</v>
      </c>
    </row>
    <row r="4296" spans="18:18" x14ac:dyDescent="0.25">
      <c r="R4296" s="12">
        <v>6.0663825731350549</v>
      </c>
    </row>
    <row r="4297" spans="18:18" x14ac:dyDescent="0.25">
      <c r="R4297" s="12">
        <v>6.6573848418978105</v>
      </c>
    </row>
    <row r="4298" spans="18:18" x14ac:dyDescent="0.25">
      <c r="R4298" s="12">
        <v>8.4658673722152322</v>
      </c>
    </row>
    <row r="4299" spans="18:18" x14ac:dyDescent="0.25">
      <c r="R4299" s="12">
        <v>9.9943526008945103</v>
      </c>
    </row>
    <row r="4300" spans="18:18" x14ac:dyDescent="0.25">
      <c r="R4300" s="12">
        <v>9.7027221744499847</v>
      </c>
    </row>
    <row r="4301" spans="18:18" x14ac:dyDescent="0.25">
      <c r="R4301" s="12">
        <v>7.3490355132606355</v>
      </c>
    </row>
    <row r="4302" spans="18:18" x14ac:dyDescent="0.25">
      <c r="R4302" s="12">
        <v>6.7570538995982421</v>
      </c>
    </row>
    <row r="4303" spans="18:18" x14ac:dyDescent="0.25">
      <c r="R4303" s="12">
        <v>8.6194024109291369</v>
      </c>
    </row>
    <row r="4304" spans="18:18" x14ac:dyDescent="0.25">
      <c r="R4304" s="12">
        <v>7.1891581213720581</v>
      </c>
    </row>
    <row r="4305" spans="18:18" x14ac:dyDescent="0.25">
      <c r="R4305" s="12">
        <v>8.1640981072042269</v>
      </c>
    </row>
    <row r="4306" spans="18:18" x14ac:dyDescent="0.25">
      <c r="R4306" s="12">
        <v>8.3692175346660136</v>
      </c>
    </row>
    <row r="4307" spans="18:18" x14ac:dyDescent="0.25">
      <c r="R4307" s="12">
        <v>11.459425506358343</v>
      </c>
    </row>
    <row r="4308" spans="18:18" x14ac:dyDescent="0.25">
      <c r="R4308" s="12">
        <v>6.8856067556288449</v>
      </c>
    </row>
    <row r="4309" spans="18:18" x14ac:dyDescent="0.25">
      <c r="R4309" s="12">
        <v>10.810846731379876</v>
      </c>
    </row>
    <row r="4310" spans="18:18" x14ac:dyDescent="0.25">
      <c r="R4310" s="12">
        <v>11.162584150802685</v>
      </c>
    </row>
    <row r="4311" spans="18:18" x14ac:dyDescent="0.25">
      <c r="R4311" s="12">
        <v>7.7963744731188109</v>
      </c>
    </row>
    <row r="4312" spans="18:18" x14ac:dyDescent="0.25">
      <c r="R4312" s="12">
        <v>9.2347144777829673</v>
      </c>
    </row>
    <row r="4313" spans="18:18" x14ac:dyDescent="0.25">
      <c r="R4313" s="12">
        <v>4.9373650922288208</v>
      </c>
    </row>
    <row r="4314" spans="18:18" x14ac:dyDescent="0.25">
      <c r="R4314" s="12">
        <v>7.8332882168144806</v>
      </c>
    </row>
    <row r="4315" spans="18:18" x14ac:dyDescent="0.25">
      <c r="R4315" s="12">
        <v>7.9816475266228206</v>
      </c>
    </row>
    <row r="4316" spans="18:18" x14ac:dyDescent="0.25">
      <c r="R4316" s="12">
        <v>9.2885095153779602</v>
      </c>
    </row>
    <row r="4317" spans="18:18" x14ac:dyDescent="0.25">
      <c r="R4317" s="12">
        <v>3.3939425904880007</v>
      </c>
    </row>
    <row r="4318" spans="18:18" x14ac:dyDescent="0.25">
      <c r="R4318" s="12">
        <v>8.9918308389534047</v>
      </c>
    </row>
    <row r="4319" spans="18:18" x14ac:dyDescent="0.25">
      <c r="R4319" s="12">
        <v>4.6783009619935099</v>
      </c>
    </row>
    <row r="4320" spans="18:18" x14ac:dyDescent="0.25">
      <c r="R4320" s="12">
        <v>8.6210300844037491</v>
      </c>
    </row>
    <row r="4321" spans="18:18" x14ac:dyDescent="0.25">
      <c r="R4321" s="12">
        <v>9.3235317213791031</v>
      </c>
    </row>
    <row r="4322" spans="18:18" x14ac:dyDescent="0.25">
      <c r="R4322" s="12">
        <v>9.5960884417194396</v>
      </c>
    </row>
    <row r="4323" spans="18:18" x14ac:dyDescent="0.25">
      <c r="R4323" s="12">
        <v>9.7472842907276664</v>
      </c>
    </row>
    <row r="4324" spans="18:18" x14ac:dyDescent="0.25">
      <c r="R4324" s="12">
        <v>10.494273671385168</v>
      </c>
    </row>
    <row r="4325" spans="18:18" x14ac:dyDescent="0.25">
      <c r="R4325" s="12">
        <v>5.9730996930128315</v>
      </c>
    </row>
    <row r="4326" spans="18:18" x14ac:dyDescent="0.25">
      <c r="R4326" s="12">
        <v>8.7966873384045652</v>
      </c>
    </row>
    <row r="4327" spans="18:18" x14ac:dyDescent="0.25">
      <c r="R4327" s="12">
        <v>7.2143872363893742</v>
      </c>
    </row>
    <row r="4328" spans="18:18" x14ac:dyDescent="0.25">
      <c r="R4328" s="12">
        <v>10.567762658356203</v>
      </c>
    </row>
    <row r="4329" spans="18:18" x14ac:dyDescent="0.25">
      <c r="R4329" s="12">
        <v>5.734631301361877</v>
      </c>
    </row>
    <row r="4330" spans="18:18" x14ac:dyDescent="0.25">
      <c r="R4330" s="12">
        <v>9.2994603433507628</v>
      </c>
    </row>
    <row r="4331" spans="18:18" x14ac:dyDescent="0.25">
      <c r="R4331" s="12">
        <v>8.0344355592638497</v>
      </c>
    </row>
    <row r="4332" spans="18:18" x14ac:dyDescent="0.25">
      <c r="R4332" s="12">
        <v>7.296407528324683</v>
      </c>
    </row>
    <row r="4333" spans="18:18" x14ac:dyDescent="0.25">
      <c r="R4333" s="12">
        <v>10.073134873476832</v>
      </c>
    </row>
    <row r="4334" spans="18:18" x14ac:dyDescent="0.25">
      <c r="R4334" s="12">
        <v>9.8616891313308095</v>
      </c>
    </row>
    <row r="4335" spans="18:18" x14ac:dyDescent="0.25">
      <c r="R4335" s="12">
        <v>10.215270761067327</v>
      </c>
    </row>
    <row r="4336" spans="18:18" x14ac:dyDescent="0.25">
      <c r="R4336" s="12">
        <v>3.9986236806457089</v>
      </c>
    </row>
    <row r="4337" spans="18:18" x14ac:dyDescent="0.25">
      <c r="R4337" s="12">
        <v>9.7819366196252631</v>
      </c>
    </row>
    <row r="4338" spans="18:18" x14ac:dyDescent="0.25">
      <c r="R4338" s="12">
        <v>8.2408554325725998</v>
      </c>
    </row>
    <row r="4339" spans="18:18" x14ac:dyDescent="0.25">
      <c r="R4339" s="12">
        <v>8.5050195166796669</v>
      </c>
    </row>
    <row r="4340" spans="18:18" x14ac:dyDescent="0.25">
      <c r="R4340" s="12">
        <v>11.327530167206849</v>
      </c>
    </row>
    <row r="4341" spans="18:18" x14ac:dyDescent="0.25">
      <c r="R4341" s="12">
        <v>9.0042004795485244</v>
      </c>
    </row>
    <row r="4342" spans="18:18" x14ac:dyDescent="0.25">
      <c r="R4342" s="12">
        <v>6.583113326843546</v>
      </c>
    </row>
    <row r="4343" spans="18:18" x14ac:dyDescent="0.25">
      <c r="R4343" s="12">
        <v>13.39192625356446</v>
      </c>
    </row>
    <row r="4344" spans="18:18" x14ac:dyDescent="0.25">
      <c r="R4344" s="12">
        <v>5.8978460003630904</v>
      </c>
    </row>
    <row r="4345" spans="18:18" x14ac:dyDescent="0.25">
      <c r="R4345" s="12">
        <v>7.9475395666907236</v>
      </c>
    </row>
    <row r="4346" spans="18:18" x14ac:dyDescent="0.25">
      <c r="R4346" s="12">
        <v>6.6362851594853352</v>
      </c>
    </row>
    <row r="4347" spans="18:18" x14ac:dyDescent="0.25">
      <c r="R4347" s="12">
        <v>8.1035129547293661</v>
      </c>
    </row>
    <row r="4348" spans="18:18" x14ac:dyDescent="0.25">
      <c r="R4348" s="12">
        <v>11.703288938380782</v>
      </c>
    </row>
    <row r="4349" spans="18:18" x14ac:dyDescent="0.25">
      <c r="R4349" s="12">
        <v>9.4531527273166471</v>
      </c>
    </row>
    <row r="4350" spans="18:18" x14ac:dyDescent="0.25">
      <c r="R4350" s="12">
        <v>7.5250726445451797</v>
      </c>
    </row>
    <row r="4351" spans="18:18" x14ac:dyDescent="0.25">
      <c r="R4351" s="12">
        <v>7.2464577508641561</v>
      </c>
    </row>
    <row r="4352" spans="18:18" x14ac:dyDescent="0.25">
      <c r="R4352" s="12">
        <v>8.7503404801724241</v>
      </c>
    </row>
    <row r="4353" spans="18:18" x14ac:dyDescent="0.25">
      <c r="R4353" s="12">
        <v>4.8983459295837797</v>
      </c>
    </row>
    <row r="4354" spans="18:18" x14ac:dyDescent="0.25">
      <c r="R4354" s="12">
        <v>5.8305428045358259</v>
      </c>
    </row>
    <row r="4355" spans="18:18" x14ac:dyDescent="0.25">
      <c r="R4355" s="12">
        <v>11.194434001805114</v>
      </c>
    </row>
    <row r="4356" spans="18:18" x14ac:dyDescent="0.25">
      <c r="R4356" s="12">
        <v>5.5547946568694062</v>
      </c>
    </row>
    <row r="4357" spans="18:18" x14ac:dyDescent="0.25">
      <c r="R4357" s="12">
        <v>7.2144376098314176</v>
      </c>
    </row>
    <row r="4358" spans="18:18" x14ac:dyDescent="0.25">
      <c r="R4358" s="12">
        <v>6.8044954256046388</v>
      </c>
    </row>
    <row r="4359" spans="18:18" x14ac:dyDescent="0.25">
      <c r="R4359" s="12">
        <v>7.6537433413877425</v>
      </c>
    </row>
    <row r="4360" spans="18:18" x14ac:dyDescent="0.25">
      <c r="R4360" s="12">
        <v>10.336528539289851</v>
      </c>
    </row>
    <row r="4361" spans="18:18" x14ac:dyDescent="0.25">
      <c r="R4361" s="12">
        <v>7.0918134893897724</v>
      </c>
    </row>
    <row r="4362" spans="18:18" x14ac:dyDescent="0.25">
      <c r="R4362" s="12">
        <v>10.694249110337674</v>
      </c>
    </row>
    <row r="4363" spans="18:18" x14ac:dyDescent="0.25">
      <c r="R4363" s="12">
        <v>5.9428828092588066</v>
      </c>
    </row>
    <row r="4364" spans="18:18" x14ac:dyDescent="0.25">
      <c r="R4364" s="12">
        <v>8.530156395690307</v>
      </c>
    </row>
    <row r="4365" spans="18:18" x14ac:dyDescent="0.25">
      <c r="R4365" s="12">
        <v>7.4539358066954362</v>
      </c>
    </row>
    <row r="4366" spans="18:18" x14ac:dyDescent="0.25">
      <c r="R4366" s="12">
        <v>9.9785068927539307</v>
      </c>
    </row>
    <row r="4367" spans="18:18" x14ac:dyDescent="0.25">
      <c r="R4367" s="12">
        <v>7.4705351119179051</v>
      </c>
    </row>
    <row r="4368" spans="18:18" x14ac:dyDescent="0.25">
      <c r="R4368" s="12">
        <v>5.5188428553756275</v>
      </c>
    </row>
    <row r="4369" spans="18:18" x14ac:dyDescent="0.25">
      <c r="R4369" s="12">
        <v>6.4795031174565558</v>
      </c>
    </row>
    <row r="4370" spans="18:18" x14ac:dyDescent="0.25">
      <c r="R4370" s="12">
        <v>6.4892914405736581</v>
      </c>
    </row>
    <row r="4371" spans="18:18" x14ac:dyDescent="0.25">
      <c r="R4371" s="12">
        <v>8.4601415454211235</v>
      </c>
    </row>
    <row r="4372" spans="18:18" x14ac:dyDescent="0.25">
      <c r="R4372" s="12">
        <v>10.867085264507164</v>
      </c>
    </row>
    <row r="4373" spans="18:18" x14ac:dyDescent="0.25">
      <c r="R4373" s="12">
        <v>3.0781769092019964</v>
      </c>
    </row>
    <row r="4374" spans="18:18" x14ac:dyDescent="0.25">
      <c r="R4374" s="12">
        <v>7.703803417298861</v>
      </c>
    </row>
    <row r="4375" spans="18:18" x14ac:dyDescent="0.25">
      <c r="R4375" s="12">
        <v>7.4823477661812028</v>
      </c>
    </row>
    <row r="4376" spans="18:18" x14ac:dyDescent="0.25">
      <c r="R4376" s="12">
        <v>7.3762037235344833</v>
      </c>
    </row>
    <row r="4377" spans="18:18" x14ac:dyDescent="0.25">
      <c r="R4377" s="12">
        <v>4.453351847754722</v>
      </c>
    </row>
    <row r="4378" spans="18:18" x14ac:dyDescent="0.25">
      <c r="R4378" s="12">
        <v>6.3688455868242677</v>
      </c>
    </row>
    <row r="4379" spans="18:18" x14ac:dyDescent="0.25">
      <c r="R4379" s="12">
        <v>7.2223850102235509</v>
      </c>
    </row>
    <row r="4380" spans="18:18" x14ac:dyDescent="0.25">
      <c r="R4380" s="12">
        <v>4.4090100708056337</v>
      </c>
    </row>
    <row r="4381" spans="18:18" x14ac:dyDescent="0.25">
      <c r="R4381" s="12">
        <v>8.3852567438498671</v>
      </c>
    </row>
    <row r="4382" spans="18:18" x14ac:dyDescent="0.25">
      <c r="R4382" s="12">
        <v>5.8454797007156722</v>
      </c>
    </row>
    <row r="4383" spans="18:18" x14ac:dyDescent="0.25">
      <c r="R4383" s="12">
        <v>5.7304405893786772</v>
      </c>
    </row>
    <row r="4384" spans="18:18" x14ac:dyDescent="0.25">
      <c r="R4384" s="12">
        <v>7.8405159193179781</v>
      </c>
    </row>
    <row r="4385" spans="18:18" x14ac:dyDescent="0.25">
      <c r="R4385" s="12">
        <v>5.3591482240701218</v>
      </c>
    </row>
    <row r="4386" spans="18:18" x14ac:dyDescent="0.25">
      <c r="R4386" s="12">
        <v>6.5293503344130626</v>
      </c>
    </row>
    <row r="4387" spans="18:18" x14ac:dyDescent="0.25">
      <c r="R4387" s="12">
        <v>9.7048826440635718</v>
      </c>
    </row>
    <row r="4388" spans="18:18" x14ac:dyDescent="0.25">
      <c r="R4388" s="12">
        <v>6.1010075920889584</v>
      </c>
    </row>
    <row r="4389" spans="18:18" x14ac:dyDescent="0.25">
      <c r="R4389" s="12">
        <v>6.4340215066404474</v>
      </c>
    </row>
    <row r="4390" spans="18:18" x14ac:dyDescent="0.25">
      <c r="R4390" s="12">
        <v>7.5264711033555347</v>
      </c>
    </row>
    <row r="4391" spans="18:18" x14ac:dyDescent="0.25">
      <c r="R4391" s="12">
        <v>6.3238420935646324</v>
      </c>
    </row>
    <row r="4392" spans="18:18" x14ac:dyDescent="0.25">
      <c r="R4392" s="12">
        <v>7.3629531249862241</v>
      </c>
    </row>
    <row r="4393" spans="18:18" x14ac:dyDescent="0.25">
      <c r="R4393" s="12">
        <v>7.4431307237556341</v>
      </c>
    </row>
    <row r="4394" spans="18:18" x14ac:dyDescent="0.25">
      <c r="R4394" s="12">
        <v>11.396126832431751</v>
      </c>
    </row>
    <row r="4395" spans="18:18" x14ac:dyDescent="0.25">
      <c r="R4395" s="12">
        <v>6.4170117405986051</v>
      </c>
    </row>
    <row r="4396" spans="18:18" x14ac:dyDescent="0.25">
      <c r="R4396" s="12">
        <v>7.7939453314964879</v>
      </c>
    </row>
    <row r="4397" spans="18:18" x14ac:dyDescent="0.25">
      <c r="R4397" s="12">
        <v>7.7664103551999641</v>
      </c>
    </row>
    <row r="4398" spans="18:18" x14ac:dyDescent="0.25">
      <c r="R4398" s="12">
        <v>11.327477097811157</v>
      </c>
    </row>
    <row r="4399" spans="18:18" x14ac:dyDescent="0.25">
      <c r="R4399" s="12">
        <v>11.088535721259777</v>
      </c>
    </row>
    <row r="4400" spans="18:18" x14ac:dyDescent="0.25">
      <c r="R4400" s="12">
        <v>9.0401897821901525</v>
      </c>
    </row>
    <row r="4401" spans="18:18" x14ac:dyDescent="0.25">
      <c r="R4401" s="12">
        <v>6.3078392318104655</v>
      </c>
    </row>
    <row r="4402" spans="18:18" x14ac:dyDescent="0.25">
      <c r="R4402" s="12">
        <v>7.5233084700966675</v>
      </c>
    </row>
    <row r="4403" spans="18:18" x14ac:dyDescent="0.25">
      <c r="R4403" s="12">
        <v>9.2085607988555385</v>
      </c>
    </row>
    <row r="4404" spans="18:18" x14ac:dyDescent="0.25">
      <c r="R4404" s="12">
        <v>5.7041832537922694</v>
      </c>
    </row>
    <row r="4405" spans="18:18" x14ac:dyDescent="0.25">
      <c r="R4405" s="12">
        <v>9.0755225864179785</v>
      </c>
    </row>
    <row r="4406" spans="18:18" x14ac:dyDescent="0.25">
      <c r="R4406" s="12">
        <v>8.2781035775764078</v>
      </c>
    </row>
    <row r="4407" spans="18:18" x14ac:dyDescent="0.25">
      <c r="R4407" s="12">
        <v>6.8500965512796146</v>
      </c>
    </row>
    <row r="4408" spans="18:18" x14ac:dyDescent="0.25">
      <c r="R4408" s="12">
        <v>8.3314771006280477</v>
      </c>
    </row>
    <row r="4409" spans="18:18" x14ac:dyDescent="0.25">
      <c r="R4409" s="12">
        <v>4.8919024459672737</v>
      </c>
    </row>
    <row r="4410" spans="18:18" x14ac:dyDescent="0.25">
      <c r="R4410" s="12">
        <v>7.497292707629537</v>
      </c>
    </row>
    <row r="4411" spans="18:18" x14ac:dyDescent="0.25">
      <c r="R4411" s="12">
        <v>5.1453730214328095</v>
      </c>
    </row>
    <row r="4412" spans="18:18" x14ac:dyDescent="0.25">
      <c r="R4412" s="12">
        <v>10.715116913176201</v>
      </c>
    </row>
    <row r="4413" spans="18:18" x14ac:dyDescent="0.25">
      <c r="R4413" s="12">
        <v>7.4771779668969538</v>
      </c>
    </row>
    <row r="4414" spans="18:18" x14ac:dyDescent="0.25">
      <c r="R4414" s="12">
        <v>8.6729921787490909</v>
      </c>
    </row>
    <row r="4415" spans="18:18" x14ac:dyDescent="0.25">
      <c r="R4415" s="12">
        <v>5.9808033133026681</v>
      </c>
    </row>
    <row r="4416" spans="18:18" x14ac:dyDescent="0.25">
      <c r="R4416" s="12">
        <v>7.7884871458081131</v>
      </c>
    </row>
    <row r="4417" spans="18:18" x14ac:dyDescent="0.25">
      <c r="R4417" s="12">
        <v>9.2487184994264133</v>
      </c>
    </row>
    <row r="4418" spans="18:18" x14ac:dyDescent="0.25">
      <c r="R4418" s="12">
        <v>7.6060288614809322</v>
      </c>
    </row>
    <row r="4419" spans="18:18" x14ac:dyDescent="0.25">
      <c r="R4419" s="12">
        <v>7.0789332431315852</v>
      </c>
    </row>
    <row r="4420" spans="18:18" x14ac:dyDescent="0.25">
      <c r="R4420" s="12">
        <v>6.6799361663486998</v>
      </c>
    </row>
    <row r="4421" spans="18:18" x14ac:dyDescent="0.25">
      <c r="R4421" s="12">
        <v>9.8199660495950098</v>
      </c>
    </row>
    <row r="4422" spans="18:18" x14ac:dyDescent="0.25">
      <c r="R4422" s="12">
        <v>5.7484617194580085</v>
      </c>
    </row>
    <row r="4423" spans="18:18" x14ac:dyDescent="0.25">
      <c r="R4423" s="12">
        <v>7.9857701705016426</v>
      </c>
    </row>
    <row r="4424" spans="18:18" x14ac:dyDescent="0.25">
      <c r="R4424" s="12">
        <v>6.2104827002216734</v>
      </c>
    </row>
    <row r="4425" spans="18:18" x14ac:dyDescent="0.25">
      <c r="R4425" s="12">
        <v>6.8743738027330545</v>
      </c>
    </row>
    <row r="4426" spans="18:18" x14ac:dyDescent="0.25">
      <c r="R4426" s="12">
        <v>6.7974950179379441</v>
      </c>
    </row>
    <row r="4427" spans="18:18" x14ac:dyDescent="0.25">
      <c r="R4427" s="12">
        <v>7.2303653323402903</v>
      </c>
    </row>
    <row r="4428" spans="18:18" x14ac:dyDescent="0.25">
      <c r="R4428" s="12">
        <v>7.4839007273023475</v>
      </c>
    </row>
    <row r="4429" spans="18:18" x14ac:dyDescent="0.25">
      <c r="R4429" s="12">
        <v>10.430189678626231</v>
      </c>
    </row>
    <row r="4430" spans="18:18" x14ac:dyDescent="0.25">
      <c r="R4430" s="12">
        <v>6.1709047508737696</v>
      </c>
    </row>
    <row r="4431" spans="18:18" x14ac:dyDescent="0.25">
      <c r="R4431" s="12">
        <v>11.471198149038344</v>
      </c>
    </row>
    <row r="4432" spans="18:18" x14ac:dyDescent="0.25">
      <c r="R4432" s="12">
        <v>5.5995838193024499</v>
      </c>
    </row>
    <row r="4433" spans="18:18" x14ac:dyDescent="0.25">
      <c r="R4433" s="12">
        <v>4.5763945930897147</v>
      </c>
    </row>
    <row r="4434" spans="18:18" x14ac:dyDescent="0.25">
      <c r="R4434" s="12">
        <v>5.5635718073145357</v>
      </c>
    </row>
    <row r="4435" spans="18:18" x14ac:dyDescent="0.25">
      <c r="R4435" s="12">
        <v>9.0137398648403586</v>
      </c>
    </row>
    <row r="4436" spans="18:18" x14ac:dyDescent="0.25">
      <c r="R4436" s="12">
        <v>9.0454180322778441</v>
      </c>
    </row>
    <row r="4437" spans="18:18" x14ac:dyDescent="0.25">
      <c r="R4437" s="12">
        <v>7.1031734289609121</v>
      </c>
    </row>
    <row r="4438" spans="18:18" x14ac:dyDescent="0.25">
      <c r="R4438" s="12">
        <v>11.148837768758719</v>
      </c>
    </row>
    <row r="4439" spans="18:18" x14ac:dyDescent="0.25">
      <c r="R4439" s="12">
        <v>5.5330677502567767</v>
      </c>
    </row>
    <row r="4440" spans="18:18" x14ac:dyDescent="0.25">
      <c r="R4440" s="12">
        <v>6.3739026632679758</v>
      </c>
    </row>
    <row r="4441" spans="18:18" x14ac:dyDescent="0.25">
      <c r="R4441" s="12">
        <v>6.2322430192703298</v>
      </c>
    </row>
    <row r="4442" spans="18:18" x14ac:dyDescent="0.25">
      <c r="R4442" s="12">
        <v>4.663105960342981</v>
      </c>
    </row>
    <row r="4443" spans="18:18" x14ac:dyDescent="0.25">
      <c r="R4443" s="12">
        <v>6.3895506136382609</v>
      </c>
    </row>
    <row r="4444" spans="18:18" x14ac:dyDescent="0.25">
      <c r="R4444" s="12">
        <v>11.920982956763858</v>
      </c>
    </row>
    <row r="4445" spans="18:18" x14ac:dyDescent="0.25">
      <c r="R4445" s="12">
        <v>5.9152057147797112</v>
      </c>
    </row>
    <row r="4446" spans="18:18" x14ac:dyDescent="0.25">
      <c r="R4446" s="12">
        <v>11.185775639184214</v>
      </c>
    </row>
    <row r="4447" spans="18:18" x14ac:dyDescent="0.25">
      <c r="R4447" s="12">
        <v>6.732744679775978</v>
      </c>
    </row>
    <row r="4448" spans="18:18" x14ac:dyDescent="0.25">
      <c r="R4448" s="12">
        <v>7.5096203221938431</v>
      </c>
    </row>
    <row r="4449" spans="18:18" x14ac:dyDescent="0.25">
      <c r="R4449" s="12">
        <v>7.8158940820723011</v>
      </c>
    </row>
    <row r="4450" spans="18:18" x14ac:dyDescent="0.25">
      <c r="R4450" s="12">
        <v>6.9002993963918442</v>
      </c>
    </row>
    <row r="4451" spans="18:18" x14ac:dyDescent="0.25">
      <c r="R4451" s="12">
        <v>7.5150200232130864</v>
      </c>
    </row>
    <row r="4452" spans="18:18" x14ac:dyDescent="0.25">
      <c r="R4452" s="12">
        <v>8.5509979951902348</v>
      </c>
    </row>
    <row r="4453" spans="18:18" x14ac:dyDescent="0.25">
      <c r="R4453" s="12">
        <v>11.732812219539781</v>
      </c>
    </row>
    <row r="4454" spans="18:18" x14ac:dyDescent="0.25">
      <c r="R4454" s="12">
        <v>7.540758448534886</v>
      </c>
    </row>
    <row r="4455" spans="18:18" x14ac:dyDescent="0.25">
      <c r="R4455" s="12">
        <v>7.9883920553287151</v>
      </c>
    </row>
    <row r="4456" spans="18:18" x14ac:dyDescent="0.25">
      <c r="R4456" s="12">
        <v>5.0664364285096335</v>
      </c>
    </row>
    <row r="4457" spans="18:18" x14ac:dyDescent="0.25">
      <c r="R4457" s="12">
        <v>8.6069928788243004</v>
      </c>
    </row>
    <row r="4458" spans="18:18" x14ac:dyDescent="0.25">
      <c r="R4458" s="12">
        <v>7.7892734187764177</v>
      </c>
    </row>
    <row r="4459" spans="18:18" x14ac:dyDescent="0.25">
      <c r="R4459" s="12">
        <v>6.9636984597685396</v>
      </c>
    </row>
    <row r="4460" spans="18:18" x14ac:dyDescent="0.25">
      <c r="R4460" s="12">
        <v>7.8225447725228996</v>
      </c>
    </row>
    <row r="4461" spans="18:18" x14ac:dyDescent="0.25">
      <c r="R4461" s="12">
        <v>7.0202492542497117</v>
      </c>
    </row>
    <row r="4462" spans="18:18" x14ac:dyDescent="0.25">
      <c r="R4462" s="12">
        <v>2.9836900756798759</v>
      </c>
    </row>
    <row r="4463" spans="18:18" x14ac:dyDescent="0.25">
      <c r="R4463" s="12">
        <v>4.5661754958697207</v>
      </c>
    </row>
    <row r="4464" spans="18:18" x14ac:dyDescent="0.25">
      <c r="R4464" s="12">
        <v>8.0694046761603389</v>
      </c>
    </row>
    <row r="4465" spans="18:18" x14ac:dyDescent="0.25">
      <c r="R4465" s="12">
        <v>8.166119494763171</v>
      </c>
    </row>
    <row r="4466" spans="18:18" x14ac:dyDescent="0.25">
      <c r="R4466" s="12">
        <v>10.017227104664826</v>
      </c>
    </row>
    <row r="4467" spans="18:18" x14ac:dyDescent="0.25">
      <c r="R4467" s="12">
        <v>6.5444241753995449</v>
      </c>
    </row>
    <row r="4468" spans="18:18" x14ac:dyDescent="0.25">
      <c r="R4468" s="12">
        <v>8.5514021788679599</v>
      </c>
    </row>
    <row r="4469" spans="18:18" x14ac:dyDescent="0.25">
      <c r="R4469" s="12">
        <v>4.9348659284146583</v>
      </c>
    </row>
    <row r="4470" spans="18:18" x14ac:dyDescent="0.25">
      <c r="R4470" s="12">
        <v>9.5887282102468632</v>
      </c>
    </row>
    <row r="4471" spans="18:18" x14ac:dyDescent="0.25">
      <c r="R4471" s="12">
        <v>7.9002739182035686</v>
      </c>
    </row>
    <row r="4472" spans="18:18" x14ac:dyDescent="0.25">
      <c r="R4472" s="12">
        <v>5.3582738275903132</v>
      </c>
    </row>
    <row r="4473" spans="18:18" x14ac:dyDescent="0.25">
      <c r="R4473" s="12">
        <v>6.2796376731188088</v>
      </c>
    </row>
    <row r="4474" spans="18:18" x14ac:dyDescent="0.25">
      <c r="R4474" s="12">
        <v>6.4107917259241765</v>
      </c>
    </row>
    <row r="4475" spans="18:18" x14ac:dyDescent="0.25">
      <c r="R4475" s="12">
        <v>5.7657968021533454</v>
      </c>
    </row>
    <row r="4476" spans="18:18" x14ac:dyDescent="0.25">
      <c r="R4476" s="12">
        <v>9.3672320858613904</v>
      </c>
    </row>
    <row r="4477" spans="18:18" x14ac:dyDescent="0.25">
      <c r="R4477" s="12">
        <v>12.28877050584048</v>
      </c>
    </row>
    <row r="4478" spans="18:18" x14ac:dyDescent="0.25">
      <c r="R4478" s="12">
        <v>8.8089823802273521</v>
      </c>
    </row>
    <row r="4479" spans="18:18" x14ac:dyDescent="0.25">
      <c r="R4479" s="12">
        <v>10.778235924857162</v>
      </c>
    </row>
    <row r="4480" spans="18:18" x14ac:dyDescent="0.25">
      <c r="R4480" s="12">
        <v>6.4788963877028856</v>
      </c>
    </row>
    <row r="4481" spans="18:18" x14ac:dyDescent="0.25">
      <c r="R4481" s="12">
        <v>7.7393773154764585</v>
      </c>
    </row>
    <row r="4482" spans="18:18" x14ac:dyDescent="0.25">
      <c r="R4482" s="12">
        <v>7.1105381520843771</v>
      </c>
    </row>
    <row r="4483" spans="18:18" x14ac:dyDescent="0.25">
      <c r="R4483" s="12">
        <v>6.1269583508341805</v>
      </c>
    </row>
    <row r="4484" spans="18:18" x14ac:dyDescent="0.25">
      <c r="R4484" s="12">
        <v>8.5394408540096229</v>
      </c>
    </row>
    <row r="4485" spans="18:18" x14ac:dyDescent="0.25">
      <c r="R4485" s="12">
        <v>7.9108497817779853</v>
      </c>
    </row>
    <row r="4486" spans="18:18" x14ac:dyDescent="0.25">
      <c r="R4486" s="12">
        <v>6.6989684004861365</v>
      </c>
    </row>
    <row r="4487" spans="18:18" x14ac:dyDescent="0.25">
      <c r="R4487" s="12">
        <v>7.8853021658576505</v>
      </c>
    </row>
    <row r="4488" spans="18:18" x14ac:dyDescent="0.25">
      <c r="R4488" s="12">
        <v>7.4658985539864693</v>
      </c>
    </row>
    <row r="4489" spans="18:18" x14ac:dyDescent="0.25">
      <c r="R4489" s="12">
        <v>5.671009703022059</v>
      </c>
    </row>
    <row r="4490" spans="18:18" x14ac:dyDescent="0.25">
      <c r="R4490" s="12">
        <v>8.9851015232213385</v>
      </c>
    </row>
    <row r="4491" spans="18:18" x14ac:dyDescent="0.25">
      <c r="R4491" s="12">
        <v>7.5293663132370092</v>
      </c>
    </row>
    <row r="4492" spans="18:18" x14ac:dyDescent="0.25">
      <c r="R4492" s="12">
        <v>7.2679446957204288</v>
      </c>
    </row>
    <row r="4493" spans="18:18" x14ac:dyDescent="0.25">
      <c r="R4493" s="12">
        <v>7.856461027103383</v>
      </c>
    </row>
    <row r="4494" spans="18:18" x14ac:dyDescent="0.25">
      <c r="R4494" s="12">
        <v>9.3225835989584898</v>
      </c>
    </row>
    <row r="4495" spans="18:18" x14ac:dyDescent="0.25">
      <c r="R4495" s="12">
        <v>10.639741354559396</v>
      </c>
    </row>
    <row r="4496" spans="18:18" x14ac:dyDescent="0.25">
      <c r="R4496" s="12">
        <v>5.6423941396365125</v>
      </c>
    </row>
    <row r="4497" spans="18:18" x14ac:dyDescent="0.25">
      <c r="R4497" s="12">
        <v>9.526367310396072</v>
      </c>
    </row>
    <row r="4498" spans="18:18" x14ac:dyDescent="0.25">
      <c r="R4498" s="12">
        <v>6.2222818991551527</v>
      </c>
    </row>
    <row r="4499" spans="18:18" x14ac:dyDescent="0.25">
      <c r="R4499" s="12">
        <v>9.3608984829240729</v>
      </c>
    </row>
    <row r="4500" spans="18:18" x14ac:dyDescent="0.25">
      <c r="R4500" s="12">
        <v>9.8251711779290147</v>
      </c>
    </row>
    <row r="4501" spans="18:18" x14ac:dyDescent="0.25">
      <c r="R4501" s="12">
        <v>5.7564061015578369</v>
      </c>
    </row>
    <row r="4502" spans="18:18" x14ac:dyDescent="0.25">
      <c r="R4502" s="12">
        <v>5.7697229857119652</v>
      </c>
    </row>
    <row r="4503" spans="18:18" x14ac:dyDescent="0.25">
      <c r="R4503" s="12">
        <v>10.115047775460186</v>
      </c>
    </row>
    <row r="4504" spans="18:18" x14ac:dyDescent="0.25">
      <c r="R4504" s="12">
        <v>6.8276722510284493</v>
      </c>
    </row>
    <row r="4505" spans="18:18" x14ac:dyDescent="0.25">
      <c r="R4505" s="12">
        <v>8.8228483750582729</v>
      </c>
    </row>
    <row r="4506" spans="18:18" x14ac:dyDescent="0.25">
      <c r="R4506" s="12">
        <v>6.6083539762575505</v>
      </c>
    </row>
    <row r="4507" spans="18:18" x14ac:dyDescent="0.25">
      <c r="R4507" s="12">
        <v>9.9200130241768321</v>
      </c>
    </row>
    <row r="4508" spans="18:18" x14ac:dyDescent="0.25">
      <c r="R4508" s="12">
        <v>8.9181211340871709</v>
      </c>
    </row>
    <row r="4509" spans="18:18" x14ac:dyDescent="0.25">
      <c r="R4509" s="12">
        <v>8.1118720708307457</v>
      </c>
    </row>
    <row r="4510" spans="18:18" x14ac:dyDescent="0.25">
      <c r="R4510" s="12">
        <v>6.1020288396535829</v>
      </c>
    </row>
    <row r="4511" spans="18:18" x14ac:dyDescent="0.25">
      <c r="R4511" s="12">
        <v>7.7024302721998037</v>
      </c>
    </row>
    <row r="4512" spans="18:18" x14ac:dyDescent="0.25">
      <c r="R4512" s="12">
        <v>5.8816847814185467</v>
      </c>
    </row>
    <row r="4513" spans="18:18" x14ac:dyDescent="0.25">
      <c r="R4513" s="12">
        <v>7.561974236384696</v>
      </c>
    </row>
    <row r="4514" spans="18:18" x14ac:dyDescent="0.25">
      <c r="R4514" s="12">
        <v>7.3212889618141652</v>
      </c>
    </row>
    <row r="4515" spans="18:18" x14ac:dyDescent="0.25">
      <c r="R4515" s="12">
        <v>10.476673918780241</v>
      </c>
    </row>
    <row r="4516" spans="18:18" x14ac:dyDescent="0.25">
      <c r="R4516" s="12">
        <v>8.0694514084549471</v>
      </c>
    </row>
    <row r="4517" spans="18:18" x14ac:dyDescent="0.25">
      <c r="R4517" s="12">
        <v>8.0427163173868355</v>
      </c>
    </row>
    <row r="4518" spans="18:18" x14ac:dyDescent="0.25">
      <c r="R4518" s="12">
        <v>4.6942944852848765</v>
      </c>
    </row>
    <row r="4519" spans="18:18" x14ac:dyDescent="0.25">
      <c r="R4519" s="12">
        <v>6.6567382706175895</v>
      </c>
    </row>
    <row r="4520" spans="18:18" x14ac:dyDescent="0.25">
      <c r="R4520" s="12">
        <v>9.6203860223540243</v>
      </c>
    </row>
    <row r="4521" spans="18:18" x14ac:dyDescent="0.25">
      <c r="R4521" s="12">
        <v>7.2043344279171482</v>
      </c>
    </row>
    <row r="4522" spans="18:18" x14ac:dyDescent="0.25">
      <c r="R4522" s="12">
        <v>7.8170048913932719</v>
      </c>
    </row>
    <row r="4523" spans="18:18" x14ac:dyDescent="0.25">
      <c r="R4523" s="12">
        <v>5.5036524248563712</v>
      </c>
    </row>
    <row r="4524" spans="18:18" x14ac:dyDescent="0.25">
      <c r="R4524" s="12">
        <v>8.4585149677342102</v>
      </c>
    </row>
    <row r="4525" spans="18:18" x14ac:dyDescent="0.25">
      <c r="R4525" s="12">
        <v>7.3906104852629255</v>
      </c>
    </row>
    <row r="4526" spans="18:18" x14ac:dyDescent="0.25">
      <c r="R4526" s="12">
        <v>7.484657251604907</v>
      </c>
    </row>
    <row r="4527" spans="18:18" x14ac:dyDescent="0.25">
      <c r="R4527" s="12">
        <v>10.945114657165336</v>
      </c>
    </row>
    <row r="4528" spans="18:18" x14ac:dyDescent="0.25">
      <c r="R4528" s="12">
        <v>4.9057523897321422</v>
      </c>
    </row>
    <row r="4529" spans="18:18" x14ac:dyDescent="0.25">
      <c r="R4529" s="12">
        <v>9.1463665638113554</v>
      </c>
    </row>
    <row r="4530" spans="18:18" x14ac:dyDescent="0.25">
      <c r="R4530" s="12">
        <v>4.2991649893869033</v>
      </c>
    </row>
    <row r="4531" spans="18:18" x14ac:dyDescent="0.25">
      <c r="R4531" s="12">
        <v>5.8799153121735381</v>
      </c>
    </row>
    <row r="4532" spans="18:18" x14ac:dyDescent="0.25">
      <c r="R4532" s="12">
        <v>10.996863336923569</v>
      </c>
    </row>
    <row r="4533" spans="18:18" x14ac:dyDescent="0.25">
      <c r="R4533" s="12">
        <v>6.8863069488463733</v>
      </c>
    </row>
    <row r="4534" spans="18:18" x14ac:dyDescent="0.25">
      <c r="R4534" s="12">
        <v>6.5054522499618548</v>
      </c>
    </row>
    <row r="4535" spans="18:18" x14ac:dyDescent="0.25">
      <c r="R4535" s="12">
        <v>9.7816417793059269</v>
      </c>
    </row>
    <row r="4536" spans="18:18" x14ac:dyDescent="0.25">
      <c r="R4536" s="12">
        <v>5.5106027015362491</v>
      </c>
    </row>
    <row r="4537" spans="18:18" x14ac:dyDescent="0.25">
      <c r="R4537" s="12">
        <v>9.033781922390375</v>
      </c>
    </row>
    <row r="4538" spans="18:18" x14ac:dyDescent="0.25">
      <c r="R4538" s="12">
        <v>9.0685189398377446</v>
      </c>
    </row>
    <row r="4539" spans="18:18" x14ac:dyDescent="0.25">
      <c r="R4539" s="12">
        <v>6.0732607411570605</v>
      </c>
    </row>
    <row r="4540" spans="18:18" x14ac:dyDescent="0.25">
      <c r="R4540" s="12">
        <v>5.4888768795501273</v>
      </c>
    </row>
    <row r="4541" spans="18:18" x14ac:dyDescent="0.25">
      <c r="R4541" s="12">
        <v>7.7261995038978206</v>
      </c>
    </row>
    <row r="4542" spans="18:18" x14ac:dyDescent="0.25">
      <c r="R4542" s="12">
        <v>5.2388224856310588</v>
      </c>
    </row>
    <row r="4543" spans="18:18" x14ac:dyDescent="0.25">
      <c r="R4543" s="12">
        <v>12.857510369957941</v>
      </c>
    </row>
    <row r="4544" spans="18:18" x14ac:dyDescent="0.25">
      <c r="R4544" s="12">
        <v>10.062847638212594</v>
      </c>
    </row>
    <row r="4545" spans="18:18" x14ac:dyDescent="0.25">
      <c r="R4545" s="12">
        <v>7.1211953513674455</v>
      </c>
    </row>
    <row r="4546" spans="18:18" x14ac:dyDescent="0.25">
      <c r="R4546" s="12">
        <v>5.4502567806777051</v>
      </c>
    </row>
    <row r="4547" spans="18:18" x14ac:dyDescent="0.25">
      <c r="R4547" s="12">
        <v>7.4132727673966405</v>
      </c>
    </row>
    <row r="4548" spans="18:18" x14ac:dyDescent="0.25">
      <c r="R4548" s="12">
        <v>5.3515915178231763</v>
      </c>
    </row>
    <row r="4549" spans="18:18" x14ac:dyDescent="0.25">
      <c r="R4549" s="12">
        <v>3.7235051129343919</v>
      </c>
    </row>
    <row r="4550" spans="18:18" x14ac:dyDescent="0.25">
      <c r="R4550" s="12">
        <v>7.0035271625161535</v>
      </c>
    </row>
    <row r="4551" spans="18:18" x14ac:dyDescent="0.25">
      <c r="R4551" s="12">
        <v>3.4287158607339343</v>
      </c>
    </row>
    <row r="4552" spans="18:18" x14ac:dyDescent="0.25">
      <c r="R4552" s="12">
        <v>9.2101973672793136</v>
      </c>
    </row>
    <row r="4553" spans="18:18" x14ac:dyDescent="0.25">
      <c r="R4553" s="12">
        <v>8.1930935613740949</v>
      </c>
    </row>
    <row r="4554" spans="18:18" x14ac:dyDescent="0.25">
      <c r="R4554" s="12">
        <v>7.3482197145877199</v>
      </c>
    </row>
    <row r="4555" spans="18:18" x14ac:dyDescent="0.25">
      <c r="R4555" s="12">
        <v>8.6969400373952439</v>
      </c>
    </row>
    <row r="4556" spans="18:18" x14ac:dyDescent="0.25">
      <c r="R4556" s="12">
        <v>7.680388362413491</v>
      </c>
    </row>
    <row r="4557" spans="18:18" x14ac:dyDescent="0.25">
      <c r="R4557" s="12">
        <v>10.422822440063202</v>
      </c>
    </row>
    <row r="4558" spans="18:18" x14ac:dyDescent="0.25">
      <c r="R4558" s="12">
        <v>4.8198612806648846</v>
      </c>
    </row>
    <row r="4559" spans="18:18" x14ac:dyDescent="0.25">
      <c r="R4559" s="12">
        <v>4.136974022969369</v>
      </c>
    </row>
    <row r="4560" spans="18:18" x14ac:dyDescent="0.25">
      <c r="R4560" s="12">
        <v>9.924894087668882</v>
      </c>
    </row>
    <row r="4561" spans="18:18" x14ac:dyDescent="0.25">
      <c r="R4561" s="12">
        <v>8.8373024715508652</v>
      </c>
    </row>
    <row r="4562" spans="18:18" x14ac:dyDescent="0.25">
      <c r="R4562" s="12">
        <v>4.8323402964535571</v>
      </c>
    </row>
    <row r="4563" spans="18:18" x14ac:dyDescent="0.25">
      <c r="R4563" s="12">
        <v>6.9921583161467051</v>
      </c>
    </row>
    <row r="4564" spans="18:18" x14ac:dyDescent="0.25">
      <c r="R4564" s="12">
        <v>7.7863642749232644</v>
      </c>
    </row>
    <row r="4565" spans="18:18" x14ac:dyDescent="0.25">
      <c r="R4565" s="12">
        <v>10.136496990474127</v>
      </c>
    </row>
    <row r="4566" spans="18:18" x14ac:dyDescent="0.25">
      <c r="R4566" s="12">
        <v>6.8658925758087825</v>
      </c>
    </row>
    <row r="4567" spans="18:18" x14ac:dyDescent="0.25">
      <c r="R4567" s="12">
        <v>7.9275567488437257</v>
      </c>
    </row>
    <row r="4568" spans="18:18" x14ac:dyDescent="0.25">
      <c r="R4568" s="12">
        <v>5.5610020817449577</v>
      </c>
    </row>
    <row r="4569" spans="18:18" x14ac:dyDescent="0.25">
      <c r="R4569" s="12">
        <v>8.821171399678791</v>
      </c>
    </row>
    <row r="4570" spans="18:18" x14ac:dyDescent="0.25">
      <c r="R4570" s="12">
        <v>8.6472065085259509</v>
      </c>
    </row>
    <row r="4571" spans="18:18" x14ac:dyDescent="0.25">
      <c r="R4571" s="12">
        <v>7.5898943701571353</v>
      </c>
    </row>
    <row r="4572" spans="18:18" x14ac:dyDescent="0.25">
      <c r="R4572" s="12">
        <v>5.5720448128715203</v>
      </c>
    </row>
    <row r="4573" spans="18:18" x14ac:dyDescent="0.25">
      <c r="R4573" s="12">
        <v>9.9129988231138455</v>
      </c>
    </row>
    <row r="4574" spans="18:18" x14ac:dyDescent="0.25">
      <c r="R4574" s="12">
        <v>8.4819597214111866</v>
      </c>
    </row>
    <row r="4575" spans="18:18" x14ac:dyDescent="0.25">
      <c r="R4575" s="12">
        <v>10.071530252519178</v>
      </c>
    </row>
    <row r="4576" spans="18:18" x14ac:dyDescent="0.25">
      <c r="R4576" s="12">
        <v>9.2180008955939403</v>
      </c>
    </row>
    <row r="4577" spans="18:18" x14ac:dyDescent="0.25">
      <c r="R4577" s="12">
        <v>8.3705572233363217</v>
      </c>
    </row>
    <row r="4578" spans="18:18" x14ac:dyDescent="0.25">
      <c r="R4578" s="12">
        <v>8.7771514953071765</v>
      </c>
    </row>
    <row r="4579" spans="18:18" x14ac:dyDescent="0.25">
      <c r="R4579" s="12">
        <v>6.0586827368322203</v>
      </c>
    </row>
    <row r="4580" spans="18:18" x14ac:dyDescent="0.25">
      <c r="R4580" s="12">
        <v>7.2814709426965312</v>
      </c>
    </row>
    <row r="4581" spans="18:18" x14ac:dyDescent="0.25">
      <c r="R4581" s="12">
        <v>5.4026045826442139</v>
      </c>
    </row>
    <row r="4582" spans="18:18" x14ac:dyDescent="0.25">
      <c r="R4582" s="12">
        <v>6.2488166921998465</v>
      </c>
    </row>
    <row r="4583" spans="18:18" x14ac:dyDescent="0.25">
      <c r="R4583" s="12">
        <v>10.884828964159013</v>
      </c>
    </row>
    <row r="4584" spans="18:18" x14ac:dyDescent="0.25">
      <c r="R4584" s="12">
        <v>5.6806201203589399</v>
      </c>
    </row>
    <row r="4585" spans="18:18" x14ac:dyDescent="0.25">
      <c r="R4585" s="12">
        <v>13.392842127370317</v>
      </c>
    </row>
    <row r="4586" spans="18:18" x14ac:dyDescent="0.25">
      <c r="R4586" s="12">
        <v>9.9965723668695361</v>
      </c>
    </row>
    <row r="4587" spans="18:18" x14ac:dyDescent="0.25">
      <c r="R4587" s="12">
        <v>8.4626034943900326</v>
      </c>
    </row>
    <row r="4588" spans="18:18" x14ac:dyDescent="0.25">
      <c r="R4588" s="12">
        <v>5.6333239389306611</v>
      </c>
    </row>
    <row r="4589" spans="18:18" x14ac:dyDescent="0.25">
      <c r="R4589" s="12">
        <v>7.2888005548747525</v>
      </c>
    </row>
    <row r="4590" spans="18:18" x14ac:dyDescent="0.25">
      <c r="R4590" s="12">
        <v>9.7647223512532744</v>
      </c>
    </row>
    <row r="4591" spans="18:18" x14ac:dyDescent="0.25">
      <c r="R4591" s="12">
        <v>6.0997791527331833</v>
      </c>
    </row>
    <row r="4592" spans="18:18" x14ac:dyDescent="0.25">
      <c r="R4592" s="12">
        <v>8.4678603633858707</v>
      </c>
    </row>
    <row r="4593" spans="18:18" x14ac:dyDescent="0.25">
      <c r="R4593" s="12">
        <v>6.2396572550113119</v>
      </c>
    </row>
    <row r="4594" spans="18:18" x14ac:dyDescent="0.25">
      <c r="R4594" s="12">
        <v>6.6883344540540373</v>
      </c>
    </row>
    <row r="4595" spans="18:18" x14ac:dyDescent="0.25">
      <c r="R4595" s="12">
        <v>9.2085453177121597</v>
      </c>
    </row>
    <row r="4596" spans="18:18" x14ac:dyDescent="0.25">
      <c r="R4596" s="12">
        <v>8.2951220197178586</v>
      </c>
    </row>
    <row r="4597" spans="18:18" x14ac:dyDescent="0.25">
      <c r="R4597" s="12">
        <v>6.9905222695491496</v>
      </c>
    </row>
    <row r="4598" spans="18:18" x14ac:dyDescent="0.25">
      <c r="R4598" s="12">
        <v>6.1883065901376471</v>
      </c>
    </row>
    <row r="4599" spans="18:18" x14ac:dyDescent="0.25">
      <c r="R4599" s="12">
        <v>7.724159692034565</v>
      </c>
    </row>
    <row r="4600" spans="18:18" x14ac:dyDescent="0.25">
      <c r="R4600" s="12">
        <v>14.561308603494821</v>
      </c>
    </row>
    <row r="4601" spans="18:18" x14ac:dyDescent="0.25">
      <c r="R4601" s="12">
        <v>13.450249317029382</v>
      </c>
    </row>
    <row r="4602" spans="18:18" x14ac:dyDescent="0.25">
      <c r="R4602" s="12">
        <v>6.4605808997467395</v>
      </c>
    </row>
    <row r="4603" spans="18:18" x14ac:dyDescent="0.25">
      <c r="R4603" s="12">
        <v>10.748971896928794</v>
      </c>
    </row>
    <row r="4604" spans="18:18" x14ac:dyDescent="0.25">
      <c r="R4604" s="12">
        <v>6.8449838507983856</v>
      </c>
    </row>
    <row r="4605" spans="18:18" x14ac:dyDescent="0.25">
      <c r="R4605" s="12">
        <v>10.750207785023914</v>
      </c>
    </row>
    <row r="4606" spans="18:18" x14ac:dyDescent="0.25">
      <c r="R4606" s="12">
        <v>7.4051816051651418</v>
      </c>
    </row>
    <row r="4607" spans="18:18" x14ac:dyDescent="0.25">
      <c r="R4607" s="12">
        <v>7.7574901359143338</v>
      </c>
    </row>
    <row r="4608" spans="18:18" x14ac:dyDescent="0.25">
      <c r="R4608" s="12">
        <v>8.9440701258911677</v>
      </c>
    </row>
    <row r="4609" spans="18:18" x14ac:dyDescent="0.25">
      <c r="R4609" s="12">
        <v>10.429957460988401</v>
      </c>
    </row>
    <row r="4610" spans="18:18" x14ac:dyDescent="0.25">
      <c r="R4610" s="12">
        <v>9.2871896793098987</v>
      </c>
    </row>
    <row r="4611" spans="18:18" x14ac:dyDescent="0.25">
      <c r="R4611" s="12">
        <v>7.7131572031106224</v>
      </c>
    </row>
    <row r="4612" spans="18:18" x14ac:dyDescent="0.25">
      <c r="R4612" s="12">
        <v>9.0862273356964991</v>
      </c>
    </row>
    <row r="4613" spans="18:18" x14ac:dyDescent="0.25">
      <c r="R4613" s="12">
        <v>9.4465511339813713</v>
      </c>
    </row>
    <row r="4614" spans="18:18" x14ac:dyDescent="0.25">
      <c r="R4614" s="12">
        <v>7.1276126972819611</v>
      </c>
    </row>
    <row r="4615" spans="18:18" x14ac:dyDescent="0.25">
      <c r="R4615" s="12">
        <v>10.895959381266257</v>
      </c>
    </row>
    <row r="4616" spans="18:18" x14ac:dyDescent="0.25">
      <c r="R4616" s="12">
        <v>10.672470772846379</v>
      </c>
    </row>
    <row r="4617" spans="18:18" x14ac:dyDescent="0.25">
      <c r="R4617" s="12">
        <v>7.4869138554760957</v>
      </c>
    </row>
    <row r="4618" spans="18:18" x14ac:dyDescent="0.25">
      <c r="R4618" s="12">
        <v>9.5064485890288566</v>
      </c>
    </row>
    <row r="4619" spans="18:18" x14ac:dyDescent="0.25">
      <c r="R4619" s="12">
        <v>5.7227780608402847</v>
      </c>
    </row>
    <row r="4620" spans="18:18" x14ac:dyDescent="0.25">
      <c r="R4620" s="12">
        <v>5.0248091274390276</v>
      </c>
    </row>
    <row r="4621" spans="18:18" x14ac:dyDescent="0.25">
      <c r="R4621" s="12">
        <v>9.2318194942659044</v>
      </c>
    </row>
    <row r="4622" spans="18:18" x14ac:dyDescent="0.25">
      <c r="R4622" s="12">
        <v>6.6818774960193634</v>
      </c>
    </row>
    <row r="4623" spans="18:18" x14ac:dyDescent="0.25">
      <c r="R4623" s="12">
        <v>5.6752764681708765</v>
      </c>
    </row>
    <row r="4624" spans="18:18" x14ac:dyDescent="0.25">
      <c r="R4624" s="12">
        <v>8.7741294069922038</v>
      </c>
    </row>
    <row r="4625" spans="18:18" x14ac:dyDescent="0.25">
      <c r="R4625" s="12">
        <v>5.986028470175091</v>
      </c>
    </row>
    <row r="4626" spans="18:18" x14ac:dyDescent="0.25">
      <c r="R4626" s="12">
        <v>8.7567097867366108</v>
      </c>
    </row>
    <row r="4627" spans="18:18" x14ac:dyDescent="0.25">
      <c r="R4627" s="12">
        <v>7.3783320729102364</v>
      </c>
    </row>
    <row r="4628" spans="18:18" x14ac:dyDescent="0.25">
      <c r="R4628" s="12">
        <v>7.0077328302452013</v>
      </c>
    </row>
    <row r="4629" spans="18:18" x14ac:dyDescent="0.25">
      <c r="R4629" s="12">
        <v>6.890921919055109</v>
      </c>
    </row>
    <row r="4630" spans="18:18" x14ac:dyDescent="0.25">
      <c r="R4630" s="12">
        <v>6.1099862479113387</v>
      </c>
    </row>
    <row r="4631" spans="18:18" x14ac:dyDescent="0.25">
      <c r="R4631" s="12">
        <v>7.8411618155797971</v>
      </c>
    </row>
    <row r="4632" spans="18:18" x14ac:dyDescent="0.25">
      <c r="R4632" s="12">
        <v>6.4248370056881576</v>
      </c>
    </row>
    <row r="4633" spans="18:18" x14ac:dyDescent="0.25">
      <c r="R4633" s="12">
        <v>7.4958674247218653</v>
      </c>
    </row>
    <row r="4634" spans="18:18" x14ac:dyDescent="0.25">
      <c r="R4634" s="12">
        <v>8.4118676923820725</v>
      </c>
    </row>
    <row r="4635" spans="18:18" x14ac:dyDescent="0.25">
      <c r="R4635" s="12">
        <v>10.092621730803375</v>
      </c>
    </row>
    <row r="4636" spans="18:18" x14ac:dyDescent="0.25">
      <c r="R4636" s="12">
        <v>9.654941353789523</v>
      </c>
    </row>
    <row r="4637" spans="18:18" x14ac:dyDescent="0.25">
      <c r="R4637" s="12">
        <v>9.5587676779240311</v>
      </c>
    </row>
    <row r="4638" spans="18:18" x14ac:dyDescent="0.25">
      <c r="R4638" s="12">
        <v>7.3332534773581379</v>
      </c>
    </row>
    <row r="4639" spans="18:18" x14ac:dyDescent="0.25">
      <c r="R4639" s="12">
        <v>10.024182733763686</v>
      </c>
    </row>
    <row r="4640" spans="18:18" x14ac:dyDescent="0.25">
      <c r="R4640" s="12">
        <v>4.2314544949787871</v>
      </c>
    </row>
    <row r="4641" spans="18:18" x14ac:dyDescent="0.25">
      <c r="R4641" s="12">
        <v>10.241133759051371</v>
      </c>
    </row>
    <row r="4642" spans="18:18" x14ac:dyDescent="0.25">
      <c r="R4642" s="12">
        <v>9.9804622142890693</v>
      </c>
    </row>
    <row r="4643" spans="18:18" x14ac:dyDescent="0.25">
      <c r="R4643" s="12">
        <v>7.5749470130078453</v>
      </c>
    </row>
    <row r="4644" spans="18:18" x14ac:dyDescent="0.25">
      <c r="R4644" s="12">
        <v>9.7960790384262939</v>
      </c>
    </row>
    <row r="4645" spans="18:18" x14ac:dyDescent="0.25">
      <c r="R4645" s="12">
        <v>7.7239540068780803</v>
      </c>
    </row>
    <row r="4646" spans="18:18" x14ac:dyDescent="0.25">
      <c r="R4646" s="12">
        <v>6.3637779727502499</v>
      </c>
    </row>
    <row r="4647" spans="18:18" x14ac:dyDescent="0.25">
      <c r="R4647" s="12">
        <v>5.0574708579780241</v>
      </c>
    </row>
    <row r="4648" spans="18:18" x14ac:dyDescent="0.25">
      <c r="R4648" s="12">
        <v>5.2210986203529313</v>
      </c>
    </row>
    <row r="4649" spans="18:18" x14ac:dyDescent="0.25">
      <c r="R4649" s="12">
        <v>7.3289655605993431</v>
      </c>
    </row>
    <row r="4650" spans="18:18" x14ac:dyDescent="0.25">
      <c r="R4650" s="12">
        <v>3.2260822036161092</v>
      </c>
    </row>
    <row r="4651" spans="18:18" x14ac:dyDescent="0.25">
      <c r="R4651" s="12">
        <v>11.148807604748955</v>
      </c>
    </row>
    <row r="4652" spans="18:18" x14ac:dyDescent="0.25">
      <c r="R4652" s="12">
        <v>6.2986567253603596</v>
      </c>
    </row>
    <row r="4653" spans="18:18" x14ac:dyDescent="0.25">
      <c r="R4653" s="12">
        <v>7.4086724978069185</v>
      </c>
    </row>
    <row r="4654" spans="18:18" x14ac:dyDescent="0.25">
      <c r="R4654" s="12">
        <v>9.4987730952672624</v>
      </c>
    </row>
    <row r="4655" spans="18:18" x14ac:dyDescent="0.25">
      <c r="R4655" s="12">
        <v>4.2860409857828436</v>
      </c>
    </row>
    <row r="4656" spans="18:18" x14ac:dyDescent="0.25">
      <c r="R4656" s="12">
        <v>5.2636343940572656</v>
      </c>
    </row>
    <row r="4657" spans="18:18" x14ac:dyDescent="0.25">
      <c r="R4657" s="12">
        <v>8.5398547853113573</v>
      </c>
    </row>
    <row r="4658" spans="18:18" x14ac:dyDescent="0.25">
      <c r="R4658" s="12">
        <v>8.0584824078284711</v>
      </c>
    </row>
    <row r="4659" spans="18:18" x14ac:dyDescent="0.25">
      <c r="R4659" s="12">
        <v>2.9056738984328123</v>
      </c>
    </row>
    <row r="4660" spans="18:18" x14ac:dyDescent="0.25">
      <c r="R4660" s="12">
        <v>7.3308824221527136</v>
      </c>
    </row>
    <row r="4661" spans="18:18" x14ac:dyDescent="0.25">
      <c r="R4661" s="12">
        <v>14.677088063934271</v>
      </c>
    </row>
    <row r="4662" spans="18:18" x14ac:dyDescent="0.25">
      <c r="R4662" s="12">
        <v>7.6111147525042133</v>
      </c>
    </row>
    <row r="4663" spans="18:18" x14ac:dyDescent="0.25">
      <c r="R4663" s="12">
        <v>10.297576315227509</v>
      </c>
    </row>
    <row r="4664" spans="18:18" x14ac:dyDescent="0.25">
      <c r="R4664" s="12">
        <v>12.018256474030117</v>
      </c>
    </row>
    <row r="4665" spans="18:18" x14ac:dyDescent="0.25">
      <c r="R4665" s="12">
        <v>8.4594872259997036</v>
      </c>
    </row>
    <row r="4666" spans="18:18" x14ac:dyDescent="0.25">
      <c r="R4666" s="12">
        <v>7.2549972193028127</v>
      </c>
    </row>
    <row r="4667" spans="18:18" x14ac:dyDescent="0.25">
      <c r="R4667" s="12">
        <v>5.9234023289347277</v>
      </c>
    </row>
    <row r="4668" spans="18:18" x14ac:dyDescent="0.25">
      <c r="R4668" s="12">
        <v>3.2435930264973201</v>
      </c>
    </row>
    <row r="4669" spans="18:18" x14ac:dyDescent="0.25">
      <c r="R4669" s="12">
        <v>10.065821380148167</v>
      </c>
    </row>
    <row r="4670" spans="18:18" x14ac:dyDescent="0.25">
      <c r="R4670" s="12">
        <v>3.206068739613126</v>
      </c>
    </row>
    <row r="4671" spans="18:18" x14ac:dyDescent="0.25">
      <c r="R4671" s="12">
        <v>10.925422458636795</v>
      </c>
    </row>
    <row r="4672" spans="18:18" x14ac:dyDescent="0.25">
      <c r="R4672" s="12">
        <v>6.0931285412845329</v>
      </c>
    </row>
    <row r="4673" spans="18:18" x14ac:dyDescent="0.25">
      <c r="R4673" s="12">
        <v>6.4266677092596511</v>
      </c>
    </row>
    <row r="4674" spans="18:18" x14ac:dyDescent="0.25">
      <c r="R4674" s="12">
        <v>9.3463388875065814</v>
      </c>
    </row>
    <row r="4675" spans="18:18" x14ac:dyDescent="0.25">
      <c r="R4675" s="12">
        <v>6.8839413884621328</v>
      </c>
    </row>
    <row r="4676" spans="18:18" x14ac:dyDescent="0.25">
      <c r="R4676" s="12">
        <v>9.7902791209844562</v>
      </c>
    </row>
    <row r="4677" spans="18:18" x14ac:dyDescent="0.25">
      <c r="R4677" s="12">
        <v>11.577128884415572</v>
      </c>
    </row>
    <row r="4678" spans="18:18" x14ac:dyDescent="0.25">
      <c r="R4678" s="12">
        <v>6.0669709764805493</v>
      </c>
    </row>
    <row r="4679" spans="18:18" x14ac:dyDescent="0.25">
      <c r="R4679" s="12">
        <v>11.304718717986065</v>
      </c>
    </row>
    <row r="4680" spans="18:18" x14ac:dyDescent="0.25">
      <c r="R4680" s="12">
        <v>5.0890547517549329</v>
      </c>
    </row>
    <row r="4681" spans="18:18" x14ac:dyDescent="0.25">
      <c r="R4681" s="12">
        <v>9.0298857767504259</v>
      </c>
    </row>
    <row r="4682" spans="18:18" x14ac:dyDescent="0.25">
      <c r="R4682" s="12">
        <v>6.577972991451734</v>
      </c>
    </row>
    <row r="4683" spans="18:18" x14ac:dyDescent="0.25">
      <c r="R4683" s="12">
        <v>11.1320781506526</v>
      </c>
    </row>
    <row r="4684" spans="18:18" x14ac:dyDescent="0.25">
      <c r="R4684" s="12">
        <v>10.611787099079184</v>
      </c>
    </row>
    <row r="4685" spans="18:18" x14ac:dyDescent="0.25">
      <c r="R4685" s="12">
        <v>9.2628289481804202</v>
      </c>
    </row>
    <row r="4686" spans="18:18" x14ac:dyDescent="0.25">
      <c r="R4686" s="12">
        <v>12.681735178155728</v>
      </c>
    </row>
    <row r="4687" spans="18:18" x14ac:dyDescent="0.25">
      <c r="R4687" s="12">
        <v>9.8218108718967798</v>
      </c>
    </row>
    <row r="4688" spans="18:18" x14ac:dyDescent="0.25">
      <c r="R4688" s="12">
        <v>9.3722128319896019</v>
      </c>
    </row>
    <row r="4689" spans="18:18" x14ac:dyDescent="0.25">
      <c r="R4689" s="12">
        <v>9.8033400580878052</v>
      </c>
    </row>
    <row r="4690" spans="18:18" x14ac:dyDescent="0.25">
      <c r="R4690" s="12">
        <v>8.1773475214275049</v>
      </c>
    </row>
    <row r="4691" spans="18:18" x14ac:dyDescent="0.25">
      <c r="R4691" s="12">
        <v>5.1661580593360252</v>
      </c>
    </row>
    <row r="4692" spans="18:18" x14ac:dyDescent="0.25">
      <c r="R4692" s="12">
        <v>4.66426478958447</v>
      </c>
    </row>
    <row r="4693" spans="18:18" x14ac:dyDescent="0.25">
      <c r="R4693" s="12">
        <v>8.945429993924499</v>
      </c>
    </row>
    <row r="4694" spans="18:18" x14ac:dyDescent="0.25">
      <c r="R4694" s="12">
        <v>6.3192382500779303</v>
      </c>
    </row>
    <row r="4695" spans="18:18" x14ac:dyDescent="0.25">
      <c r="R4695" s="12">
        <v>9.0526548400599403</v>
      </c>
    </row>
    <row r="4696" spans="18:18" x14ac:dyDescent="0.25">
      <c r="R4696" s="12">
        <v>5.9941332044829467</v>
      </c>
    </row>
    <row r="4697" spans="18:18" x14ac:dyDescent="0.25">
      <c r="R4697" s="12">
        <v>4.4602188748171114</v>
      </c>
    </row>
    <row r="4698" spans="18:18" x14ac:dyDescent="0.25">
      <c r="R4698" s="12">
        <v>5.3311580662374025</v>
      </c>
    </row>
    <row r="4699" spans="18:18" x14ac:dyDescent="0.25">
      <c r="R4699" s="12">
        <v>8.160232291188386</v>
      </c>
    </row>
    <row r="4700" spans="18:18" x14ac:dyDescent="0.25">
      <c r="R4700" s="12">
        <v>5.8681542135065969</v>
      </c>
    </row>
    <row r="4701" spans="18:18" x14ac:dyDescent="0.25">
      <c r="R4701" s="12">
        <v>5.2362437890487392</v>
      </c>
    </row>
    <row r="4702" spans="18:18" x14ac:dyDescent="0.25">
      <c r="R4702" s="12">
        <v>3.8179717003055265</v>
      </c>
    </row>
    <row r="4703" spans="18:18" x14ac:dyDescent="0.25">
      <c r="R4703" s="12">
        <v>7.9006677854129252</v>
      </c>
    </row>
    <row r="4704" spans="18:18" x14ac:dyDescent="0.25">
      <c r="R4704" s="12">
        <v>5.718892586402557</v>
      </c>
    </row>
    <row r="4705" spans="18:18" x14ac:dyDescent="0.25">
      <c r="R4705" s="12">
        <v>7.4284627333343689</v>
      </c>
    </row>
    <row r="4706" spans="18:18" x14ac:dyDescent="0.25">
      <c r="R4706" s="12">
        <v>9.3564832754408158</v>
      </c>
    </row>
    <row r="4707" spans="18:18" x14ac:dyDescent="0.25">
      <c r="R4707" s="12">
        <v>11.208122170446918</v>
      </c>
    </row>
    <row r="4708" spans="18:18" x14ac:dyDescent="0.25">
      <c r="R4708" s="12">
        <v>7.0272120254622088</v>
      </c>
    </row>
    <row r="4709" spans="18:18" x14ac:dyDescent="0.25">
      <c r="R4709" s="12">
        <v>11.108926646468392</v>
      </c>
    </row>
    <row r="4710" spans="18:18" x14ac:dyDescent="0.25">
      <c r="R4710" s="12">
        <v>8.3745548023681362</v>
      </c>
    </row>
    <row r="4711" spans="18:18" x14ac:dyDescent="0.25">
      <c r="R4711" s="12">
        <v>10.818625653278579</v>
      </c>
    </row>
    <row r="4712" spans="18:18" x14ac:dyDescent="0.25">
      <c r="R4712" s="12">
        <v>11.128353596156792</v>
      </c>
    </row>
    <row r="4713" spans="18:18" x14ac:dyDescent="0.25">
      <c r="R4713" s="12">
        <v>10.392157746480345</v>
      </c>
    </row>
    <row r="4714" spans="18:18" x14ac:dyDescent="0.25">
      <c r="R4714" s="12">
        <v>9.7325651470567482</v>
      </c>
    </row>
    <row r="4715" spans="18:18" x14ac:dyDescent="0.25">
      <c r="R4715" s="12">
        <v>10.043595897400435</v>
      </c>
    </row>
    <row r="4716" spans="18:18" x14ac:dyDescent="0.25">
      <c r="R4716" s="12">
        <v>6.3113088899707073</v>
      </c>
    </row>
    <row r="4717" spans="18:18" x14ac:dyDescent="0.25">
      <c r="R4717" s="12">
        <v>7.2719988414808876</v>
      </c>
    </row>
    <row r="4718" spans="18:18" x14ac:dyDescent="0.25">
      <c r="R4718" s="12">
        <v>5.0656380320683816</v>
      </c>
    </row>
    <row r="4719" spans="18:18" x14ac:dyDescent="0.25">
      <c r="R4719" s="12">
        <v>7.7608324307845953</v>
      </c>
    </row>
    <row r="4720" spans="18:18" x14ac:dyDescent="0.25">
      <c r="R4720" s="12">
        <v>8.1585444170337418</v>
      </c>
    </row>
    <row r="4721" spans="18:18" x14ac:dyDescent="0.25">
      <c r="R4721" s="12">
        <v>6.9677236350329217</v>
      </c>
    </row>
    <row r="4722" spans="18:18" x14ac:dyDescent="0.25">
      <c r="R4722" s="12">
        <v>4.6996644145496509</v>
      </c>
    </row>
    <row r="4723" spans="18:18" x14ac:dyDescent="0.25">
      <c r="R4723" s="12">
        <v>8.2344778776156247</v>
      </c>
    </row>
    <row r="4724" spans="18:18" x14ac:dyDescent="0.25">
      <c r="R4724" s="12">
        <v>9.8352628312833694</v>
      </c>
    </row>
    <row r="4725" spans="18:18" x14ac:dyDescent="0.25">
      <c r="R4725" s="12">
        <v>7.7873793488582033</v>
      </c>
    </row>
    <row r="4726" spans="18:18" x14ac:dyDescent="0.25">
      <c r="R4726" s="12">
        <v>11.864882582109207</v>
      </c>
    </row>
    <row r="4727" spans="18:18" x14ac:dyDescent="0.25">
      <c r="R4727" s="12">
        <v>8.7407617786487677</v>
      </c>
    </row>
    <row r="4728" spans="18:18" x14ac:dyDescent="0.25">
      <c r="R4728" s="12">
        <v>6.3940432402233478</v>
      </c>
    </row>
    <row r="4729" spans="18:18" x14ac:dyDescent="0.25">
      <c r="R4729" s="12">
        <v>9.387964078456557</v>
      </c>
    </row>
    <row r="4730" spans="18:18" x14ac:dyDescent="0.25">
      <c r="R4730" s="12">
        <v>11.613314254205882</v>
      </c>
    </row>
    <row r="4731" spans="18:18" x14ac:dyDescent="0.25">
      <c r="R4731" s="12">
        <v>7.472616766129609</v>
      </c>
    </row>
    <row r="4732" spans="18:18" x14ac:dyDescent="0.25">
      <c r="R4732" s="12">
        <v>7.5816589051056917</v>
      </c>
    </row>
    <row r="4733" spans="18:18" x14ac:dyDescent="0.25">
      <c r="R4733" s="12">
        <v>8.7366546068425919</v>
      </c>
    </row>
    <row r="4734" spans="18:18" x14ac:dyDescent="0.25">
      <c r="R4734" s="12">
        <v>5.2621014213626331</v>
      </c>
    </row>
    <row r="4735" spans="18:18" x14ac:dyDescent="0.25">
      <c r="R4735" s="12">
        <v>8.1839214375578351</v>
      </c>
    </row>
    <row r="4736" spans="18:18" x14ac:dyDescent="0.25">
      <c r="R4736" s="12">
        <v>9.1250643735309716</v>
      </c>
    </row>
    <row r="4737" spans="18:18" x14ac:dyDescent="0.25">
      <c r="R4737" s="12">
        <v>9.6085724879562306</v>
      </c>
    </row>
    <row r="4738" spans="18:18" x14ac:dyDescent="0.25">
      <c r="R4738" s="12">
        <v>7.5424228178368207</v>
      </c>
    </row>
    <row r="4739" spans="18:18" x14ac:dyDescent="0.25">
      <c r="R4739" s="12">
        <v>9.379966390808459</v>
      </c>
    </row>
    <row r="4740" spans="18:18" x14ac:dyDescent="0.25">
      <c r="R4740" s="12">
        <v>2.9553922889962232</v>
      </c>
    </row>
    <row r="4741" spans="18:18" x14ac:dyDescent="0.25">
      <c r="R4741" s="12">
        <v>7.3062234431529083</v>
      </c>
    </row>
    <row r="4742" spans="18:18" x14ac:dyDescent="0.25">
      <c r="R4742" s="12">
        <v>8.7609237733437624</v>
      </c>
    </row>
    <row r="4743" spans="18:18" x14ac:dyDescent="0.25">
      <c r="R4743" s="12">
        <v>6.4468271636734107</v>
      </c>
    </row>
    <row r="4744" spans="18:18" x14ac:dyDescent="0.25">
      <c r="R4744" s="12">
        <v>8.4011446128089791</v>
      </c>
    </row>
    <row r="4745" spans="18:18" x14ac:dyDescent="0.25">
      <c r="R4745" s="12">
        <v>6.8324467581002475</v>
      </c>
    </row>
    <row r="4746" spans="18:18" x14ac:dyDescent="0.25">
      <c r="R4746" s="12">
        <v>7.0930387723756469</v>
      </c>
    </row>
    <row r="4747" spans="18:18" x14ac:dyDescent="0.25">
      <c r="R4747" s="12">
        <v>12.014618849304796</v>
      </c>
    </row>
    <row r="4748" spans="18:18" x14ac:dyDescent="0.25">
      <c r="R4748" s="12">
        <v>10.519917489728321</v>
      </c>
    </row>
    <row r="4749" spans="18:18" x14ac:dyDescent="0.25">
      <c r="R4749" s="12">
        <v>10.288565799022187</v>
      </c>
    </row>
    <row r="4750" spans="18:18" x14ac:dyDescent="0.25">
      <c r="R4750" s="12">
        <v>11.251914541739101</v>
      </c>
    </row>
    <row r="4751" spans="18:18" x14ac:dyDescent="0.25">
      <c r="R4751" s="12">
        <v>7.8940409814867207</v>
      </c>
    </row>
    <row r="4752" spans="18:18" x14ac:dyDescent="0.25">
      <c r="R4752" s="12">
        <v>5.3646429764761283</v>
      </c>
    </row>
    <row r="4753" spans="18:18" x14ac:dyDescent="0.25">
      <c r="R4753" s="12">
        <v>9.6745039774241217</v>
      </c>
    </row>
    <row r="4754" spans="18:18" x14ac:dyDescent="0.25">
      <c r="R4754" s="12">
        <v>5.6989433037673427</v>
      </c>
    </row>
    <row r="4755" spans="18:18" x14ac:dyDescent="0.25">
      <c r="R4755" s="12">
        <v>6.2414161187058914</v>
      </c>
    </row>
    <row r="4756" spans="18:18" x14ac:dyDescent="0.25">
      <c r="R4756" s="12">
        <v>6.9194963820875479</v>
      </c>
    </row>
    <row r="4757" spans="18:18" x14ac:dyDescent="0.25">
      <c r="R4757" s="12">
        <v>10.210102508176883</v>
      </c>
    </row>
    <row r="4758" spans="18:18" x14ac:dyDescent="0.25">
      <c r="R4758" s="12">
        <v>8.473430117494269</v>
      </c>
    </row>
    <row r="4759" spans="18:18" x14ac:dyDescent="0.25">
      <c r="R4759" s="12">
        <v>9.8500877234036341</v>
      </c>
    </row>
    <row r="4760" spans="18:18" x14ac:dyDescent="0.25">
      <c r="R4760" s="12">
        <v>11.905240940140459</v>
      </c>
    </row>
    <row r="4761" spans="18:18" x14ac:dyDescent="0.25">
      <c r="R4761" s="12">
        <v>9.2944662139279117</v>
      </c>
    </row>
    <row r="4762" spans="18:18" x14ac:dyDescent="0.25">
      <c r="R4762" s="12">
        <v>8.796685251114214</v>
      </c>
    </row>
    <row r="4763" spans="18:18" x14ac:dyDescent="0.25">
      <c r="R4763" s="12">
        <v>12.414032548970692</v>
      </c>
    </row>
    <row r="4764" spans="18:18" x14ac:dyDescent="0.25">
      <c r="R4764" s="12">
        <v>10.94760354266668</v>
      </c>
    </row>
    <row r="4765" spans="18:18" x14ac:dyDescent="0.25">
      <c r="R4765" s="12">
        <v>6.3441525303119972</v>
      </c>
    </row>
    <row r="4766" spans="18:18" x14ac:dyDescent="0.25">
      <c r="R4766" s="12">
        <v>2.7532742068936034</v>
      </c>
    </row>
    <row r="4767" spans="18:18" x14ac:dyDescent="0.25">
      <c r="R4767" s="12">
        <v>11.862818766452136</v>
      </c>
    </row>
    <row r="4768" spans="18:18" x14ac:dyDescent="0.25">
      <c r="R4768" s="12">
        <v>10.52973610249412</v>
      </c>
    </row>
    <row r="4769" spans="18:18" x14ac:dyDescent="0.25">
      <c r="R4769" s="12">
        <v>8.404080643522299</v>
      </c>
    </row>
    <row r="4770" spans="18:18" x14ac:dyDescent="0.25">
      <c r="R4770" s="12">
        <v>8.4306913885930417</v>
      </c>
    </row>
    <row r="4771" spans="18:18" x14ac:dyDescent="0.25">
      <c r="R4771" s="12">
        <v>8.4116196789037829</v>
      </c>
    </row>
    <row r="4772" spans="18:18" x14ac:dyDescent="0.25">
      <c r="R4772" s="12">
        <v>6.5261209673992546</v>
      </c>
    </row>
    <row r="4773" spans="18:18" x14ac:dyDescent="0.25">
      <c r="R4773" s="12">
        <v>6.8420737710067385</v>
      </c>
    </row>
    <row r="4774" spans="18:18" x14ac:dyDescent="0.25">
      <c r="R4774" s="12">
        <v>4.3033112156981543</v>
      </c>
    </row>
    <row r="4775" spans="18:18" x14ac:dyDescent="0.25">
      <c r="R4775" s="12">
        <v>12.378942311848906</v>
      </c>
    </row>
    <row r="4776" spans="18:18" x14ac:dyDescent="0.25">
      <c r="R4776" s="12">
        <v>10.561106153659942</v>
      </c>
    </row>
    <row r="4777" spans="18:18" x14ac:dyDescent="0.25">
      <c r="R4777" s="12">
        <v>3.8474034312762719</v>
      </c>
    </row>
    <row r="4778" spans="18:18" x14ac:dyDescent="0.25">
      <c r="R4778" s="12">
        <v>7.5906624474079489</v>
      </c>
    </row>
    <row r="4779" spans="18:18" x14ac:dyDescent="0.25">
      <c r="R4779" s="12">
        <v>9.4969364749912177</v>
      </c>
    </row>
    <row r="4780" spans="18:18" x14ac:dyDescent="0.25">
      <c r="R4780" s="12">
        <v>9.468368483107561</v>
      </c>
    </row>
    <row r="4781" spans="18:18" x14ac:dyDescent="0.25">
      <c r="R4781" s="12">
        <v>7.1770769077164847</v>
      </c>
    </row>
    <row r="4782" spans="18:18" x14ac:dyDescent="0.25">
      <c r="R4782" s="12">
        <v>5.0687639261216653</v>
      </c>
    </row>
    <row r="4783" spans="18:18" x14ac:dyDescent="0.25">
      <c r="R4783" s="12">
        <v>10.608457104721721</v>
      </c>
    </row>
    <row r="4784" spans="18:18" x14ac:dyDescent="0.25">
      <c r="R4784" s="12">
        <v>7.1587063469656966</v>
      </c>
    </row>
    <row r="4785" spans="18:18" x14ac:dyDescent="0.25">
      <c r="R4785" s="12">
        <v>4.9822375667531347</v>
      </c>
    </row>
    <row r="4786" spans="18:18" x14ac:dyDescent="0.25">
      <c r="R4786" s="12">
        <v>5.0090237040726295</v>
      </c>
    </row>
    <row r="4787" spans="18:18" x14ac:dyDescent="0.25">
      <c r="R4787" s="12">
        <v>9.30227433866696</v>
      </c>
    </row>
    <row r="4788" spans="18:18" x14ac:dyDescent="0.25">
      <c r="R4788" s="12">
        <v>8.0186017235554718</v>
      </c>
    </row>
    <row r="4789" spans="18:18" x14ac:dyDescent="0.25">
      <c r="R4789" s="12">
        <v>8.0538131219628504</v>
      </c>
    </row>
    <row r="4790" spans="18:18" x14ac:dyDescent="0.25">
      <c r="R4790" s="12">
        <v>9.7866903955494937</v>
      </c>
    </row>
    <row r="4791" spans="18:18" x14ac:dyDescent="0.25">
      <c r="R4791" s="12">
        <v>7.8939622808122341</v>
      </c>
    </row>
    <row r="4792" spans="18:18" x14ac:dyDescent="0.25">
      <c r="R4792" s="12">
        <v>11.423945400198354</v>
      </c>
    </row>
    <row r="4793" spans="18:18" x14ac:dyDescent="0.25">
      <c r="R4793" s="12">
        <v>5.4594396432366628</v>
      </c>
    </row>
    <row r="4794" spans="18:18" x14ac:dyDescent="0.25">
      <c r="R4794" s="12">
        <v>7.4999513811277136</v>
      </c>
    </row>
    <row r="4795" spans="18:18" x14ac:dyDescent="0.25">
      <c r="R4795" s="12">
        <v>6.7470508369296853</v>
      </c>
    </row>
    <row r="4796" spans="18:18" x14ac:dyDescent="0.25">
      <c r="R4796" s="12">
        <v>4.9319831782098573</v>
      </c>
    </row>
    <row r="4797" spans="18:18" x14ac:dyDescent="0.25">
      <c r="R4797" s="12">
        <v>7.8047865869753048</v>
      </c>
    </row>
    <row r="4798" spans="18:18" x14ac:dyDescent="0.25">
      <c r="R4798" s="12">
        <v>9.9858669607886874</v>
      </c>
    </row>
    <row r="4799" spans="18:18" x14ac:dyDescent="0.25">
      <c r="R4799" s="12">
        <v>8.0862204424186945</v>
      </c>
    </row>
    <row r="4800" spans="18:18" x14ac:dyDescent="0.25">
      <c r="R4800" s="12">
        <v>7.4983294047828748</v>
      </c>
    </row>
    <row r="4801" spans="18:18" x14ac:dyDescent="0.25">
      <c r="R4801" s="12">
        <v>7.3033811177986685</v>
      </c>
    </row>
    <row r="4802" spans="18:18" x14ac:dyDescent="0.25">
      <c r="R4802" s="12">
        <v>7.2110522657711691</v>
      </c>
    </row>
    <row r="4803" spans="18:18" x14ac:dyDescent="0.25">
      <c r="R4803" s="12">
        <v>10.291445711289697</v>
      </c>
    </row>
    <row r="4804" spans="18:18" x14ac:dyDescent="0.25">
      <c r="R4804" s="12">
        <v>13.73746370722219</v>
      </c>
    </row>
    <row r="4805" spans="18:18" x14ac:dyDescent="0.25">
      <c r="R4805" s="12">
        <v>5.0178751141201241</v>
      </c>
    </row>
    <row r="4806" spans="18:18" x14ac:dyDescent="0.25">
      <c r="R4806" s="12">
        <v>10.546669609530873</v>
      </c>
    </row>
    <row r="4807" spans="18:18" x14ac:dyDescent="0.25">
      <c r="R4807" s="12">
        <v>7.6475990230571478</v>
      </c>
    </row>
    <row r="4808" spans="18:18" x14ac:dyDescent="0.25">
      <c r="R4808" s="12">
        <v>7.7300824222614324</v>
      </c>
    </row>
    <row r="4809" spans="18:18" x14ac:dyDescent="0.25">
      <c r="R4809" s="12">
        <v>8.4181565518829391</v>
      </c>
    </row>
    <row r="4810" spans="18:18" x14ac:dyDescent="0.25">
      <c r="R4810" s="12">
        <v>5.456567997308019</v>
      </c>
    </row>
    <row r="4811" spans="18:18" x14ac:dyDescent="0.25">
      <c r="R4811" s="12">
        <v>11.761344670857277</v>
      </c>
    </row>
    <row r="4812" spans="18:18" x14ac:dyDescent="0.25">
      <c r="R4812" s="12">
        <v>10.120351513808041</v>
      </c>
    </row>
    <row r="4813" spans="18:18" x14ac:dyDescent="0.25">
      <c r="R4813" s="12">
        <v>6.1041885086997212</v>
      </c>
    </row>
    <row r="4814" spans="18:18" x14ac:dyDescent="0.25">
      <c r="R4814" s="12">
        <v>4.4643351593408989</v>
      </c>
    </row>
    <row r="4815" spans="18:18" x14ac:dyDescent="0.25">
      <c r="R4815" s="12">
        <v>10.699568804715739</v>
      </c>
    </row>
    <row r="4816" spans="18:18" x14ac:dyDescent="0.25">
      <c r="R4816" s="12">
        <v>9.1124251782023986</v>
      </c>
    </row>
    <row r="4817" spans="18:18" x14ac:dyDescent="0.25">
      <c r="R4817" s="12">
        <v>3.7710009989718012</v>
      </c>
    </row>
    <row r="4818" spans="18:18" x14ac:dyDescent="0.25">
      <c r="R4818" s="12">
        <v>6.9673473547256171</v>
      </c>
    </row>
    <row r="4819" spans="18:18" x14ac:dyDescent="0.25">
      <c r="R4819" s="12">
        <v>7.8861017618862581</v>
      </c>
    </row>
    <row r="4820" spans="18:18" x14ac:dyDescent="0.25">
      <c r="R4820" s="12">
        <v>8.591580863978546</v>
      </c>
    </row>
    <row r="4821" spans="18:18" x14ac:dyDescent="0.25">
      <c r="R4821" s="12">
        <v>7.6351676155749368</v>
      </c>
    </row>
    <row r="4822" spans="18:18" x14ac:dyDescent="0.25">
      <c r="R4822" s="12">
        <v>10.528998431183984</v>
      </c>
    </row>
    <row r="4823" spans="18:18" x14ac:dyDescent="0.25">
      <c r="R4823" s="12">
        <v>5.8124749826220885</v>
      </c>
    </row>
    <row r="4824" spans="18:18" x14ac:dyDescent="0.25">
      <c r="R4824" s="12">
        <v>6.2660641399335271</v>
      </c>
    </row>
    <row r="4825" spans="18:18" x14ac:dyDescent="0.25">
      <c r="R4825" s="12">
        <v>8.5792660531300147</v>
      </c>
    </row>
    <row r="4826" spans="18:18" x14ac:dyDescent="0.25">
      <c r="R4826" s="12">
        <v>5.3095600534617571</v>
      </c>
    </row>
    <row r="4827" spans="18:18" x14ac:dyDescent="0.25">
      <c r="R4827" s="12">
        <v>8.3230224209640724</v>
      </c>
    </row>
    <row r="4828" spans="18:18" x14ac:dyDescent="0.25">
      <c r="R4828" s="12">
        <v>6.8189353071445975</v>
      </c>
    </row>
    <row r="4829" spans="18:18" x14ac:dyDescent="0.25">
      <c r="R4829" s="12">
        <v>5.5666530622084531</v>
      </c>
    </row>
    <row r="4830" spans="18:18" x14ac:dyDescent="0.25">
      <c r="R4830" s="12">
        <v>7.0411579185011117</v>
      </c>
    </row>
    <row r="4831" spans="18:18" x14ac:dyDescent="0.25">
      <c r="R4831" s="12">
        <v>11.319914383654504</v>
      </c>
    </row>
    <row r="4832" spans="18:18" x14ac:dyDescent="0.25">
      <c r="R4832" s="12">
        <v>6.2932155128131448</v>
      </c>
    </row>
    <row r="4833" spans="18:18" x14ac:dyDescent="0.25">
      <c r="R4833" s="12">
        <v>5.2571168530558223</v>
      </c>
    </row>
    <row r="4834" spans="18:18" x14ac:dyDescent="0.25">
      <c r="R4834" s="12">
        <v>8.8416471530507934</v>
      </c>
    </row>
    <row r="4835" spans="18:18" x14ac:dyDescent="0.25">
      <c r="R4835" s="12">
        <v>7.1107662173951134</v>
      </c>
    </row>
    <row r="4836" spans="18:18" x14ac:dyDescent="0.25">
      <c r="R4836" s="12">
        <v>9.2823427356352273</v>
      </c>
    </row>
    <row r="4837" spans="18:18" x14ac:dyDescent="0.25">
      <c r="R4837" s="12">
        <v>8.4796755143143372</v>
      </c>
    </row>
    <row r="4838" spans="18:18" x14ac:dyDescent="0.25">
      <c r="R4838" s="12">
        <v>6.3878969972569912</v>
      </c>
    </row>
    <row r="4839" spans="18:18" x14ac:dyDescent="0.25">
      <c r="R4839" s="12">
        <v>5.6040760670899132</v>
      </c>
    </row>
    <row r="4840" spans="18:18" x14ac:dyDescent="0.25">
      <c r="R4840" s="12">
        <v>9.2963593718821045</v>
      </c>
    </row>
    <row r="4841" spans="18:18" x14ac:dyDescent="0.25">
      <c r="R4841" s="12">
        <v>6.0687633861344272</v>
      </c>
    </row>
    <row r="4842" spans="18:18" x14ac:dyDescent="0.25">
      <c r="R4842" s="12">
        <v>7.2442669591669464</v>
      </c>
    </row>
    <row r="4843" spans="18:18" x14ac:dyDescent="0.25">
      <c r="R4843" s="12">
        <v>4.4741704273932195</v>
      </c>
    </row>
    <row r="4844" spans="18:18" x14ac:dyDescent="0.25">
      <c r="R4844" s="12">
        <v>7.543068332391714</v>
      </c>
    </row>
    <row r="4845" spans="18:18" x14ac:dyDescent="0.25">
      <c r="R4845" s="12">
        <v>12.168169391357178</v>
      </c>
    </row>
    <row r="4846" spans="18:18" x14ac:dyDescent="0.25">
      <c r="R4846" s="12">
        <v>8.7856573495808146</v>
      </c>
    </row>
    <row r="4847" spans="18:18" x14ac:dyDescent="0.25">
      <c r="R4847" s="12">
        <v>10.245674401383461</v>
      </c>
    </row>
    <row r="4848" spans="18:18" x14ac:dyDescent="0.25">
      <c r="R4848" s="12">
        <v>9.3813269871783778</v>
      </c>
    </row>
    <row r="4849" spans="18:18" x14ac:dyDescent="0.25">
      <c r="R4849" s="12">
        <v>9.067933132909495</v>
      </c>
    </row>
    <row r="4850" spans="18:18" x14ac:dyDescent="0.25">
      <c r="R4850" s="12">
        <v>7.0563780243827932</v>
      </c>
    </row>
    <row r="4851" spans="18:18" x14ac:dyDescent="0.25">
      <c r="R4851" s="12">
        <v>3.5012695006487164</v>
      </c>
    </row>
    <row r="4852" spans="18:18" x14ac:dyDescent="0.25">
      <c r="R4852" s="12">
        <v>8.1221769863270588</v>
      </c>
    </row>
    <row r="4853" spans="18:18" x14ac:dyDescent="0.25">
      <c r="R4853" s="12">
        <v>12.241815346523131</v>
      </c>
    </row>
    <row r="4854" spans="18:18" x14ac:dyDescent="0.25">
      <c r="R4854" s="12">
        <v>13.92727516024425</v>
      </c>
    </row>
    <row r="4855" spans="18:18" x14ac:dyDescent="0.25">
      <c r="R4855" s="12">
        <v>11.205420534902416</v>
      </c>
    </row>
    <row r="4856" spans="18:18" x14ac:dyDescent="0.25">
      <c r="R4856" s="12">
        <v>9.6375240004810419</v>
      </c>
    </row>
    <row r="4857" spans="18:18" x14ac:dyDescent="0.25">
      <c r="R4857" s="12">
        <v>6.7607866073825882</v>
      </c>
    </row>
    <row r="4858" spans="18:18" x14ac:dyDescent="0.25">
      <c r="R4858" s="12">
        <v>6.7336127367793157</v>
      </c>
    </row>
    <row r="4859" spans="18:18" x14ac:dyDescent="0.25">
      <c r="R4859" s="12">
        <v>7.7499712551028459</v>
      </c>
    </row>
    <row r="4860" spans="18:18" x14ac:dyDescent="0.25">
      <c r="R4860" s="12">
        <v>9.0846825243989784</v>
      </c>
    </row>
    <row r="4861" spans="18:18" x14ac:dyDescent="0.25">
      <c r="R4861" s="12">
        <v>7.9030482430875963</v>
      </c>
    </row>
    <row r="4862" spans="18:18" x14ac:dyDescent="0.25">
      <c r="R4862" s="12">
        <v>8.7082410338967602</v>
      </c>
    </row>
    <row r="4863" spans="18:18" x14ac:dyDescent="0.25">
      <c r="R4863" s="12">
        <v>5.7136816691970758</v>
      </c>
    </row>
    <row r="4864" spans="18:18" x14ac:dyDescent="0.25">
      <c r="R4864" s="12">
        <v>10.09630853762091</v>
      </c>
    </row>
    <row r="4865" spans="18:18" x14ac:dyDescent="0.25">
      <c r="R4865" s="12">
        <v>7.4376036067712619</v>
      </c>
    </row>
    <row r="4866" spans="18:18" x14ac:dyDescent="0.25">
      <c r="R4866" s="12">
        <v>5.8169956011405617</v>
      </c>
    </row>
    <row r="4867" spans="18:18" x14ac:dyDescent="0.25">
      <c r="R4867" s="12">
        <v>7.2853466034615524</v>
      </c>
    </row>
    <row r="4868" spans="18:18" x14ac:dyDescent="0.25">
      <c r="R4868" s="12">
        <v>7.0216073289929977</v>
      </c>
    </row>
    <row r="4869" spans="18:18" x14ac:dyDescent="0.25">
      <c r="R4869" s="12">
        <v>8.6754633520154485</v>
      </c>
    </row>
    <row r="4870" spans="18:18" x14ac:dyDescent="0.25">
      <c r="R4870" s="12">
        <v>10.252207658849764</v>
      </c>
    </row>
    <row r="4871" spans="18:18" x14ac:dyDescent="0.25">
      <c r="R4871" s="12">
        <v>7.3351035715889132</v>
      </c>
    </row>
    <row r="4872" spans="18:18" x14ac:dyDescent="0.25">
      <c r="R4872" s="12">
        <v>10.858290777635903</v>
      </c>
    </row>
    <row r="4873" spans="18:18" x14ac:dyDescent="0.25">
      <c r="R4873" s="12">
        <v>5.8570277555750305</v>
      </c>
    </row>
    <row r="4874" spans="18:18" x14ac:dyDescent="0.25">
      <c r="R4874" s="12">
        <v>7.8140886252946826</v>
      </c>
    </row>
    <row r="4875" spans="18:18" x14ac:dyDescent="0.25">
      <c r="R4875" s="12">
        <v>10.35979036432466</v>
      </c>
    </row>
    <row r="4876" spans="18:18" x14ac:dyDescent="0.25">
      <c r="R4876" s="12">
        <v>7.3093870504753795</v>
      </c>
    </row>
    <row r="4877" spans="18:18" x14ac:dyDescent="0.25">
      <c r="R4877" s="12">
        <v>9.0398144992165168</v>
      </c>
    </row>
    <row r="4878" spans="18:18" x14ac:dyDescent="0.25">
      <c r="R4878" s="12">
        <v>9.2934965850547542</v>
      </c>
    </row>
    <row r="4879" spans="18:18" x14ac:dyDescent="0.25">
      <c r="R4879" s="12">
        <v>8.8218071576349981</v>
      </c>
    </row>
    <row r="4880" spans="18:18" x14ac:dyDescent="0.25">
      <c r="R4880" s="12">
        <v>10.743660891544714</v>
      </c>
    </row>
    <row r="4881" spans="18:18" x14ac:dyDescent="0.25">
      <c r="R4881" s="12">
        <v>7.8116159707653736</v>
      </c>
    </row>
    <row r="4882" spans="18:18" x14ac:dyDescent="0.25">
      <c r="R4882" s="12">
        <v>6.001967461438432</v>
      </c>
    </row>
    <row r="4883" spans="18:18" x14ac:dyDescent="0.25">
      <c r="R4883" s="12">
        <v>3.4323277488513027</v>
      </c>
    </row>
    <row r="4884" spans="18:18" x14ac:dyDescent="0.25">
      <c r="R4884" s="12">
        <v>9.3574644792883728</v>
      </c>
    </row>
    <row r="4885" spans="18:18" x14ac:dyDescent="0.25">
      <c r="R4885" s="12">
        <v>12.240681450438421</v>
      </c>
    </row>
    <row r="4886" spans="18:18" x14ac:dyDescent="0.25">
      <c r="R4886" s="12">
        <v>10.76888129371034</v>
      </c>
    </row>
    <row r="4887" spans="18:18" x14ac:dyDescent="0.25">
      <c r="R4887" s="12">
        <v>7.7594018636246931</v>
      </c>
    </row>
    <row r="4888" spans="18:18" x14ac:dyDescent="0.25">
      <c r="R4888" s="12">
        <v>8.7664700967248805</v>
      </c>
    </row>
    <row r="4889" spans="18:18" x14ac:dyDescent="0.25">
      <c r="R4889" s="12">
        <v>6.3285308504493987</v>
      </c>
    </row>
    <row r="4890" spans="18:18" x14ac:dyDescent="0.25">
      <c r="R4890" s="12">
        <v>8.2482164348490912</v>
      </c>
    </row>
    <row r="4891" spans="18:18" x14ac:dyDescent="0.25">
      <c r="R4891" s="12">
        <v>7.4667902350457922</v>
      </c>
    </row>
    <row r="4892" spans="18:18" x14ac:dyDescent="0.25">
      <c r="R4892" s="12">
        <v>5.8219072264870402</v>
      </c>
    </row>
    <row r="4893" spans="18:18" x14ac:dyDescent="0.25">
      <c r="R4893" s="12">
        <v>6.697086228257815</v>
      </c>
    </row>
    <row r="4894" spans="18:18" x14ac:dyDescent="0.25">
      <c r="R4894" s="12">
        <v>5.7343149333515893</v>
      </c>
    </row>
    <row r="4895" spans="18:18" x14ac:dyDescent="0.25">
      <c r="R4895" s="12">
        <v>7.4610880682235337</v>
      </c>
    </row>
    <row r="4896" spans="18:18" x14ac:dyDescent="0.25">
      <c r="R4896" s="12">
        <v>6.9244330855370073</v>
      </c>
    </row>
    <row r="4897" spans="18:18" x14ac:dyDescent="0.25">
      <c r="R4897" s="12">
        <v>7.2295375905817121</v>
      </c>
    </row>
    <row r="4898" spans="18:18" x14ac:dyDescent="0.25">
      <c r="R4898" s="12">
        <v>3.2486133475985581</v>
      </c>
    </row>
    <row r="4899" spans="18:18" x14ac:dyDescent="0.25">
      <c r="R4899" s="12">
        <v>7.562891792768176</v>
      </c>
    </row>
    <row r="4900" spans="18:18" x14ac:dyDescent="0.25">
      <c r="R4900" s="12">
        <v>7.1487039874063747</v>
      </c>
    </row>
    <row r="4901" spans="18:18" x14ac:dyDescent="0.25">
      <c r="R4901" s="12">
        <v>7.5059821022578426</v>
      </c>
    </row>
    <row r="4902" spans="18:18" x14ac:dyDescent="0.25">
      <c r="R4902" s="12">
        <v>5.4874101504752311</v>
      </c>
    </row>
    <row r="4903" spans="18:18" x14ac:dyDescent="0.25">
      <c r="R4903" s="12">
        <v>7.1576646263357064</v>
      </c>
    </row>
    <row r="4904" spans="18:18" x14ac:dyDescent="0.25">
      <c r="R4904" s="12">
        <v>8.0880957092979244</v>
      </c>
    </row>
    <row r="4905" spans="18:18" x14ac:dyDescent="0.25">
      <c r="R4905" s="12">
        <v>6.6871799189934764</v>
      </c>
    </row>
    <row r="4906" spans="18:18" x14ac:dyDescent="0.25">
      <c r="R4906" s="12">
        <v>10.57064769038975</v>
      </c>
    </row>
    <row r="4907" spans="18:18" x14ac:dyDescent="0.25">
      <c r="R4907" s="12">
        <v>7.5208674334422669</v>
      </c>
    </row>
    <row r="4908" spans="18:18" x14ac:dyDescent="0.25">
      <c r="R4908" s="12">
        <v>9.5589005293538527</v>
      </c>
    </row>
    <row r="4909" spans="18:18" x14ac:dyDescent="0.25">
      <c r="R4909" s="12">
        <v>9.4116085734185138</v>
      </c>
    </row>
    <row r="4910" spans="18:18" x14ac:dyDescent="0.25">
      <c r="R4910" s="12">
        <v>8.0925273288135529</v>
      </c>
    </row>
    <row r="4911" spans="18:18" x14ac:dyDescent="0.25">
      <c r="R4911" s="12">
        <v>11.229115769334975</v>
      </c>
    </row>
    <row r="4912" spans="18:18" x14ac:dyDescent="0.25">
      <c r="R4912" s="12">
        <v>6.302382669449754</v>
      </c>
    </row>
    <row r="4913" spans="18:18" x14ac:dyDescent="0.25">
      <c r="R4913" s="12">
        <v>11.502640686861509</v>
      </c>
    </row>
    <row r="4914" spans="18:18" x14ac:dyDescent="0.25">
      <c r="R4914" s="12">
        <v>8.250793783621944</v>
      </c>
    </row>
    <row r="4915" spans="18:18" x14ac:dyDescent="0.25">
      <c r="R4915" s="12">
        <v>11.815729035202608</v>
      </c>
    </row>
    <row r="4916" spans="18:18" x14ac:dyDescent="0.25">
      <c r="R4916" s="12">
        <v>8.3226600798151882</v>
      </c>
    </row>
    <row r="4917" spans="18:18" x14ac:dyDescent="0.25">
      <c r="R4917" s="12">
        <v>8.9033722236660537</v>
      </c>
    </row>
    <row r="4918" spans="18:18" x14ac:dyDescent="0.25">
      <c r="R4918" s="12">
        <v>8.8505976041458609</v>
      </c>
    </row>
    <row r="4919" spans="18:18" x14ac:dyDescent="0.25">
      <c r="R4919" s="12">
        <v>3.7856813992960889</v>
      </c>
    </row>
    <row r="4920" spans="18:18" x14ac:dyDescent="0.25">
      <c r="R4920" s="12">
        <v>4.98398864765859</v>
      </c>
    </row>
    <row r="4921" spans="18:18" x14ac:dyDescent="0.25">
      <c r="R4921" s="12">
        <v>9.1560508086677199</v>
      </c>
    </row>
    <row r="4922" spans="18:18" x14ac:dyDescent="0.25">
      <c r="R4922" s="12">
        <v>6.4645537564311946</v>
      </c>
    </row>
    <row r="4923" spans="18:18" x14ac:dyDescent="0.25">
      <c r="R4923" s="12">
        <v>8.7186196981908513</v>
      </c>
    </row>
    <row r="4924" spans="18:18" x14ac:dyDescent="0.25">
      <c r="R4924" s="12">
        <v>5.5003638372554828</v>
      </c>
    </row>
    <row r="4925" spans="18:18" x14ac:dyDescent="0.25">
      <c r="R4925" s="12">
        <v>9.0405802722626838</v>
      </c>
    </row>
    <row r="4926" spans="18:18" x14ac:dyDescent="0.25">
      <c r="R4926" s="12">
        <v>10.616560367478728</v>
      </c>
    </row>
    <row r="4927" spans="18:18" x14ac:dyDescent="0.25">
      <c r="R4927" s="12">
        <v>10.75749727073535</v>
      </c>
    </row>
    <row r="4928" spans="18:18" x14ac:dyDescent="0.25">
      <c r="R4928" s="12">
        <v>7.3622987451479815</v>
      </c>
    </row>
    <row r="4929" spans="18:18" x14ac:dyDescent="0.25">
      <c r="R4929" s="12">
        <v>6.0827664471006067</v>
      </c>
    </row>
    <row r="4930" spans="18:18" x14ac:dyDescent="0.25">
      <c r="R4930" s="12">
        <v>8.6098449166644784</v>
      </c>
    </row>
    <row r="4931" spans="18:18" x14ac:dyDescent="0.25">
      <c r="R4931" s="12">
        <v>7.4731998919801521</v>
      </c>
    </row>
    <row r="4932" spans="18:18" x14ac:dyDescent="0.25">
      <c r="R4932" s="12">
        <v>5.2506799919507738</v>
      </c>
    </row>
    <row r="4933" spans="18:18" x14ac:dyDescent="0.25">
      <c r="R4933" s="12">
        <v>9.656864721836147</v>
      </c>
    </row>
    <row r="4934" spans="18:18" x14ac:dyDescent="0.25">
      <c r="R4934" s="12">
        <v>6.948333887270576</v>
      </c>
    </row>
    <row r="4935" spans="18:18" x14ac:dyDescent="0.25">
      <c r="R4935" s="12">
        <v>6.4837405143983959</v>
      </c>
    </row>
    <row r="4936" spans="18:18" x14ac:dyDescent="0.25">
      <c r="R4936" s="12">
        <v>13.696187898966766</v>
      </c>
    </row>
    <row r="4937" spans="18:18" x14ac:dyDescent="0.25">
      <c r="R4937" s="12">
        <v>5.5850097522743818</v>
      </c>
    </row>
    <row r="4938" spans="18:18" x14ac:dyDescent="0.25">
      <c r="R4938" s="12">
        <v>8.363497787722407</v>
      </c>
    </row>
    <row r="4939" spans="18:18" x14ac:dyDescent="0.25">
      <c r="R4939" s="12">
        <v>6.1463202093481488</v>
      </c>
    </row>
    <row r="4940" spans="18:18" x14ac:dyDescent="0.25">
      <c r="R4940" s="12">
        <v>6.6832566431999503</v>
      </c>
    </row>
    <row r="4941" spans="18:18" x14ac:dyDescent="0.25">
      <c r="R4941" s="12">
        <v>5.8422755007686504</v>
      </c>
    </row>
    <row r="4942" spans="18:18" x14ac:dyDescent="0.25">
      <c r="R4942" s="12">
        <v>7.9718117910758899</v>
      </c>
    </row>
    <row r="4943" spans="18:18" x14ac:dyDescent="0.25">
      <c r="R4943" s="12">
        <v>8.3246347873559259</v>
      </c>
    </row>
    <row r="4944" spans="18:18" x14ac:dyDescent="0.25">
      <c r="R4944" s="12">
        <v>5.1376089353910244</v>
      </c>
    </row>
    <row r="4945" spans="18:18" x14ac:dyDescent="0.25">
      <c r="R4945" s="12">
        <v>10.742164310606563</v>
      </c>
    </row>
    <row r="4946" spans="18:18" x14ac:dyDescent="0.25">
      <c r="R4946" s="12">
        <v>6.7557327325789647</v>
      </c>
    </row>
    <row r="4947" spans="18:18" x14ac:dyDescent="0.25">
      <c r="R4947" s="12">
        <v>5.4557173054672612</v>
      </c>
    </row>
    <row r="4948" spans="18:18" x14ac:dyDescent="0.25">
      <c r="R4948" s="12">
        <v>8.6334381680271814</v>
      </c>
    </row>
    <row r="4949" spans="18:18" x14ac:dyDescent="0.25">
      <c r="R4949" s="12">
        <v>6.4176887508434115</v>
      </c>
    </row>
    <row r="4950" spans="18:18" x14ac:dyDescent="0.25">
      <c r="R4950" s="12">
        <v>5.0637925390394383</v>
      </c>
    </row>
    <row r="4951" spans="18:18" x14ac:dyDescent="0.25">
      <c r="R4951" s="12">
        <v>8.2903401997718973</v>
      </c>
    </row>
    <row r="4952" spans="18:18" x14ac:dyDescent="0.25">
      <c r="R4952" s="12">
        <v>9.3502465534852348</v>
      </c>
    </row>
    <row r="4953" spans="18:18" x14ac:dyDescent="0.25">
      <c r="R4953" s="12">
        <v>13.313320792870124</v>
      </c>
    </row>
    <row r="4954" spans="18:18" x14ac:dyDescent="0.25">
      <c r="R4954" s="12">
        <v>9.176562710011881</v>
      </c>
    </row>
    <row r="4955" spans="18:18" x14ac:dyDescent="0.25">
      <c r="R4955" s="12">
        <v>11.76856907092694</v>
      </c>
    </row>
    <row r="4956" spans="18:18" x14ac:dyDescent="0.25">
      <c r="R4956" s="12">
        <v>5.3727755859356883</v>
      </c>
    </row>
    <row r="4957" spans="18:18" x14ac:dyDescent="0.25">
      <c r="R4957" s="12">
        <v>7.1552392127532398</v>
      </c>
    </row>
    <row r="4958" spans="18:18" x14ac:dyDescent="0.25">
      <c r="R4958" s="12">
        <v>8.3825481957919497</v>
      </c>
    </row>
    <row r="4959" spans="18:18" x14ac:dyDescent="0.25">
      <c r="R4959" s="12">
        <v>6.7819502125679714</v>
      </c>
    </row>
    <row r="4960" spans="18:18" x14ac:dyDescent="0.25">
      <c r="R4960" s="12">
        <v>5.2412244047261529</v>
      </c>
    </row>
    <row r="4961" spans="18:18" x14ac:dyDescent="0.25">
      <c r="R4961" s="12">
        <v>4.2921317712754581</v>
      </c>
    </row>
    <row r="4962" spans="18:18" x14ac:dyDescent="0.25">
      <c r="R4962" s="12">
        <v>6.3569448041826426</v>
      </c>
    </row>
    <row r="4963" spans="18:18" x14ac:dyDescent="0.25">
      <c r="R4963" s="12">
        <v>10.173310310399483</v>
      </c>
    </row>
    <row r="4964" spans="18:18" x14ac:dyDescent="0.25">
      <c r="R4964" s="12">
        <v>6.7375025117940943</v>
      </c>
    </row>
    <row r="4965" spans="18:18" x14ac:dyDescent="0.25">
      <c r="R4965" s="12">
        <v>8.3113194236515966</v>
      </c>
    </row>
    <row r="4966" spans="18:18" x14ac:dyDescent="0.25">
      <c r="R4966" s="12">
        <v>5.8160043092344482</v>
      </c>
    </row>
    <row r="4967" spans="18:18" x14ac:dyDescent="0.25">
      <c r="R4967" s="12">
        <v>10.103004203467741</v>
      </c>
    </row>
    <row r="4968" spans="18:18" x14ac:dyDescent="0.25">
      <c r="R4968" s="12">
        <v>6.2315608344145419</v>
      </c>
    </row>
    <row r="4969" spans="18:18" x14ac:dyDescent="0.25">
      <c r="R4969" s="12">
        <v>8.9587162018927238</v>
      </c>
    </row>
    <row r="4970" spans="18:18" x14ac:dyDescent="0.25">
      <c r="R4970" s="12">
        <v>10.168247287478668</v>
      </c>
    </row>
    <row r="4971" spans="18:18" x14ac:dyDescent="0.25">
      <c r="R4971" s="12">
        <v>7.7478866849798358</v>
      </c>
    </row>
    <row r="4972" spans="18:18" x14ac:dyDescent="0.25">
      <c r="R4972" s="12">
        <v>10.345119239441951</v>
      </c>
    </row>
    <row r="4973" spans="18:18" x14ac:dyDescent="0.25">
      <c r="R4973" s="12">
        <v>7.6100228087448478</v>
      </c>
    </row>
    <row r="4974" spans="18:18" x14ac:dyDescent="0.25">
      <c r="R4974" s="12">
        <v>7.072224702912103</v>
      </c>
    </row>
    <row r="4975" spans="18:18" x14ac:dyDescent="0.25">
      <c r="R4975" s="12">
        <v>9.8912293084306278</v>
      </c>
    </row>
    <row r="4976" spans="18:18" x14ac:dyDescent="0.25">
      <c r="R4976" s="12">
        <v>9.616153467270852</v>
      </c>
    </row>
    <row r="4977" spans="18:18" x14ac:dyDescent="0.25">
      <c r="R4977" s="12">
        <v>5.9525656935357762</v>
      </c>
    </row>
    <row r="4978" spans="18:18" x14ac:dyDescent="0.25">
      <c r="R4978" s="12">
        <v>8.6232230554829545</v>
      </c>
    </row>
    <row r="4979" spans="18:18" x14ac:dyDescent="0.25">
      <c r="R4979" s="12">
        <v>11.479732742693635</v>
      </c>
    </row>
    <row r="4980" spans="18:18" x14ac:dyDescent="0.25">
      <c r="R4980" s="12">
        <v>10.813345616092619</v>
      </c>
    </row>
    <row r="4981" spans="18:18" x14ac:dyDescent="0.25">
      <c r="R4981" s="12">
        <v>8.3035621353422222</v>
      </c>
    </row>
    <row r="4982" spans="18:18" x14ac:dyDescent="0.25">
      <c r="R4982" s="12">
        <v>3.6500371129462028</v>
      </c>
    </row>
    <row r="4983" spans="18:18" x14ac:dyDescent="0.25">
      <c r="R4983" s="12">
        <v>8.3580770242761311</v>
      </c>
    </row>
    <row r="4984" spans="18:18" x14ac:dyDescent="0.25">
      <c r="R4984" s="12">
        <v>9.4615258341829289</v>
      </c>
    </row>
    <row r="4985" spans="18:18" x14ac:dyDescent="0.25">
      <c r="R4985" s="12">
        <v>5.5988348550092848</v>
      </c>
    </row>
    <row r="4986" spans="18:18" x14ac:dyDescent="0.25">
      <c r="R4986" s="12">
        <v>15.643755547438998</v>
      </c>
    </row>
    <row r="4987" spans="18:18" x14ac:dyDescent="0.25">
      <c r="R4987" s="12">
        <v>7.6095746327714515</v>
      </c>
    </row>
    <row r="4988" spans="18:18" x14ac:dyDescent="0.25">
      <c r="R4988" s="12">
        <v>7.3155048072529274</v>
      </c>
    </row>
    <row r="4989" spans="18:18" x14ac:dyDescent="0.25">
      <c r="R4989" s="12">
        <v>6.1672485047535526</v>
      </c>
    </row>
    <row r="4990" spans="18:18" x14ac:dyDescent="0.25">
      <c r="R4990" s="12">
        <v>6.9202222322664682</v>
      </c>
    </row>
    <row r="4991" spans="18:18" x14ac:dyDescent="0.25">
      <c r="R4991" s="12">
        <v>7.4999754533830094</v>
      </c>
    </row>
    <row r="4992" spans="18:18" x14ac:dyDescent="0.25">
      <c r="R4992" s="12">
        <v>5.5146406100408702</v>
      </c>
    </row>
    <row r="4993" spans="18:18" x14ac:dyDescent="0.25">
      <c r="R4993" s="12">
        <v>7.8448458393079896</v>
      </c>
    </row>
    <row r="4994" spans="18:18" x14ac:dyDescent="0.25">
      <c r="R4994" s="12">
        <v>5.7601247434768528</v>
      </c>
    </row>
    <row r="4995" spans="18:18" x14ac:dyDescent="0.25">
      <c r="R4995" s="12">
        <v>10.00844996031481</v>
      </c>
    </row>
    <row r="4996" spans="18:18" x14ac:dyDescent="0.25">
      <c r="R4996" s="12">
        <v>10.230030486154282</v>
      </c>
    </row>
    <row r="4997" spans="18:18" x14ac:dyDescent="0.25">
      <c r="R4997" s="12">
        <v>7.4076095544557683</v>
      </c>
    </row>
    <row r="4998" spans="18:18" x14ac:dyDescent="0.25">
      <c r="R4998" s="12">
        <v>10.543233061096023</v>
      </c>
    </row>
    <row r="4999" spans="18:18" x14ac:dyDescent="0.25">
      <c r="R4999" s="12">
        <v>6.4264158941512726</v>
      </c>
    </row>
    <row r="5000" spans="18:18" x14ac:dyDescent="0.25">
      <c r="R5000" s="12">
        <v>7.8387398709109313</v>
      </c>
    </row>
    <row r="5001" spans="18:18" x14ac:dyDescent="0.25">
      <c r="R5001" s="12">
        <v>9.8526298014649711</v>
      </c>
    </row>
    <row r="5002" spans="18:18" x14ac:dyDescent="0.25">
      <c r="R5002" s="12">
        <v>8.9098627309395244</v>
      </c>
    </row>
    <row r="5003" spans="18:18" x14ac:dyDescent="0.25">
      <c r="R5003" s="12">
        <v>8.7050590550083857</v>
      </c>
    </row>
    <row r="5004" spans="18:18" x14ac:dyDescent="0.25">
      <c r="R5004" s="12">
        <v>7.3647261357482057</v>
      </c>
    </row>
    <row r="5005" spans="18:18" x14ac:dyDescent="0.25">
      <c r="R5005" s="12">
        <v>9.3193839801848277</v>
      </c>
    </row>
    <row r="5006" spans="18:18" x14ac:dyDescent="0.25">
      <c r="R5006" s="12">
        <v>9.6983343132124205</v>
      </c>
    </row>
    <row r="5007" spans="18:18" x14ac:dyDescent="0.25">
      <c r="R5007" s="12">
        <v>5.6473134516307271</v>
      </c>
    </row>
    <row r="5008" spans="18:18" x14ac:dyDescent="0.25">
      <c r="R5008" s="12">
        <v>8.7705550423089687</v>
      </c>
    </row>
    <row r="5009" spans="18:18" x14ac:dyDescent="0.25">
      <c r="R5009" s="12">
        <v>7.2670437889393424</v>
      </c>
    </row>
    <row r="5010" spans="18:18" x14ac:dyDescent="0.25">
      <c r="R5010" s="12">
        <v>5.5136906443311089</v>
      </c>
    </row>
  </sheetData>
  <phoneticPr fontId="2" type="noConversion"/>
  <printOptions headings="1" gridLines="1"/>
  <pageMargins left="0.75" right="0.75" top="1" bottom="1" header="0.5" footer="0.5"/>
  <pageSetup paperSize="9" scale="92" orientation="portrait" horizontalDpi="300" verticalDpi="300" r:id="rId1"/>
  <headerFooter alignWithMargins="0">
    <oddHeader>&amp;L&amp;F&amp;C&amp;A</oddHeader>
    <oddFooter>Prepared by Mike Staunton &amp;D&amp;RPage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Button 1">
              <controlPr defaultSize="0" print="0" autoFill="0" autoPict="0" macro="[0]!simulate">
                <anchor moveWithCells="1" sizeWithCells="1">
                  <from>
                    <xdr:col>15</xdr:col>
                    <xdr:colOff>457200</xdr:colOff>
                    <xdr:row>2</xdr:row>
                    <xdr:rowOff>12700</xdr:rowOff>
                  </from>
                  <to>
                    <xdr:col>18</xdr:col>
                    <xdr:colOff>57150</xdr:colOff>
                    <xdr:row>4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5010"/>
  <sheetViews>
    <sheetView workbookViewId="0">
      <selection activeCell="B23" sqref="B23"/>
    </sheetView>
  </sheetViews>
  <sheetFormatPr defaultColWidth="9.296875" defaultRowHeight="12.5" x14ac:dyDescent="0.25"/>
  <cols>
    <col min="1" max="1" width="22.296875" style="2" customWidth="1"/>
    <col min="2" max="2" width="10" style="2" bestFit="1" customWidth="1"/>
    <col min="3" max="3" width="9.296875" style="2"/>
    <col min="4" max="4" width="11.796875" style="2" customWidth="1"/>
    <col min="5" max="6" width="9.296875" style="2"/>
    <col min="7" max="7" width="9.296875" style="2" customWidth="1"/>
    <col min="8" max="8" width="13.19921875" style="2" bestFit="1" customWidth="1"/>
    <col min="9" max="17" width="9.296875" style="2"/>
    <col min="18" max="18" width="9.796875" style="2" bestFit="1" customWidth="1"/>
    <col min="19" max="16384" width="9.296875" style="2"/>
  </cols>
  <sheetData>
    <row r="1" spans="1:18" ht="13" x14ac:dyDescent="0.3">
      <c r="A1" s="1" t="s">
        <v>0</v>
      </c>
    </row>
    <row r="2" spans="1:18" ht="13" x14ac:dyDescent="0.3">
      <c r="A2" s="1" t="s">
        <v>1</v>
      </c>
    </row>
    <row r="4" spans="1:18" ht="13" x14ac:dyDescent="0.3">
      <c r="A4" s="3" t="s">
        <v>2</v>
      </c>
      <c r="B4" s="13">
        <v>100</v>
      </c>
      <c r="D4" s="2" t="s">
        <v>3</v>
      </c>
      <c r="E4" s="12">
        <v>1</v>
      </c>
    </row>
    <row r="5" spans="1:18" ht="13" x14ac:dyDescent="0.3">
      <c r="A5" s="2" t="s">
        <v>4</v>
      </c>
      <c r="B5" s="14">
        <v>100</v>
      </c>
      <c r="D5" s="2" t="s">
        <v>5</v>
      </c>
      <c r="E5" s="4" t="str">
        <f>IF(E4=1,"call","put")</f>
        <v>call</v>
      </c>
    </row>
    <row r="6" spans="1:18" ht="13" x14ac:dyDescent="0.3">
      <c r="A6" s="3" t="s">
        <v>6</v>
      </c>
      <c r="B6" s="15">
        <v>0</v>
      </c>
    </row>
    <row r="7" spans="1:18" x14ac:dyDescent="0.25">
      <c r="D7" s="2" t="s">
        <v>7</v>
      </c>
      <c r="E7" s="5">
        <f>BSOptionValue(E4,B4,B5,B6,B8,B11,B12)</f>
        <v>7.9655674554058038</v>
      </c>
      <c r="R7" s="2">
        <f>AVERAGE(R10:R65536)</f>
        <v>7.9716619947949159</v>
      </c>
    </row>
    <row r="8" spans="1:18" ht="13" x14ac:dyDescent="0.3">
      <c r="A8" s="3" t="s">
        <v>8</v>
      </c>
      <c r="B8" s="15">
        <v>0</v>
      </c>
    </row>
    <row r="9" spans="1:18" x14ac:dyDescent="0.25">
      <c r="A9" s="3" t="s">
        <v>9</v>
      </c>
      <c r="B9" s="16">
        <v>0</v>
      </c>
      <c r="D9" s="7" t="s">
        <v>10</v>
      </c>
      <c r="E9" s="5">
        <f ca="1">B18*AVERAGE(H22:H57)</f>
        <v>9.8690967181773352</v>
      </c>
    </row>
    <row r="10" spans="1:18" ht="13" x14ac:dyDescent="0.3">
      <c r="A10" s="3" t="s">
        <v>11</v>
      </c>
      <c r="B10" s="17">
        <v>1</v>
      </c>
      <c r="D10" s="5" t="s">
        <v>12</v>
      </c>
      <c r="E10" s="5">
        <f ca="1">B18*STDEV(H22:H57)/SQRT(B14)</f>
        <v>2.8887638369718811</v>
      </c>
      <c r="R10" s="12">
        <v>6.8057433494550326</v>
      </c>
    </row>
    <row r="11" spans="1:18" x14ac:dyDescent="0.25">
      <c r="A11" s="3" t="s">
        <v>27</v>
      </c>
      <c r="B11" s="6">
        <f>B10-B9</f>
        <v>1</v>
      </c>
      <c r="R11" s="12">
        <v>7.6868334605090087</v>
      </c>
    </row>
    <row r="12" spans="1:18" ht="13" x14ac:dyDescent="0.3">
      <c r="A12" s="3" t="s">
        <v>28</v>
      </c>
      <c r="B12" s="15">
        <v>0.2</v>
      </c>
      <c r="R12" s="12">
        <v>6.833960743138805</v>
      </c>
    </row>
    <row r="13" spans="1:18" x14ac:dyDescent="0.25">
      <c r="R13" s="12">
        <v>10.212927885994549</v>
      </c>
    </row>
    <row r="14" spans="1:18" x14ac:dyDescent="0.25">
      <c r="A14" s="3" t="s">
        <v>13</v>
      </c>
      <c r="B14" s="12">
        <v>36</v>
      </c>
      <c r="E14" s="2" t="s">
        <v>24</v>
      </c>
      <c r="R14" s="12">
        <v>7.5541769734671034</v>
      </c>
    </row>
    <row r="15" spans="1:18" x14ac:dyDescent="0.25">
      <c r="R15" s="12">
        <v>5.4506055033965497</v>
      </c>
    </row>
    <row r="16" spans="1:18" x14ac:dyDescent="0.25">
      <c r="A16" s="2" t="s">
        <v>14</v>
      </c>
      <c r="B16" s="6">
        <f>(B6-B8-0.5*(B12^2))*B11</f>
        <v>-2.0000000000000004E-2</v>
      </c>
      <c r="D16" s="2" t="s">
        <v>23</v>
      </c>
      <c r="G16" s="2">
        <f>B12^2</f>
        <v>4.0000000000000008E-2</v>
      </c>
      <c r="H16" s="8">
        <f>G16*G18*-0.5</f>
        <v>-7.9365079365079379E-5</v>
      </c>
      <c r="R16" s="12">
        <v>9.4544089946457071</v>
      </c>
    </row>
    <row r="17" spans="1:18" x14ac:dyDescent="0.25">
      <c r="A17" s="2" t="s">
        <v>15</v>
      </c>
      <c r="B17" s="6">
        <f>B12*SQRT(B11)</f>
        <v>0.2</v>
      </c>
      <c r="D17" s="2" t="s">
        <v>22</v>
      </c>
      <c r="F17" s="2">
        <f>SQRT(B10)</f>
        <v>1</v>
      </c>
      <c r="J17" s="5">
        <f ca="1">B18*SUMPRODUCT(J22:J57,H22:H57)</f>
        <v>9.8690967181773317</v>
      </c>
      <c r="R17" s="12">
        <v>9.3862422272630734</v>
      </c>
    </row>
    <row r="18" spans="1:18" x14ac:dyDescent="0.25">
      <c r="A18" s="3" t="s">
        <v>29</v>
      </c>
      <c r="B18" s="6">
        <f>EXP(-B6*B11)</f>
        <v>1</v>
      </c>
      <c r="E18" s="2" t="s">
        <v>25</v>
      </c>
      <c r="G18" s="11">
        <f>1/252</f>
        <v>3.968253968253968E-3</v>
      </c>
      <c r="R18" s="12">
        <v>11.026860085574633</v>
      </c>
    </row>
    <row r="19" spans="1:18" x14ac:dyDescent="0.25">
      <c r="E19" s="2" t="s">
        <v>26</v>
      </c>
      <c r="G19" s="11">
        <f>G18^0.5</f>
        <v>6.2994078834871209E-2</v>
      </c>
      <c r="H19" s="2">
        <f>G19*B12</f>
        <v>1.2598815766974242E-2</v>
      </c>
      <c r="R19" s="12">
        <v>6.3262862928601304</v>
      </c>
    </row>
    <row r="20" spans="1:18" x14ac:dyDescent="0.25">
      <c r="A20" s="4" t="s">
        <v>16</v>
      </c>
      <c r="B20" s="4" t="s">
        <v>17</v>
      </c>
      <c r="C20" s="4" t="s">
        <v>18</v>
      </c>
      <c r="E20" s="4" t="s">
        <v>19</v>
      </c>
      <c r="H20" s="9" t="s">
        <v>20</v>
      </c>
      <c r="J20" s="4" t="s">
        <v>21</v>
      </c>
      <c r="R20" s="12">
        <v>8.2033619767039099</v>
      </c>
    </row>
    <row r="21" spans="1:18" x14ac:dyDescent="0.25">
      <c r="B21" s="5">
        <f ca="1">AVERAGE(B22:B57)</f>
        <v>0.50280999451070585</v>
      </c>
      <c r="C21" s="5">
        <f ca="1">AVERAGE(C22:C57)</f>
        <v>7.2681025656922305E-2</v>
      </c>
      <c r="E21" s="5">
        <f ca="1">AVERAGE(E22:E57)</f>
        <v>101.92914986370715</v>
      </c>
      <c r="R21" s="12">
        <v>9.179570544764216</v>
      </c>
    </row>
    <row r="22" spans="1:18" x14ac:dyDescent="0.25">
      <c r="A22" s="12">
        <v>1</v>
      </c>
      <c r="B22" s="6">
        <v>0.25</v>
      </c>
      <c r="C22" s="6">
        <f>NORMSINV(B22)</f>
        <v>-0.67448975019608193</v>
      </c>
      <c r="E22" s="5">
        <f t="shared" ref="E22:E57" si="0">$B$4*EXP($B$16+C22*$B$17)</f>
        <v>85.650257907847902</v>
      </c>
      <c r="F22" s="6"/>
      <c r="H22" s="5">
        <f>MAX($E$4*(E22-$B$5),0)</f>
        <v>0</v>
      </c>
      <c r="J22" s="10">
        <f>1/$B$14</f>
        <v>2.7777777777777776E-2</v>
      </c>
      <c r="L22" s="5">
        <f>E22</f>
        <v>85.650257907847902</v>
      </c>
      <c r="M22" s="6">
        <f>C22</f>
        <v>-0.67448975019608193</v>
      </c>
      <c r="R22" s="12">
        <v>8.8714233707858092</v>
      </c>
    </row>
    <row r="23" spans="1:18" x14ac:dyDescent="0.25">
      <c r="A23" s="12">
        <v>2</v>
      </c>
      <c r="B23" s="6">
        <v>0.75</v>
      </c>
      <c r="C23" s="6">
        <f t="shared" ref="C23:C54" si="1">NORMSINV(B23)</f>
        <v>0.67448975019608193</v>
      </c>
      <c r="E23" s="5">
        <f t="shared" si="0"/>
        <v>112.17589562731354</v>
      </c>
      <c r="H23" s="5">
        <f t="shared" ref="H23:H54" si="2">MAX($E$4*(E23-$B$5),0)</f>
        <v>12.175895627313537</v>
      </c>
      <c r="J23" s="10">
        <f t="shared" ref="J23:J54" si="3">1/$B$14</f>
        <v>2.7777777777777776E-2</v>
      </c>
      <c r="L23" s="5">
        <f t="shared" ref="L23:L57" si="4">E23</f>
        <v>112.17589562731354</v>
      </c>
      <c r="R23" s="12">
        <v>8.031279640479104</v>
      </c>
    </row>
    <row r="24" spans="1:18" x14ac:dyDescent="0.25">
      <c r="A24" s="12">
        <v>3</v>
      </c>
      <c r="B24" s="6">
        <v>0.5</v>
      </c>
      <c r="C24" s="6">
        <f t="shared" si="1"/>
        <v>0</v>
      </c>
      <c r="E24" s="5">
        <f t="shared" si="0"/>
        <v>98.019867330675524</v>
      </c>
      <c r="H24" s="5">
        <f t="shared" si="2"/>
        <v>0</v>
      </c>
      <c r="J24" s="10">
        <f t="shared" si="3"/>
        <v>2.7777777777777776E-2</v>
      </c>
      <c r="L24" s="5">
        <f t="shared" si="4"/>
        <v>98.019867330675524</v>
      </c>
      <c r="R24" s="12">
        <v>7.3033926985879924</v>
      </c>
    </row>
    <row r="25" spans="1:18" x14ac:dyDescent="0.25">
      <c r="A25" s="12">
        <v>4</v>
      </c>
      <c r="B25" s="6">
        <f t="shared" ref="B25:B54" ca="1" si="5">RAND()</f>
        <v>0.99247880284140999</v>
      </c>
      <c r="C25" s="6">
        <f t="shared" ca="1" si="1"/>
        <v>2.4313567729239183</v>
      </c>
      <c r="E25" s="5">
        <f t="shared" ca="1" si="0"/>
        <v>159.40394905906882</v>
      </c>
      <c r="H25" s="5">
        <f t="shared" ca="1" si="2"/>
        <v>59.403949059068822</v>
      </c>
      <c r="J25" s="10">
        <f t="shared" si="3"/>
        <v>2.7777777777777776E-2</v>
      </c>
      <c r="L25" s="5">
        <f t="shared" ca="1" si="4"/>
        <v>159.40394905906882</v>
      </c>
      <c r="R25" s="12">
        <v>6.348045430751994</v>
      </c>
    </row>
    <row r="26" spans="1:18" x14ac:dyDescent="0.25">
      <c r="A26" s="12">
        <v>5</v>
      </c>
      <c r="B26" s="6">
        <f t="shared" ca="1" si="5"/>
        <v>0.57139656204377576</v>
      </c>
      <c r="C26" s="6">
        <f t="shared" ca="1" si="1"/>
        <v>0.1799308241777807</v>
      </c>
      <c r="E26" s="5">
        <f t="shared" ca="1" si="0"/>
        <v>101.61146271958852</v>
      </c>
      <c r="H26" s="5">
        <f t="shared" ca="1" si="2"/>
        <v>1.6114627195885163</v>
      </c>
      <c r="J26" s="10">
        <f t="shared" si="3"/>
        <v>2.7777777777777776E-2</v>
      </c>
      <c r="L26" s="5">
        <f t="shared" ca="1" si="4"/>
        <v>101.61146271958852</v>
      </c>
      <c r="R26" s="12">
        <v>11.735631868868671</v>
      </c>
    </row>
    <row r="27" spans="1:18" x14ac:dyDescent="0.25">
      <c r="A27" s="12">
        <v>6</v>
      </c>
      <c r="B27" s="6">
        <f t="shared" ca="1" si="5"/>
        <v>0.30710973678763709</v>
      </c>
      <c r="C27" s="6">
        <f t="shared" ca="1" si="1"/>
        <v>-0.50405963135570986</v>
      </c>
      <c r="E27" s="5">
        <f t="shared" ca="1" si="0"/>
        <v>88.620061497480947</v>
      </c>
      <c r="H27" s="5">
        <f t="shared" ca="1" si="2"/>
        <v>0</v>
      </c>
      <c r="J27" s="10">
        <f t="shared" si="3"/>
        <v>2.7777777777777776E-2</v>
      </c>
      <c r="L27" s="5">
        <f t="shared" ca="1" si="4"/>
        <v>88.620061497480947</v>
      </c>
      <c r="R27" s="12">
        <v>8.7186181878429316</v>
      </c>
    </row>
    <row r="28" spans="1:18" x14ac:dyDescent="0.25">
      <c r="A28" s="12">
        <v>7</v>
      </c>
      <c r="B28" s="6">
        <f t="shared" ca="1" si="5"/>
        <v>8.016094759789949E-2</v>
      </c>
      <c r="C28" s="6">
        <f t="shared" ca="1" si="1"/>
        <v>-1.4039897723005055</v>
      </c>
      <c r="E28" s="5">
        <f t="shared" ca="1" si="0"/>
        <v>74.022731726676241</v>
      </c>
      <c r="H28" s="5">
        <f t="shared" ca="1" si="2"/>
        <v>0</v>
      </c>
      <c r="J28" s="10">
        <f t="shared" si="3"/>
        <v>2.7777777777777776E-2</v>
      </c>
      <c r="L28" s="5">
        <f t="shared" ca="1" si="4"/>
        <v>74.022731726676241</v>
      </c>
      <c r="R28" s="12">
        <v>10.141840511026977</v>
      </c>
    </row>
    <row r="29" spans="1:18" x14ac:dyDescent="0.25">
      <c r="A29" s="12">
        <v>8</v>
      </c>
      <c r="B29" s="6">
        <f t="shared" ca="1" si="5"/>
        <v>0.68363198183179297</v>
      </c>
      <c r="C29" s="6">
        <f t="shared" ca="1" si="1"/>
        <v>0.47787941097823855</v>
      </c>
      <c r="E29" s="5">
        <f t="shared" ca="1" si="0"/>
        <v>107.85050639453253</v>
      </c>
      <c r="H29" s="5">
        <f t="shared" ca="1" si="2"/>
        <v>7.8505063945325304</v>
      </c>
      <c r="J29" s="10">
        <f t="shared" si="3"/>
        <v>2.7777777777777776E-2</v>
      </c>
      <c r="L29" s="5">
        <f t="shared" ca="1" si="4"/>
        <v>107.85050639453253</v>
      </c>
      <c r="R29" s="12">
        <v>5.562694872920825</v>
      </c>
    </row>
    <row r="30" spans="1:18" x14ac:dyDescent="0.25">
      <c r="A30" s="12">
        <v>9</v>
      </c>
      <c r="B30" s="6">
        <f t="shared" ca="1" si="5"/>
        <v>9.4785707436556232E-2</v>
      </c>
      <c r="C30" s="6">
        <f t="shared" ca="1" si="1"/>
        <v>-1.3118480318851373</v>
      </c>
      <c r="E30" s="5">
        <f t="shared" ca="1" si="0"/>
        <v>75.399495168315397</v>
      </c>
      <c r="H30" s="5">
        <f t="shared" ca="1" si="2"/>
        <v>0</v>
      </c>
      <c r="J30" s="10">
        <f t="shared" si="3"/>
        <v>2.7777777777777776E-2</v>
      </c>
      <c r="L30" s="5">
        <f t="shared" ca="1" si="4"/>
        <v>75.399495168315397</v>
      </c>
      <c r="R30" s="12">
        <v>9.0394007591065204</v>
      </c>
    </row>
    <row r="31" spans="1:18" x14ac:dyDescent="0.25">
      <c r="A31" s="12">
        <v>10</v>
      </c>
      <c r="B31" s="6">
        <f t="shared" ca="1" si="5"/>
        <v>0.10981271465955722</v>
      </c>
      <c r="C31" s="6">
        <f t="shared" ca="1" si="1"/>
        <v>-1.2275247392657547</v>
      </c>
      <c r="E31" s="5">
        <f t="shared" ca="1" si="0"/>
        <v>76.681864877017631</v>
      </c>
      <c r="H31" s="5">
        <f t="shared" ca="1" si="2"/>
        <v>0</v>
      </c>
      <c r="J31" s="10">
        <f t="shared" si="3"/>
        <v>2.7777777777777776E-2</v>
      </c>
      <c r="L31" s="5">
        <f t="shared" ca="1" si="4"/>
        <v>76.681864877017631</v>
      </c>
      <c r="R31" s="12">
        <v>7.8574218899944803</v>
      </c>
    </row>
    <row r="32" spans="1:18" x14ac:dyDescent="0.25">
      <c r="A32" s="12">
        <v>11</v>
      </c>
      <c r="B32" s="6">
        <f t="shared" ca="1" si="5"/>
        <v>0.75570061929700683</v>
      </c>
      <c r="C32" s="6">
        <f t="shared" ca="1" si="1"/>
        <v>0.69253922541781421</v>
      </c>
      <c r="E32" s="5">
        <f t="shared" ca="1" si="0"/>
        <v>112.58157061856325</v>
      </c>
      <c r="H32" s="5">
        <f t="shared" ca="1" si="2"/>
        <v>12.581570618563248</v>
      </c>
      <c r="J32" s="10">
        <f t="shared" si="3"/>
        <v>2.7777777777777776E-2</v>
      </c>
      <c r="L32" s="5">
        <f t="shared" ca="1" si="4"/>
        <v>112.58157061856325</v>
      </c>
      <c r="R32" s="12">
        <v>5.5845891769795317</v>
      </c>
    </row>
    <row r="33" spans="1:18" x14ac:dyDescent="0.25">
      <c r="A33" s="12">
        <v>12</v>
      </c>
      <c r="B33" s="6">
        <f t="shared" ca="1" si="5"/>
        <v>0.99119149148308472</v>
      </c>
      <c r="C33" s="6">
        <f t="shared" ca="1" si="1"/>
        <v>2.3735707620324802</v>
      </c>
      <c r="E33" s="5">
        <f t="shared" ca="1" si="0"/>
        <v>157.57229020530255</v>
      </c>
      <c r="H33" s="5">
        <f t="shared" ca="1" si="2"/>
        <v>57.572290205302551</v>
      </c>
      <c r="J33" s="10">
        <f t="shared" si="3"/>
        <v>2.7777777777777776E-2</v>
      </c>
      <c r="L33" s="5">
        <f t="shared" ca="1" si="4"/>
        <v>157.57229020530255</v>
      </c>
      <c r="R33" s="12">
        <v>5.6635939152340189</v>
      </c>
    </row>
    <row r="34" spans="1:18" x14ac:dyDescent="0.25">
      <c r="A34" s="12">
        <v>13</v>
      </c>
      <c r="B34" s="6">
        <f t="shared" ca="1" si="5"/>
        <v>0.33471537302684262</v>
      </c>
      <c r="C34" s="6">
        <f t="shared" ca="1" si="1"/>
        <v>-0.42692940663997364</v>
      </c>
      <c r="E34" s="5">
        <f t="shared" ca="1" si="0"/>
        <v>89.997717118638363</v>
      </c>
      <c r="H34" s="5">
        <f t="shared" ca="1" si="2"/>
        <v>0</v>
      </c>
      <c r="J34" s="10">
        <f t="shared" si="3"/>
        <v>2.7777777777777776E-2</v>
      </c>
      <c r="L34" s="5">
        <f t="shared" ca="1" si="4"/>
        <v>89.997717118638363</v>
      </c>
      <c r="R34" s="12">
        <v>7.1413754656927937</v>
      </c>
    </row>
    <row r="35" spans="1:18" x14ac:dyDescent="0.25">
      <c r="A35" s="12">
        <v>14</v>
      </c>
      <c r="B35" s="6">
        <f t="shared" ca="1" si="5"/>
        <v>0.37921983755075872</v>
      </c>
      <c r="C35" s="6">
        <f t="shared" ca="1" si="1"/>
        <v>-0.30753041632055139</v>
      </c>
      <c r="E35" s="5">
        <f t="shared" ca="1" si="0"/>
        <v>92.172710272742904</v>
      </c>
      <c r="H35" s="5">
        <f t="shared" ca="1" si="2"/>
        <v>0</v>
      </c>
      <c r="J35" s="10">
        <f t="shared" si="3"/>
        <v>2.7777777777777776E-2</v>
      </c>
      <c r="L35" s="5">
        <f t="shared" ca="1" si="4"/>
        <v>92.172710272742904</v>
      </c>
      <c r="R35" s="12">
        <v>8.6555791044208874</v>
      </c>
    </row>
    <row r="36" spans="1:18" x14ac:dyDescent="0.25">
      <c r="A36" s="12">
        <v>15</v>
      </c>
      <c r="B36" s="6">
        <f t="shared" ca="1" si="5"/>
        <v>0.47259229849471529</v>
      </c>
      <c r="C36" s="6">
        <f t="shared" ca="1" si="1"/>
        <v>-6.8755051613647589E-2</v>
      </c>
      <c r="E36" s="5">
        <f t="shared" ca="1" si="0"/>
        <v>96.68122009287076</v>
      </c>
      <c r="H36" s="5">
        <f t="shared" ca="1" si="2"/>
        <v>0</v>
      </c>
      <c r="J36" s="10">
        <f t="shared" si="3"/>
        <v>2.7777777777777776E-2</v>
      </c>
      <c r="L36" s="5">
        <f t="shared" ca="1" si="4"/>
        <v>96.68122009287076</v>
      </c>
      <c r="R36" s="12">
        <v>11.700855230660578</v>
      </c>
    </row>
    <row r="37" spans="1:18" x14ac:dyDescent="0.25">
      <c r="A37" s="12">
        <v>16</v>
      </c>
      <c r="B37" s="6">
        <f t="shared" ca="1" si="5"/>
        <v>0.21085164408376489</v>
      </c>
      <c r="C37" s="6">
        <f t="shared" ca="1" si="1"/>
        <v>-0.80346972582090559</v>
      </c>
      <c r="E37" s="5">
        <f t="shared" ca="1" si="0"/>
        <v>83.46907807570814</v>
      </c>
      <c r="H37" s="5">
        <f t="shared" ca="1" si="2"/>
        <v>0</v>
      </c>
      <c r="J37" s="10">
        <f t="shared" si="3"/>
        <v>2.7777777777777776E-2</v>
      </c>
      <c r="L37" s="5">
        <f t="shared" ca="1" si="4"/>
        <v>83.46907807570814</v>
      </c>
      <c r="R37" s="12">
        <v>6.9746375632126227</v>
      </c>
    </row>
    <row r="38" spans="1:18" x14ac:dyDescent="0.25">
      <c r="A38" s="12">
        <v>17</v>
      </c>
      <c r="B38" s="6">
        <f t="shared" ca="1" si="5"/>
        <v>0.53640891598735052</v>
      </c>
      <c r="C38" s="6">
        <f t="shared" ca="1" si="1"/>
        <v>9.1390678761825217E-2</v>
      </c>
      <c r="E38" s="5">
        <f t="shared" ca="1" si="0"/>
        <v>99.827961731013957</v>
      </c>
      <c r="H38" s="5">
        <f t="shared" ca="1" si="2"/>
        <v>0</v>
      </c>
      <c r="J38" s="10">
        <f t="shared" si="3"/>
        <v>2.7777777777777776E-2</v>
      </c>
      <c r="L38" s="5">
        <f t="shared" ca="1" si="4"/>
        <v>99.827961731013957</v>
      </c>
      <c r="R38" s="12">
        <v>6.4219890100227053</v>
      </c>
    </row>
    <row r="39" spans="1:18" x14ac:dyDescent="0.25">
      <c r="A39" s="12">
        <v>18</v>
      </c>
      <c r="B39" s="6">
        <f t="shared" ca="1" si="5"/>
        <v>0.8467242756682789</v>
      </c>
      <c r="C39" s="6">
        <f t="shared" ca="1" si="1"/>
        <v>1.0224849151485285</v>
      </c>
      <c r="E39" s="5">
        <f t="shared" ca="1" si="0"/>
        <v>120.26133530306377</v>
      </c>
      <c r="H39" s="5">
        <f t="shared" ca="1" si="2"/>
        <v>20.261335303063774</v>
      </c>
      <c r="J39" s="10">
        <f t="shared" si="3"/>
        <v>2.7777777777777776E-2</v>
      </c>
      <c r="L39" s="5">
        <f t="shared" ca="1" si="4"/>
        <v>120.26133530306377</v>
      </c>
      <c r="R39" s="12">
        <v>9.2675317444395251</v>
      </c>
    </row>
    <row r="40" spans="1:18" x14ac:dyDescent="0.25">
      <c r="A40" s="12">
        <v>19</v>
      </c>
      <c r="B40" s="6">
        <f t="shared" ca="1" si="5"/>
        <v>0.21228824063581586</v>
      </c>
      <c r="C40" s="6">
        <f t="shared" ca="1" si="1"/>
        <v>-0.79850674373160357</v>
      </c>
      <c r="E40" s="5">
        <f t="shared" ca="1" si="0"/>
        <v>83.55197031607284</v>
      </c>
      <c r="H40" s="5">
        <f t="shared" ca="1" si="2"/>
        <v>0</v>
      </c>
      <c r="J40" s="10">
        <f t="shared" si="3"/>
        <v>2.7777777777777776E-2</v>
      </c>
      <c r="L40" s="5">
        <f t="shared" ca="1" si="4"/>
        <v>83.55197031607284</v>
      </c>
      <c r="R40" s="12">
        <v>9.8589118510707507</v>
      </c>
    </row>
    <row r="41" spans="1:18" x14ac:dyDescent="0.25">
      <c r="A41" s="12">
        <v>20</v>
      </c>
      <c r="B41" s="6">
        <f t="shared" ca="1" si="5"/>
        <v>0.97600218792766058</v>
      </c>
      <c r="C41" s="6">
        <f t="shared" ca="1" si="1"/>
        <v>1.9774071701945943</v>
      </c>
      <c r="E41" s="5">
        <f t="shared" ca="1" si="0"/>
        <v>145.56920656566299</v>
      </c>
      <c r="H41" s="5">
        <f t="shared" ca="1" si="2"/>
        <v>45.569206565662995</v>
      </c>
      <c r="J41" s="10">
        <f t="shared" si="3"/>
        <v>2.7777777777777776E-2</v>
      </c>
      <c r="L41" s="5">
        <f t="shared" ca="1" si="4"/>
        <v>145.56920656566299</v>
      </c>
      <c r="R41" s="12">
        <v>9.2380399478290336</v>
      </c>
    </row>
    <row r="42" spans="1:18" x14ac:dyDescent="0.25">
      <c r="A42" s="12">
        <v>21</v>
      </c>
      <c r="B42" s="6">
        <f t="shared" ca="1" si="5"/>
        <v>0.8055974975853768</v>
      </c>
      <c r="C42" s="6">
        <f t="shared" ca="1" si="1"/>
        <v>0.86178651874924739</v>
      </c>
      <c r="E42" s="5">
        <f t="shared" ca="1" si="0"/>
        <v>116.45762695706894</v>
      </c>
      <c r="H42" s="5">
        <f t="shared" ca="1" si="2"/>
        <v>16.457626957068939</v>
      </c>
      <c r="J42" s="10">
        <f t="shared" si="3"/>
        <v>2.7777777777777776E-2</v>
      </c>
      <c r="L42" s="5">
        <f t="shared" ca="1" si="4"/>
        <v>116.45762695706894</v>
      </c>
      <c r="R42" s="12">
        <v>10.53564963536336</v>
      </c>
    </row>
    <row r="43" spans="1:18" x14ac:dyDescent="0.25">
      <c r="A43" s="12">
        <v>22</v>
      </c>
      <c r="B43" s="6">
        <f t="shared" ca="1" si="5"/>
        <v>0.32808401183727265</v>
      </c>
      <c r="C43" s="6">
        <f t="shared" ca="1" si="1"/>
        <v>-0.44520996821728448</v>
      </c>
      <c r="E43" s="5">
        <f t="shared" ca="1" si="0"/>
        <v>89.669276131147186</v>
      </c>
      <c r="H43" s="5">
        <f t="shared" ca="1" si="2"/>
        <v>0</v>
      </c>
      <c r="J43" s="10">
        <f t="shared" si="3"/>
        <v>2.7777777777777776E-2</v>
      </c>
      <c r="L43" s="5">
        <f t="shared" ca="1" si="4"/>
        <v>89.669276131147186</v>
      </c>
      <c r="R43" s="12">
        <v>8.9550111587105352</v>
      </c>
    </row>
    <row r="44" spans="1:18" x14ac:dyDescent="0.25">
      <c r="A44" s="12">
        <v>23</v>
      </c>
      <c r="B44" s="6">
        <f t="shared" ca="1" si="5"/>
        <v>0.54164138226798786</v>
      </c>
      <c r="C44" s="6">
        <f t="shared" ca="1" si="1"/>
        <v>0.10456972934706971</v>
      </c>
      <c r="E44" s="5">
        <f t="shared" ca="1" si="0"/>
        <v>100.09143636452052</v>
      </c>
      <c r="H44" s="5">
        <f t="shared" ca="1" si="2"/>
        <v>9.1436364520518509E-2</v>
      </c>
      <c r="J44" s="10">
        <f t="shared" si="3"/>
        <v>2.7777777777777776E-2</v>
      </c>
      <c r="L44" s="5">
        <f t="shared" ca="1" si="4"/>
        <v>100.09143636452052</v>
      </c>
      <c r="R44" s="12">
        <v>7.5429919663374427</v>
      </c>
    </row>
    <row r="45" spans="1:18" x14ac:dyDescent="0.25">
      <c r="A45" s="12">
        <v>24</v>
      </c>
      <c r="B45" s="6">
        <f t="shared" ca="1" si="5"/>
        <v>0.12996330007420931</v>
      </c>
      <c r="C45" s="6">
        <f t="shared" ca="1" si="1"/>
        <v>-1.1265646310988879</v>
      </c>
      <c r="E45" s="5">
        <f t="shared" ca="1" si="0"/>
        <v>78.245964778783375</v>
      </c>
      <c r="H45" s="5">
        <f t="shared" ca="1" si="2"/>
        <v>0</v>
      </c>
      <c r="J45" s="10">
        <f t="shared" si="3"/>
        <v>2.7777777777777776E-2</v>
      </c>
      <c r="L45" s="5">
        <f t="shared" ca="1" si="4"/>
        <v>78.245964778783375</v>
      </c>
      <c r="R45" s="12">
        <v>9.3015853004746276</v>
      </c>
    </row>
    <row r="46" spans="1:18" x14ac:dyDescent="0.25">
      <c r="A46" s="12">
        <v>25</v>
      </c>
      <c r="B46" s="6">
        <f t="shared" ca="1" si="5"/>
        <v>0.15487474154753833</v>
      </c>
      <c r="C46" s="6">
        <f t="shared" ca="1" si="1"/>
        <v>-1.015747834094169</v>
      </c>
      <c r="E46" s="5">
        <f t="shared" ca="1" si="0"/>
        <v>79.999518761077525</v>
      </c>
      <c r="H46" s="5">
        <f t="shared" ca="1" si="2"/>
        <v>0</v>
      </c>
      <c r="J46" s="10">
        <f t="shared" si="3"/>
        <v>2.7777777777777776E-2</v>
      </c>
      <c r="L46" s="5">
        <f t="shared" ca="1" si="4"/>
        <v>79.999518761077525</v>
      </c>
      <c r="R46" s="12">
        <v>8.2334566566119598</v>
      </c>
    </row>
    <row r="47" spans="1:18" x14ac:dyDescent="0.25">
      <c r="A47" s="12">
        <v>26</v>
      </c>
      <c r="B47" s="6">
        <f t="shared" ca="1" si="5"/>
        <v>0.14166965066353265</v>
      </c>
      <c r="C47" s="6">
        <f t="shared" ca="1" si="1"/>
        <v>-1.0728480423585405</v>
      </c>
      <c r="E47" s="5">
        <f t="shared" ca="1" si="0"/>
        <v>79.09111778568699</v>
      </c>
      <c r="H47" s="5">
        <f t="shared" ca="1" si="2"/>
        <v>0</v>
      </c>
      <c r="J47" s="10">
        <f t="shared" si="3"/>
        <v>2.7777777777777776E-2</v>
      </c>
      <c r="L47" s="5">
        <f t="shared" ca="1" si="4"/>
        <v>79.09111778568699</v>
      </c>
      <c r="R47" s="12">
        <v>7.3102158157981494</v>
      </c>
    </row>
    <row r="48" spans="1:18" x14ac:dyDescent="0.25">
      <c r="A48" s="12">
        <v>27</v>
      </c>
      <c r="B48" s="6">
        <f t="shared" ca="1" si="5"/>
        <v>0.73273615344506959</v>
      </c>
      <c r="C48" s="6">
        <f t="shared" ca="1" si="1"/>
        <v>0.62110932664798058</v>
      </c>
      <c r="E48" s="5">
        <f t="shared" ca="1" si="0"/>
        <v>110.9846664097863</v>
      </c>
      <c r="H48" s="5">
        <f t="shared" ca="1" si="2"/>
        <v>10.9846664097863</v>
      </c>
      <c r="J48" s="10">
        <f t="shared" si="3"/>
        <v>2.7777777777777776E-2</v>
      </c>
      <c r="L48" s="5">
        <f t="shared" ca="1" si="4"/>
        <v>110.9846664097863</v>
      </c>
      <c r="R48" s="12">
        <v>8.6163678540782502</v>
      </c>
    </row>
    <row r="49" spans="1:18" x14ac:dyDescent="0.25">
      <c r="A49" s="12">
        <v>28</v>
      </c>
      <c r="B49" s="6">
        <f t="shared" ca="1" si="5"/>
        <v>0.96304395512024443</v>
      </c>
      <c r="C49" s="6">
        <f t="shared" ca="1" si="1"/>
        <v>1.7871571685233343</v>
      </c>
      <c r="E49" s="5">
        <f t="shared" ca="1" si="0"/>
        <v>140.13435201641374</v>
      </c>
      <c r="H49" s="5">
        <f t="shared" ca="1" si="2"/>
        <v>40.134352016413743</v>
      </c>
      <c r="J49" s="10">
        <f t="shared" si="3"/>
        <v>2.7777777777777776E-2</v>
      </c>
      <c r="L49" s="5">
        <f t="shared" ca="1" si="4"/>
        <v>140.13435201641374</v>
      </c>
      <c r="R49" s="12">
        <v>6.1062701101286683</v>
      </c>
    </row>
    <row r="50" spans="1:18" x14ac:dyDescent="0.25">
      <c r="A50" s="12">
        <v>29</v>
      </c>
      <c r="B50" s="6">
        <f t="shared" ca="1" si="5"/>
        <v>0.60599591051407797</v>
      </c>
      <c r="C50" s="6">
        <f t="shared" ca="1" si="1"/>
        <v>0.26889799623826532</v>
      </c>
      <c r="E50" s="5">
        <f t="shared" ca="1" si="0"/>
        <v>103.43566086288276</v>
      </c>
      <c r="H50" s="5">
        <f t="shared" ca="1" si="2"/>
        <v>3.4356608628827559</v>
      </c>
      <c r="J50" s="10">
        <f t="shared" si="3"/>
        <v>2.7777777777777776E-2</v>
      </c>
      <c r="L50" s="5">
        <f t="shared" ca="1" si="4"/>
        <v>103.43566086288276</v>
      </c>
      <c r="R50" s="12">
        <v>11.349147949807186</v>
      </c>
    </row>
    <row r="51" spans="1:18" x14ac:dyDescent="0.25">
      <c r="A51" s="12">
        <v>30</v>
      </c>
      <c r="B51" s="6">
        <f t="shared" ca="1" si="5"/>
        <v>3.1901371142599055E-2</v>
      </c>
      <c r="C51" s="6">
        <f t="shared" ca="1" si="1"/>
        <v>-1.8535557566315228</v>
      </c>
      <c r="E51" s="5">
        <f t="shared" ca="1" si="0"/>
        <v>67.657555576939288</v>
      </c>
      <c r="H51" s="5">
        <f t="shared" ca="1" si="2"/>
        <v>0</v>
      </c>
      <c r="J51" s="10">
        <f t="shared" si="3"/>
        <v>2.7777777777777776E-2</v>
      </c>
      <c r="L51" s="5">
        <f t="shared" ca="1" si="4"/>
        <v>67.657555576939288</v>
      </c>
      <c r="R51" s="12">
        <v>5.5590042376889119</v>
      </c>
    </row>
    <row r="52" spans="1:18" x14ac:dyDescent="0.25">
      <c r="A52" s="12">
        <v>31</v>
      </c>
      <c r="B52" s="6">
        <f t="shared" ca="1" si="5"/>
        <v>0.65084576365883662</v>
      </c>
      <c r="C52" s="6">
        <f t="shared" ca="1" si="1"/>
        <v>0.38760485883176504</v>
      </c>
      <c r="E52" s="5">
        <f t="shared" ca="1" si="0"/>
        <v>105.92074838736774</v>
      </c>
      <c r="H52" s="5">
        <f t="shared" ca="1" si="2"/>
        <v>5.9207483873677376</v>
      </c>
      <c r="J52" s="10">
        <f t="shared" si="3"/>
        <v>2.7777777777777776E-2</v>
      </c>
      <c r="L52" s="5">
        <f t="shared" ca="1" si="4"/>
        <v>105.92074838736774</v>
      </c>
      <c r="R52" s="12">
        <v>9.8744752125990765</v>
      </c>
    </row>
    <row r="53" spans="1:18" x14ac:dyDescent="0.25">
      <c r="A53" s="12">
        <v>32</v>
      </c>
      <c r="B53" s="6">
        <f t="shared" ca="1" si="5"/>
        <v>9.4831019866709387E-2</v>
      </c>
      <c r="C53" s="6">
        <f t="shared" ca="1" si="1"/>
        <v>-1.3115795411382605</v>
      </c>
      <c r="E53" s="5">
        <f t="shared" ca="1" si="0"/>
        <v>75.403544090378617</v>
      </c>
      <c r="H53" s="5">
        <f t="shared" ca="1" si="2"/>
        <v>0</v>
      </c>
      <c r="J53" s="10">
        <f t="shared" si="3"/>
        <v>2.7777777777777776E-2</v>
      </c>
      <c r="L53" s="5">
        <f t="shared" ca="1" si="4"/>
        <v>75.403544090378617</v>
      </c>
      <c r="R53" s="12">
        <v>7.8269316781038674</v>
      </c>
    </row>
    <row r="54" spans="1:18" x14ac:dyDescent="0.25">
      <c r="A54" s="12">
        <v>33</v>
      </c>
      <c r="B54" s="6">
        <f t="shared" ca="1" si="5"/>
        <v>0.97629308234910661</v>
      </c>
      <c r="C54" s="6">
        <f t="shared" ca="1" si="1"/>
        <v>1.9825847221763535</v>
      </c>
      <c r="E54" s="5">
        <f t="shared" ca="1" si="0"/>
        <v>145.72002306500045</v>
      </c>
      <c r="H54" s="5">
        <f t="shared" ca="1" si="2"/>
        <v>45.720023065000447</v>
      </c>
      <c r="J54" s="10">
        <f t="shared" si="3"/>
        <v>2.7777777777777776E-2</v>
      </c>
      <c r="L54" s="5">
        <f t="shared" ca="1" si="4"/>
        <v>145.72002306500045</v>
      </c>
      <c r="R54" s="12">
        <v>7.0123714962168116</v>
      </c>
    </row>
    <row r="55" spans="1:18" x14ac:dyDescent="0.25">
      <c r="A55" s="12">
        <v>34</v>
      </c>
      <c r="B55" s="6">
        <f ca="1">RAND()</f>
        <v>0.56176444092075262</v>
      </c>
      <c r="C55" s="6">
        <f ca="1">NORMSINV(B55)</f>
        <v>0.15544422904530325</v>
      </c>
      <c r="E55" s="5">
        <f t="shared" ca="1" si="0"/>
        <v>101.1150554943176</v>
      </c>
      <c r="H55" s="5">
        <f ca="1">MAX($E$4*(E55-$B$5),0)</f>
        <v>1.1150554943176019</v>
      </c>
      <c r="J55" s="10">
        <f>1/$B$14</f>
        <v>2.7777777777777776E-2</v>
      </c>
      <c r="L55" s="5">
        <f t="shared" ca="1" si="4"/>
        <v>101.1150554943176</v>
      </c>
      <c r="R55" s="12">
        <v>5.5094384336500895</v>
      </c>
    </row>
    <row r="56" spans="1:18" x14ac:dyDescent="0.25">
      <c r="A56" s="12">
        <v>35</v>
      </c>
      <c r="B56" s="6">
        <f ca="1">RAND()</f>
        <v>0.76609632820062457</v>
      </c>
      <c r="C56" s="6">
        <f ca="1">NORMSINV(B56)</f>
        <v>0.72605126528924646</v>
      </c>
      <c r="E56" s="5">
        <f t="shared" ca="1" si="0"/>
        <v>113.33867260420138</v>
      </c>
      <c r="H56" s="5">
        <f ca="1">MAX($E$4*(E56-$B$5),0)</f>
        <v>13.338672604201378</v>
      </c>
      <c r="J56" s="10">
        <f>1/$B$14</f>
        <v>2.7777777777777776E-2</v>
      </c>
      <c r="L56" s="5">
        <f t="shared" ca="1" si="4"/>
        <v>113.33867260420138</v>
      </c>
      <c r="R56" s="12">
        <v>10.96386049474266</v>
      </c>
    </row>
    <row r="57" spans="1:18" x14ac:dyDescent="0.25">
      <c r="A57" s="12">
        <v>36</v>
      </c>
      <c r="B57" s="6">
        <f ca="1">RAND()</f>
        <v>0.56074985583756431</v>
      </c>
      <c r="C57" s="6">
        <f ca="1">NORMSINV(B57)</f>
        <v>0.15287064163791172</v>
      </c>
      <c r="E57" s="5">
        <f t="shared" ca="1" si="0"/>
        <v>101.06302319972859</v>
      </c>
      <c r="H57" s="5">
        <f ca="1">MAX($E$4*(E57-$B$5),0)</f>
        <v>1.0630231997285904</v>
      </c>
      <c r="J57" s="10">
        <f>1/$B$14</f>
        <v>2.7777777777777776E-2</v>
      </c>
      <c r="L57" s="5">
        <f t="shared" ca="1" si="4"/>
        <v>101.06302319972859</v>
      </c>
      <c r="R57" s="12">
        <v>7.9061649925706341</v>
      </c>
    </row>
    <row r="58" spans="1:18" x14ac:dyDescent="0.25">
      <c r="R58" s="12">
        <v>7.0375862302155703</v>
      </c>
    </row>
    <row r="59" spans="1:18" x14ac:dyDescent="0.25">
      <c r="R59" s="12">
        <v>7.3769490704754013</v>
      </c>
    </row>
    <row r="60" spans="1:18" x14ac:dyDescent="0.25">
      <c r="R60" s="12">
        <v>10.376600344736067</v>
      </c>
    </row>
    <row r="61" spans="1:18" x14ac:dyDescent="0.25">
      <c r="R61" s="12">
        <v>6.807191692807625</v>
      </c>
    </row>
    <row r="62" spans="1:18" x14ac:dyDescent="0.25">
      <c r="R62" s="12">
        <v>8.2473882760348385</v>
      </c>
    </row>
    <row r="63" spans="1:18" x14ac:dyDescent="0.25">
      <c r="R63" s="12">
        <v>7.5761748048388018</v>
      </c>
    </row>
    <row r="64" spans="1:18" x14ac:dyDescent="0.25">
      <c r="R64" s="12">
        <v>9.1810007857035298</v>
      </c>
    </row>
    <row r="65" spans="18:18" x14ac:dyDescent="0.25">
      <c r="R65" s="12">
        <v>6.6562602365200219</v>
      </c>
    </row>
    <row r="66" spans="18:18" x14ac:dyDescent="0.25">
      <c r="R66" s="12">
        <v>7.439304015824864</v>
      </c>
    </row>
    <row r="67" spans="18:18" x14ac:dyDescent="0.25">
      <c r="R67" s="12">
        <v>5.2874400809035613</v>
      </c>
    </row>
    <row r="68" spans="18:18" x14ac:dyDescent="0.25">
      <c r="R68" s="12">
        <v>6.4761538476010392</v>
      </c>
    </row>
    <row r="69" spans="18:18" x14ac:dyDescent="0.25">
      <c r="R69" s="12">
        <v>6.3380407885423447</v>
      </c>
    </row>
    <row r="70" spans="18:18" x14ac:dyDescent="0.25">
      <c r="R70" s="12">
        <v>8.1495886098184496</v>
      </c>
    </row>
    <row r="71" spans="18:18" x14ac:dyDescent="0.25">
      <c r="R71" s="12">
        <v>7.2045910520060215</v>
      </c>
    </row>
    <row r="72" spans="18:18" x14ac:dyDescent="0.25">
      <c r="R72" s="12">
        <v>10.243598577502615</v>
      </c>
    </row>
    <row r="73" spans="18:18" x14ac:dyDescent="0.25">
      <c r="R73" s="12">
        <v>4.8655181174244397</v>
      </c>
    </row>
    <row r="74" spans="18:18" x14ac:dyDescent="0.25">
      <c r="R74" s="12">
        <v>5.4164865702536611</v>
      </c>
    </row>
    <row r="75" spans="18:18" x14ac:dyDescent="0.25">
      <c r="R75" s="12">
        <v>8.0911043670366745</v>
      </c>
    </row>
    <row r="76" spans="18:18" x14ac:dyDescent="0.25">
      <c r="R76" s="12">
        <v>10.015880377387205</v>
      </c>
    </row>
    <row r="77" spans="18:18" x14ac:dyDescent="0.25">
      <c r="R77" s="12">
        <v>5.3815855665237287</v>
      </c>
    </row>
    <row r="78" spans="18:18" x14ac:dyDescent="0.25">
      <c r="R78" s="12">
        <v>5.8713421376361232</v>
      </c>
    </row>
    <row r="79" spans="18:18" x14ac:dyDescent="0.25">
      <c r="R79" s="12">
        <v>4.7643061978359178</v>
      </c>
    </row>
    <row r="80" spans="18:18" x14ac:dyDescent="0.25">
      <c r="R80" s="12">
        <v>4.9153047664415483</v>
      </c>
    </row>
    <row r="81" spans="18:18" x14ac:dyDescent="0.25">
      <c r="R81" s="12">
        <v>3.983018446453654</v>
      </c>
    </row>
    <row r="82" spans="18:18" x14ac:dyDescent="0.25">
      <c r="R82" s="12">
        <v>10.61865857508935</v>
      </c>
    </row>
    <row r="83" spans="18:18" x14ac:dyDescent="0.25">
      <c r="R83" s="12">
        <v>6.5356342388848558</v>
      </c>
    </row>
    <row r="84" spans="18:18" x14ac:dyDescent="0.25">
      <c r="R84" s="12">
        <v>11.930306420801198</v>
      </c>
    </row>
    <row r="85" spans="18:18" x14ac:dyDescent="0.25">
      <c r="R85" s="12">
        <v>7.7123705914654108</v>
      </c>
    </row>
    <row r="86" spans="18:18" x14ac:dyDescent="0.25">
      <c r="R86" s="12">
        <v>3.476275976532051</v>
      </c>
    </row>
    <row r="87" spans="18:18" x14ac:dyDescent="0.25">
      <c r="R87" s="12">
        <v>3.6184612837696468</v>
      </c>
    </row>
    <row r="88" spans="18:18" x14ac:dyDescent="0.25">
      <c r="R88" s="12">
        <v>5.6125507708090527</v>
      </c>
    </row>
    <row r="89" spans="18:18" x14ac:dyDescent="0.25">
      <c r="R89" s="12">
        <v>8.4117068537559838</v>
      </c>
    </row>
    <row r="90" spans="18:18" x14ac:dyDescent="0.25">
      <c r="R90" s="12">
        <v>6.3288623380694782</v>
      </c>
    </row>
    <row r="91" spans="18:18" x14ac:dyDescent="0.25">
      <c r="R91" s="12">
        <v>4.8542477572212261</v>
      </c>
    </row>
    <row r="92" spans="18:18" x14ac:dyDescent="0.25">
      <c r="R92" s="12">
        <v>6.6283119680177816</v>
      </c>
    </row>
    <row r="93" spans="18:18" x14ac:dyDescent="0.25">
      <c r="R93" s="12">
        <v>7.3609689768327167</v>
      </c>
    </row>
    <row r="94" spans="18:18" x14ac:dyDescent="0.25">
      <c r="R94" s="12">
        <v>5.2709834634398529</v>
      </c>
    </row>
    <row r="95" spans="18:18" x14ac:dyDescent="0.25">
      <c r="R95" s="12">
        <v>6.0013275531081733</v>
      </c>
    </row>
    <row r="96" spans="18:18" x14ac:dyDescent="0.25">
      <c r="R96" s="12">
        <v>5.9504507401967501</v>
      </c>
    </row>
    <row r="97" spans="18:18" x14ac:dyDescent="0.25">
      <c r="R97" s="12">
        <v>6.4166992014002808</v>
      </c>
    </row>
    <row r="98" spans="18:18" x14ac:dyDescent="0.25">
      <c r="R98" s="12">
        <v>8.2420787454082856</v>
      </c>
    </row>
    <row r="99" spans="18:18" x14ac:dyDescent="0.25">
      <c r="R99" s="12">
        <v>8.250273662512674</v>
      </c>
    </row>
    <row r="100" spans="18:18" x14ac:dyDescent="0.25">
      <c r="R100" s="12">
        <v>9.6534577396746073</v>
      </c>
    </row>
    <row r="101" spans="18:18" x14ac:dyDescent="0.25">
      <c r="R101" s="12">
        <v>7.5998602824238572</v>
      </c>
    </row>
    <row r="102" spans="18:18" x14ac:dyDescent="0.25">
      <c r="R102" s="12">
        <v>6.10914927704271</v>
      </c>
    </row>
    <row r="103" spans="18:18" x14ac:dyDescent="0.25">
      <c r="R103" s="12">
        <v>9.7369586584773913</v>
      </c>
    </row>
    <row r="104" spans="18:18" x14ac:dyDescent="0.25">
      <c r="R104" s="12">
        <v>4.7788476950013665</v>
      </c>
    </row>
    <row r="105" spans="18:18" x14ac:dyDescent="0.25">
      <c r="R105" s="12">
        <v>3.0275946425777298</v>
      </c>
    </row>
    <row r="106" spans="18:18" x14ac:dyDescent="0.25">
      <c r="R106" s="12">
        <v>6.5774564842026519</v>
      </c>
    </row>
    <row r="107" spans="18:18" x14ac:dyDescent="0.25">
      <c r="R107" s="12">
        <v>7.8271933461032512</v>
      </c>
    </row>
    <row r="108" spans="18:18" x14ac:dyDescent="0.25">
      <c r="R108" s="12">
        <v>12.890964537113184</v>
      </c>
    </row>
    <row r="109" spans="18:18" x14ac:dyDescent="0.25">
      <c r="R109" s="12">
        <v>8.7683056069867238</v>
      </c>
    </row>
    <row r="110" spans="18:18" x14ac:dyDescent="0.25">
      <c r="R110" s="12">
        <v>8.5174499272608433</v>
      </c>
    </row>
    <row r="111" spans="18:18" x14ac:dyDescent="0.25">
      <c r="R111" s="12">
        <v>9.4532266733127468</v>
      </c>
    </row>
    <row r="112" spans="18:18" x14ac:dyDescent="0.25">
      <c r="R112" s="12">
        <v>6.308704008472672</v>
      </c>
    </row>
    <row r="113" spans="18:18" x14ac:dyDescent="0.25">
      <c r="R113" s="12">
        <v>8.5078263588398499</v>
      </c>
    </row>
    <row r="114" spans="18:18" x14ac:dyDescent="0.25">
      <c r="R114" s="12">
        <v>15.240420005744445</v>
      </c>
    </row>
    <row r="115" spans="18:18" x14ac:dyDescent="0.25">
      <c r="R115" s="12">
        <v>10.690559209336129</v>
      </c>
    </row>
    <row r="116" spans="18:18" x14ac:dyDescent="0.25">
      <c r="R116" s="12">
        <v>7.5810123850527553</v>
      </c>
    </row>
    <row r="117" spans="18:18" x14ac:dyDescent="0.25">
      <c r="R117" s="12">
        <v>8.3131599581281677</v>
      </c>
    </row>
    <row r="118" spans="18:18" x14ac:dyDescent="0.25">
      <c r="R118" s="12">
        <v>6.2114523184989716</v>
      </c>
    </row>
    <row r="119" spans="18:18" x14ac:dyDescent="0.25">
      <c r="R119" s="12">
        <v>11.416637214761241</v>
      </c>
    </row>
    <row r="120" spans="18:18" x14ac:dyDescent="0.25">
      <c r="R120" s="12">
        <v>7.7945235675155562</v>
      </c>
    </row>
    <row r="121" spans="18:18" x14ac:dyDescent="0.25">
      <c r="R121" s="12">
        <v>12.548545456035159</v>
      </c>
    </row>
    <row r="122" spans="18:18" x14ac:dyDescent="0.25">
      <c r="R122" s="12">
        <v>4.3657675197497845</v>
      </c>
    </row>
    <row r="123" spans="18:18" x14ac:dyDescent="0.25">
      <c r="R123" s="12">
        <v>5.7338313808241539</v>
      </c>
    </row>
    <row r="124" spans="18:18" x14ac:dyDescent="0.25">
      <c r="R124" s="12">
        <v>7.0042720709340092</v>
      </c>
    </row>
    <row r="125" spans="18:18" x14ac:dyDescent="0.25">
      <c r="R125" s="12">
        <v>6.1467929899346547</v>
      </c>
    </row>
    <row r="126" spans="18:18" x14ac:dyDescent="0.25">
      <c r="R126" s="12">
        <v>9.0954997491128431</v>
      </c>
    </row>
    <row r="127" spans="18:18" x14ac:dyDescent="0.25">
      <c r="R127" s="12">
        <v>10.663376041702147</v>
      </c>
    </row>
    <row r="128" spans="18:18" x14ac:dyDescent="0.25">
      <c r="R128" s="12">
        <v>2.7079488934992049</v>
      </c>
    </row>
    <row r="129" spans="18:18" x14ac:dyDescent="0.25">
      <c r="R129" s="12">
        <v>6.8137740099115689</v>
      </c>
    </row>
    <row r="130" spans="18:18" x14ac:dyDescent="0.25">
      <c r="R130" s="12">
        <v>6.61736092330771</v>
      </c>
    </row>
    <row r="131" spans="18:18" x14ac:dyDescent="0.25">
      <c r="R131" s="12">
        <v>8.4372515099808147</v>
      </c>
    </row>
    <row r="132" spans="18:18" x14ac:dyDescent="0.25">
      <c r="R132" s="12">
        <v>4.6581577190067662</v>
      </c>
    </row>
    <row r="133" spans="18:18" x14ac:dyDescent="0.25">
      <c r="R133" s="12">
        <v>12.996302787031633</v>
      </c>
    </row>
    <row r="134" spans="18:18" x14ac:dyDescent="0.25">
      <c r="R134" s="12">
        <v>10.397231001231196</v>
      </c>
    </row>
    <row r="135" spans="18:18" x14ac:dyDescent="0.25">
      <c r="R135" s="12">
        <v>9.7579973579866586</v>
      </c>
    </row>
    <row r="136" spans="18:18" x14ac:dyDescent="0.25">
      <c r="R136" s="12">
        <v>8.146261471944733</v>
      </c>
    </row>
    <row r="137" spans="18:18" x14ac:dyDescent="0.25">
      <c r="R137" s="12">
        <v>7.0880989948639677</v>
      </c>
    </row>
    <row r="138" spans="18:18" x14ac:dyDescent="0.25">
      <c r="R138" s="12">
        <v>7.3200266133013763</v>
      </c>
    </row>
    <row r="139" spans="18:18" x14ac:dyDescent="0.25">
      <c r="R139" s="12">
        <v>9.0146654559676449</v>
      </c>
    </row>
    <row r="140" spans="18:18" x14ac:dyDescent="0.25">
      <c r="R140" s="12">
        <v>5.7700482030277795</v>
      </c>
    </row>
    <row r="141" spans="18:18" x14ac:dyDescent="0.25">
      <c r="R141" s="12">
        <v>6.893060464466207</v>
      </c>
    </row>
    <row r="142" spans="18:18" x14ac:dyDescent="0.25">
      <c r="R142" s="12">
        <v>9.4297299031733743</v>
      </c>
    </row>
    <row r="143" spans="18:18" x14ac:dyDescent="0.25">
      <c r="R143" s="12">
        <v>6.7186243135629411</v>
      </c>
    </row>
    <row r="144" spans="18:18" x14ac:dyDescent="0.25">
      <c r="R144" s="12">
        <v>10.070253343192981</v>
      </c>
    </row>
    <row r="145" spans="18:18" x14ac:dyDescent="0.25">
      <c r="R145" s="12">
        <v>4.0437166227757153</v>
      </c>
    </row>
    <row r="146" spans="18:18" x14ac:dyDescent="0.25">
      <c r="R146" s="12">
        <v>7.5017901326126939</v>
      </c>
    </row>
    <row r="147" spans="18:18" x14ac:dyDescent="0.25">
      <c r="R147" s="12">
        <v>6.4226046381134561</v>
      </c>
    </row>
    <row r="148" spans="18:18" x14ac:dyDescent="0.25">
      <c r="R148" s="12">
        <v>8.6502874138064509</v>
      </c>
    </row>
    <row r="149" spans="18:18" x14ac:dyDescent="0.25">
      <c r="R149" s="12">
        <v>5.0372728072262074</v>
      </c>
    </row>
    <row r="150" spans="18:18" x14ac:dyDescent="0.25">
      <c r="R150" s="12">
        <v>7.6434267794852042</v>
      </c>
    </row>
    <row r="151" spans="18:18" x14ac:dyDescent="0.25">
      <c r="R151" s="12">
        <v>9.0782923160400557</v>
      </c>
    </row>
    <row r="152" spans="18:18" x14ac:dyDescent="0.25">
      <c r="R152" s="12">
        <v>8.1453139633013532</v>
      </c>
    </row>
    <row r="153" spans="18:18" x14ac:dyDescent="0.25">
      <c r="R153" s="12">
        <v>6.942834222288722</v>
      </c>
    </row>
    <row r="154" spans="18:18" x14ac:dyDescent="0.25">
      <c r="R154" s="12">
        <v>7.723721150672243</v>
      </c>
    </row>
    <row r="155" spans="18:18" x14ac:dyDescent="0.25">
      <c r="R155" s="12">
        <v>4.2951392163427151</v>
      </c>
    </row>
    <row r="156" spans="18:18" x14ac:dyDescent="0.25">
      <c r="R156" s="12">
        <v>5.4528801316449194</v>
      </c>
    </row>
    <row r="157" spans="18:18" x14ac:dyDescent="0.25">
      <c r="R157" s="12">
        <v>6.8292242413932867</v>
      </c>
    </row>
    <row r="158" spans="18:18" x14ac:dyDescent="0.25">
      <c r="R158" s="12">
        <v>9.1660435827721596</v>
      </c>
    </row>
    <row r="159" spans="18:18" x14ac:dyDescent="0.25">
      <c r="R159" s="12">
        <v>11.290301221353053</v>
      </c>
    </row>
    <row r="160" spans="18:18" x14ac:dyDescent="0.25">
      <c r="R160" s="12">
        <v>7.2354183494270501</v>
      </c>
    </row>
    <row r="161" spans="18:18" x14ac:dyDescent="0.25">
      <c r="R161" s="12">
        <v>5.641921779977598</v>
      </c>
    </row>
    <row r="162" spans="18:18" x14ac:dyDescent="0.25">
      <c r="R162" s="12">
        <v>9.7152124380701004</v>
      </c>
    </row>
    <row r="163" spans="18:18" x14ac:dyDescent="0.25">
      <c r="R163" s="12">
        <v>7.7217753217050058</v>
      </c>
    </row>
    <row r="164" spans="18:18" x14ac:dyDescent="0.25">
      <c r="R164" s="12">
        <v>5.9869781216443716</v>
      </c>
    </row>
    <row r="165" spans="18:18" x14ac:dyDescent="0.25">
      <c r="R165" s="12">
        <v>9.1043418547546917</v>
      </c>
    </row>
    <row r="166" spans="18:18" x14ac:dyDescent="0.25">
      <c r="R166" s="12">
        <v>8.3409655376445855</v>
      </c>
    </row>
    <row r="167" spans="18:18" x14ac:dyDescent="0.25">
      <c r="R167" s="12">
        <v>8.1130124227406455</v>
      </c>
    </row>
    <row r="168" spans="18:18" x14ac:dyDescent="0.25">
      <c r="R168" s="12">
        <v>7.5668985928349963</v>
      </c>
    </row>
    <row r="169" spans="18:18" x14ac:dyDescent="0.25">
      <c r="R169" s="12">
        <v>5.6261711716347049</v>
      </c>
    </row>
    <row r="170" spans="18:18" x14ac:dyDescent="0.25">
      <c r="R170" s="12">
        <v>6.5356394714479187</v>
      </c>
    </row>
    <row r="171" spans="18:18" x14ac:dyDescent="0.25">
      <c r="R171" s="12">
        <v>7.7294974675025783</v>
      </c>
    </row>
    <row r="172" spans="18:18" x14ac:dyDescent="0.25">
      <c r="R172" s="12">
        <v>4.2794289358378013</v>
      </c>
    </row>
    <row r="173" spans="18:18" x14ac:dyDescent="0.25">
      <c r="R173" s="12">
        <v>11.718038071671115</v>
      </c>
    </row>
    <row r="174" spans="18:18" x14ac:dyDescent="0.25">
      <c r="R174" s="12">
        <v>9.153187562477564</v>
      </c>
    </row>
    <row r="175" spans="18:18" x14ac:dyDescent="0.25">
      <c r="R175" s="12">
        <v>11.580106658907956</v>
      </c>
    </row>
    <row r="176" spans="18:18" x14ac:dyDescent="0.25">
      <c r="R176" s="12">
        <v>7.7261481568819033</v>
      </c>
    </row>
    <row r="177" spans="18:18" x14ac:dyDescent="0.25">
      <c r="R177" s="12">
        <v>7.0923113692428021</v>
      </c>
    </row>
    <row r="178" spans="18:18" x14ac:dyDescent="0.25">
      <c r="R178" s="12">
        <v>5.0457810508070162</v>
      </c>
    </row>
    <row r="179" spans="18:18" x14ac:dyDescent="0.25">
      <c r="R179" s="12">
        <v>6.3937849391533614</v>
      </c>
    </row>
    <row r="180" spans="18:18" x14ac:dyDescent="0.25">
      <c r="R180" s="12">
        <v>6.2186978925254159</v>
      </c>
    </row>
    <row r="181" spans="18:18" x14ac:dyDescent="0.25">
      <c r="R181" s="12">
        <v>7.5011015086153101</v>
      </c>
    </row>
    <row r="182" spans="18:18" x14ac:dyDescent="0.25">
      <c r="R182" s="12">
        <v>10.36626400449385</v>
      </c>
    </row>
    <row r="183" spans="18:18" x14ac:dyDescent="0.25">
      <c r="R183" s="12">
        <v>11.365271389699737</v>
      </c>
    </row>
    <row r="184" spans="18:18" x14ac:dyDescent="0.25">
      <c r="R184" s="12">
        <v>6.257742038161644</v>
      </c>
    </row>
    <row r="185" spans="18:18" x14ac:dyDescent="0.25">
      <c r="R185" s="12">
        <v>8.7745866252734075</v>
      </c>
    </row>
    <row r="186" spans="18:18" x14ac:dyDescent="0.25">
      <c r="R186" s="12">
        <v>11.030267587834491</v>
      </c>
    </row>
    <row r="187" spans="18:18" x14ac:dyDescent="0.25">
      <c r="R187" s="12">
        <v>6.1469333061862379</v>
      </c>
    </row>
    <row r="188" spans="18:18" x14ac:dyDescent="0.25">
      <c r="R188" s="12">
        <v>8.5625294883012195</v>
      </c>
    </row>
    <row r="189" spans="18:18" x14ac:dyDescent="0.25">
      <c r="R189" s="12">
        <v>7.2035684936191791</v>
      </c>
    </row>
    <row r="190" spans="18:18" x14ac:dyDescent="0.25">
      <c r="R190" s="12">
        <v>9.0718766923694503</v>
      </c>
    </row>
    <row r="191" spans="18:18" x14ac:dyDescent="0.25">
      <c r="R191" s="12">
        <v>11.518105726763784</v>
      </c>
    </row>
    <row r="192" spans="18:18" x14ac:dyDescent="0.25">
      <c r="R192" s="12">
        <v>13.971883463629474</v>
      </c>
    </row>
    <row r="193" spans="18:18" x14ac:dyDescent="0.25">
      <c r="R193" s="12">
        <v>9.1091829075097657</v>
      </c>
    </row>
    <row r="194" spans="18:18" x14ac:dyDescent="0.25">
      <c r="R194" s="12">
        <v>7.0855209542620052</v>
      </c>
    </row>
    <row r="195" spans="18:18" x14ac:dyDescent="0.25">
      <c r="R195" s="12">
        <v>10.411542065794325</v>
      </c>
    </row>
    <row r="196" spans="18:18" x14ac:dyDescent="0.25">
      <c r="R196" s="12">
        <v>6.2893735550863248</v>
      </c>
    </row>
    <row r="197" spans="18:18" x14ac:dyDescent="0.25">
      <c r="R197" s="12">
        <v>4.3219451980833741</v>
      </c>
    </row>
    <row r="198" spans="18:18" x14ac:dyDescent="0.25">
      <c r="R198" s="12">
        <v>11.166112464684049</v>
      </c>
    </row>
    <row r="199" spans="18:18" x14ac:dyDescent="0.25">
      <c r="R199" s="12">
        <v>7.9443267260852366</v>
      </c>
    </row>
    <row r="200" spans="18:18" x14ac:dyDescent="0.25">
      <c r="R200" s="12">
        <v>5.1033403570329581</v>
      </c>
    </row>
    <row r="201" spans="18:18" x14ac:dyDescent="0.25">
      <c r="R201" s="12">
        <v>4.0661666899583331</v>
      </c>
    </row>
    <row r="202" spans="18:18" x14ac:dyDescent="0.25">
      <c r="R202" s="12">
        <v>11.520230596074635</v>
      </c>
    </row>
    <row r="203" spans="18:18" x14ac:dyDescent="0.25">
      <c r="R203" s="12">
        <v>8.6556029497437255</v>
      </c>
    </row>
    <row r="204" spans="18:18" x14ac:dyDescent="0.25">
      <c r="R204" s="12">
        <v>6.6008661944828395</v>
      </c>
    </row>
    <row r="205" spans="18:18" x14ac:dyDescent="0.25">
      <c r="R205" s="12">
        <v>5.8261830387184226</v>
      </c>
    </row>
    <row r="206" spans="18:18" x14ac:dyDescent="0.25">
      <c r="R206" s="12">
        <v>7.7195781446814165</v>
      </c>
    </row>
    <row r="207" spans="18:18" x14ac:dyDescent="0.25">
      <c r="R207" s="12">
        <v>10.585633586720183</v>
      </c>
    </row>
    <row r="208" spans="18:18" x14ac:dyDescent="0.25">
      <c r="R208" s="12">
        <v>5.8495735148916062</v>
      </c>
    </row>
    <row r="209" spans="18:18" x14ac:dyDescent="0.25">
      <c r="R209" s="12">
        <v>3.3918760179131544</v>
      </c>
    </row>
    <row r="210" spans="18:18" x14ac:dyDescent="0.25">
      <c r="R210" s="12">
        <v>9.8759684285658214</v>
      </c>
    </row>
    <row r="211" spans="18:18" x14ac:dyDescent="0.25">
      <c r="R211" s="12">
        <v>7.1770428135626503</v>
      </c>
    </row>
    <row r="212" spans="18:18" x14ac:dyDescent="0.25">
      <c r="R212" s="12">
        <v>6.2241438425510482</v>
      </c>
    </row>
    <row r="213" spans="18:18" x14ac:dyDescent="0.25">
      <c r="R213" s="12">
        <v>4.1735070917130841</v>
      </c>
    </row>
    <row r="214" spans="18:18" x14ac:dyDescent="0.25">
      <c r="R214" s="12">
        <v>9.6775385387366644</v>
      </c>
    </row>
    <row r="215" spans="18:18" x14ac:dyDescent="0.25">
      <c r="R215" s="12">
        <v>5.3958148595284143</v>
      </c>
    </row>
    <row r="216" spans="18:18" x14ac:dyDescent="0.25">
      <c r="R216" s="12">
        <v>8.102696053389824</v>
      </c>
    </row>
    <row r="217" spans="18:18" x14ac:dyDescent="0.25">
      <c r="R217" s="12">
        <v>7.0676534583416011</v>
      </c>
    </row>
    <row r="218" spans="18:18" x14ac:dyDescent="0.25">
      <c r="R218" s="12">
        <v>10.806912956948281</v>
      </c>
    </row>
    <row r="219" spans="18:18" x14ac:dyDescent="0.25">
      <c r="R219" s="12">
        <v>6.8564457096101439</v>
      </c>
    </row>
    <row r="220" spans="18:18" x14ac:dyDescent="0.25">
      <c r="R220" s="12">
        <v>3.7859219506734201</v>
      </c>
    </row>
    <row r="221" spans="18:18" x14ac:dyDescent="0.25">
      <c r="R221" s="12">
        <v>4.7626565230735531</v>
      </c>
    </row>
    <row r="222" spans="18:18" x14ac:dyDescent="0.25">
      <c r="R222" s="12">
        <v>10.085859936509012</v>
      </c>
    </row>
    <row r="223" spans="18:18" x14ac:dyDescent="0.25">
      <c r="R223" s="12">
        <v>5.2492615531240956</v>
      </c>
    </row>
    <row r="224" spans="18:18" x14ac:dyDescent="0.25">
      <c r="R224" s="12">
        <v>10.98169417094322</v>
      </c>
    </row>
    <row r="225" spans="18:18" x14ac:dyDescent="0.25">
      <c r="R225" s="12">
        <v>7.3874261762331344</v>
      </c>
    </row>
    <row r="226" spans="18:18" x14ac:dyDescent="0.25">
      <c r="R226" s="12">
        <v>9.2821374494378617</v>
      </c>
    </row>
    <row r="227" spans="18:18" x14ac:dyDescent="0.25">
      <c r="R227" s="12">
        <v>8.9121252292609423</v>
      </c>
    </row>
    <row r="228" spans="18:18" x14ac:dyDescent="0.25">
      <c r="R228" s="12">
        <v>7.7635015740742306</v>
      </c>
    </row>
    <row r="229" spans="18:18" x14ac:dyDescent="0.25">
      <c r="R229" s="12">
        <v>5.446240795785986</v>
      </c>
    </row>
    <row r="230" spans="18:18" x14ac:dyDescent="0.25">
      <c r="R230" s="12">
        <v>6.4126859645436918</v>
      </c>
    </row>
    <row r="231" spans="18:18" x14ac:dyDescent="0.25">
      <c r="R231" s="12">
        <v>6.3172127139271321</v>
      </c>
    </row>
    <row r="232" spans="18:18" x14ac:dyDescent="0.25">
      <c r="R232" s="12">
        <v>6.6617079408856039</v>
      </c>
    </row>
    <row r="233" spans="18:18" x14ac:dyDescent="0.25">
      <c r="R233" s="12">
        <v>3.8464531615090434</v>
      </c>
    </row>
    <row r="234" spans="18:18" x14ac:dyDescent="0.25">
      <c r="R234" s="12">
        <v>9.3612116001479464</v>
      </c>
    </row>
    <row r="235" spans="18:18" x14ac:dyDescent="0.25">
      <c r="R235" s="12">
        <v>8.5871550430656853</v>
      </c>
    </row>
    <row r="236" spans="18:18" x14ac:dyDescent="0.25">
      <c r="R236" s="12">
        <v>11.01333750984795</v>
      </c>
    </row>
    <row r="237" spans="18:18" x14ac:dyDescent="0.25">
      <c r="R237" s="12">
        <v>6.2618703868093535</v>
      </c>
    </row>
    <row r="238" spans="18:18" x14ac:dyDescent="0.25">
      <c r="R238" s="12">
        <v>10.373900513756222</v>
      </c>
    </row>
    <row r="239" spans="18:18" x14ac:dyDescent="0.25">
      <c r="R239" s="12">
        <v>10.331898623311085</v>
      </c>
    </row>
    <row r="240" spans="18:18" x14ac:dyDescent="0.25">
      <c r="R240" s="12">
        <v>8.6718257036686666</v>
      </c>
    </row>
    <row r="241" spans="18:18" x14ac:dyDescent="0.25">
      <c r="R241" s="12">
        <v>5.2749320965556263</v>
      </c>
    </row>
    <row r="242" spans="18:18" x14ac:dyDescent="0.25">
      <c r="R242" s="12">
        <v>6.6223521719008529</v>
      </c>
    </row>
    <row r="243" spans="18:18" x14ac:dyDescent="0.25">
      <c r="R243" s="12">
        <v>7.376044018464837</v>
      </c>
    </row>
    <row r="244" spans="18:18" x14ac:dyDescent="0.25">
      <c r="R244" s="12">
        <v>4.206686758647125</v>
      </c>
    </row>
    <row r="245" spans="18:18" x14ac:dyDescent="0.25">
      <c r="R245" s="12">
        <v>9.1327405523848881</v>
      </c>
    </row>
    <row r="246" spans="18:18" x14ac:dyDescent="0.25">
      <c r="R246" s="12">
        <v>7.5237151219236047</v>
      </c>
    </row>
    <row r="247" spans="18:18" x14ac:dyDescent="0.25">
      <c r="R247" s="12">
        <v>5.5307179105902344</v>
      </c>
    </row>
    <row r="248" spans="18:18" x14ac:dyDescent="0.25">
      <c r="R248" s="12">
        <v>7.9288670580558067</v>
      </c>
    </row>
    <row r="249" spans="18:18" x14ac:dyDescent="0.25">
      <c r="R249" s="12">
        <v>7.6736379647802515</v>
      </c>
    </row>
    <row r="250" spans="18:18" x14ac:dyDescent="0.25">
      <c r="R250" s="12">
        <v>10.308137294701</v>
      </c>
    </row>
    <row r="251" spans="18:18" x14ac:dyDescent="0.25">
      <c r="R251" s="12">
        <v>9.9596262560313331</v>
      </c>
    </row>
    <row r="252" spans="18:18" x14ac:dyDescent="0.25">
      <c r="R252" s="12">
        <v>6.1118494968877179</v>
      </c>
    </row>
    <row r="253" spans="18:18" x14ac:dyDescent="0.25">
      <c r="R253" s="12">
        <v>9.3747818772583393</v>
      </c>
    </row>
    <row r="254" spans="18:18" x14ac:dyDescent="0.25">
      <c r="R254" s="12">
        <v>5.473350730131977</v>
      </c>
    </row>
    <row r="255" spans="18:18" x14ac:dyDescent="0.25">
      <c r="R255" s="12">
        <v>7.0742200639319348</v>
      </c>
    </row>
    <row r="256" spans="18:18" x14ac:dyDescent="0.25">
      <c r="R256" s="12">
        <v>5.8969975933895977</v>
      </c>
    </row>
    <row r="257" spans="18:18" x14ac:dyDescent="0.25">
      <c r="R257" s="12">
        <v>5.5006305625913408</v>
      </c>
    </row>
    <row r="258" spans="18:18" x14ac:dyDescent="0.25">
      <c r="R258" s="12">
        <v>7.2820543924331913</v>
      </c>
    </row>
    <row r="259" spans="18:18" x14ac:dyDescent="0.25">
      <c r="R259" s="12">
        <v>7.561359825452211</v>
      </c>
    </row>
    <row r="260" spans="18:18" x14ac:dyDescent="0.25">
      <c r="R260" s="12">
        <v>6.6139752946650185</v>
      </c>
    </row>
    <row r="261" spans="18:18" x14ac:dyDescent="0.25">
      <c r="R261" s="12">
        <v>7.1003536932688966</v>
      </c>
    </row>
    <row r="262" spans="18:18" x14ac:dyDescent="0.25">
      <c r="R262" s="12">
        <v>6.5750376836004341</v>
      </c>
    </row>
    <row r="263" spans="18:18" x14ac:dyDescent="0.25">
      <c r="R263" s="12">
        <v>7.2749105485852112</v>
      </c>
    </row>
    <row r="264" spans="18:18" x14ac:dyDescent="0.25">
      <c r="R264" s="12">
        <v>4.4411723065385678</v>
      </c>
    </row>
    <row r="265" spans="18:18" x14ac:dyDescent="0.25">
      <c r="R265" s="12">
        <v>10.21609049180619</v>
      </c>
    </row>
    <row r="266" spans="18:18" x14ac:dyDescent="0.25">
      <c r="R266" s="12">
        <v>8.7599159021902935</v>
      </c>
    </row>
    <row r="267" spans="18:18" x14ac:dyDescent="0.25">
      <c r="R267" s="12">
        <v>8.0576258099486928</v>
      </c>
    </row>
    <row r="268" spans="18:18" x14ac:dyDescent="0.25">
      <c r="R268" s="12">
        <v>7.3579794666881497</v>
      </c>
    </row>
    <row r="269" spans="18:18" x14ac:dyDescent="0.25">
      <c r="R269" s="12">
        <v>4.1116633082362073</v>
      </c>
    </row>
    <row r="270" spans="18:18" x14ac:dyDescent="0.25">
      <c r="R270" s="12">
        <v>6.8674943218670057</v>
      </c>
    </row>
    <row r="271" spans="18:18" x14ac:dyDescent="0.25">
      <c r="R271" s="12">
        <v>6.1007843291635107</v>
      </c>
    </row>
    <row r="272" spans="18:18" x14ac:dyDescent="0.25">
      <c r="R272" s="12">
        <v>10.767381667083487</v>
      </c>
    </row>
    <row r="273" spans="18:18" x14ac:dyDescent="0.25">
      <c r="R273" s="12">
        <v>13.274609979849954</v>
      </c>
    </row>
    <row r="274" spans="18:18" x14ac:dyDescent="0.25">
      <c r="R274" s="12">
        <v>5.2082712587043609</v>
      </c>
    </row>
    <row r="275" spans="18:18" x14ac:dyDescent="0.25">
      <c r="R275" s="12">
        <v>8.6661274875303107</v>
      </c>
    </row>
    <row r="276" spans="18:18" x14ac:dyDescent="0.25">
      <c r="R276" s="12">
        <v>11.039882580155286</v>
      </c>
    </row>
    <row r="277" spans="18:18" x14ac:dyDescent="0.25">
      <c r="R277" s="12">
        <v>5.8987749130860498</v>
      </c>
    </row>
    <row r="278" spans="18:18" x14ac:dyDescent="0.25">
      <c r="R278" s="12">
        <v>16.876227276660934</v>
      </c>
    </row>
    <row r="279" spans="18:18" x14ac:dyDescent="0.25">
      <c r="R279" s="12">
        <v>8.2677250635983306</v>
      </c>
    </row>
    <row r="280" spans="18:18" x14ac:dyDescent="0.25">
      <c r="R280" s="12">
        <v>9.6067403149892741</v>
      </c>
    </row>
    <row r="281" spans="18:18" x14ac:dyDescent="0.25">
      <c r="R281" s="12">
        <v>7.4963243949858844</v>
      </c>
    </row>
    <row r="282" spans="18:18" x14ac:dyDescent="0.25">
      <c r="R282" s="12">
        <v>3.79401354605048</v>
      </c>
    </row>
    <row r="283" spans="18:18" x14ac:dyDescent="0.25">
      <c r="R283" s="12">
        <v>4.6910023690782499</v>
      </c>
    </row>
    <row r="284" spans="18:18" x14ac:dyDescent="0.25">
      <c r="R284" s="12">
        <v>4.8045225493466797</v>
      </c>
    </row>
    <row r="285" spans="18:18" x14ac:dyDescent="0.25">
      <c r="R285" s="12">
        <v>7.7358050175124724</v>
      </c>
    </row>
    <row r="286" spans="18:18" x14ac:dyDescent="0.25">
      <c r="R286" s="12">
        <v>6.4814742981675426</v>
      </c>
    </row>
    <row r="287" spans="18:18" x14ac:dyDescent="0.25">
      <c r="R287" s="12">
        <v>4.7730357604617559</v>
      </c>
    </row>
    <row r="288" spans="18:18" x14ac:dyDescent="0.25">
      <c r="R288" s="12">
        <v>2.3586086944416844</v>
      </c>
    </row>
    <row r="289" spans="18:18" x14ac:dyDescent="0.25">
      <c r="R289" s="12">
        <v>4.1160291761119829</v>
      </c>
    </row>
    <row r="290" spans="18:18" x14ac:dyDescent="0.25">
      <c r="R290" s="12">
        <v>9.3203903498618637</v>
      </c>
    </row>
    <row r="291" spans="18:18" x14ac:dyDescent="0.25">
      <c r="R291" s="12">
        <v>10.8571219936925</v>
      </c>
    </row>
    <row r="292" spans="18:18" x14ac:dyDescent="0.25">
      <c r="R292" s="12">
        <v>6.0640169360149248</v>
      </c>
    </row>
    <row r="293" spans="18:18" x14ac:dyDescent="0.25">
      <c r="R293" s="12">
        <v>6.0981583938556447</v>
      </c>
    </row>
    <row r="294" spans="18:18" x14ac:dyDescent="0.25">
      <c r="R294" s="12">
        <v>6.3066621834395686</v>
      </c>
    </row>
    <row r="295" spans="18:18" x14ac:dyDescent="0.25">
      <c r="R295" s="12">
        <v>4.6339080198541005</v>
      </c>
    </row>
    <row r="296" spans="18:18" x14ac:dyDescent="0.25">
      <c r="R296" s="12">
        <v>10.504493725678369</v>
      </c>
    </row>
    <row r="297" spans="18:18" x14ac:dyDescent="0.25">
      <c r="R297" s="12">
        <v>9.1603515960130153</v>
      </c>
    </row>
    <row r="298" spans="18:18" x14ac:dyDescent="0.25">
      <c r="R298" s="12">
        <v>9.4339012089318715</v>
      </c>
    </row>
    <row r="299" spans="18:18" x14ac:dyDescent="0.25">
      <c r="R299" s="12">
        <v>6.5402660936571122</v>
      </c>
    </row>
    <row r="300" spans="18:18" x14ac:dyDescent="0.25">
      <c r="R300" s="12">
        <v>10.396595935093423</v>
      </c>
    </row>
    <row r="301" spans="18:18" x14ac:dyDescent="0.25">
      <c r="R301" s="12">
        <v>8.0747504141916622</v>
      </c>
    </row>
    <row r="302" spans="18:18" x14ac:dyDescent="0.25">
      <c r="R302" s="12">
        <v>7.774496058183197</v>
      </c>
    </row>
    <row r="303" spans="18:18" x14ac:dyDescent="0.25">
      <c r="R303" s="12">
        <v>7.7758050163947026</v>
      </c>
    </row>
    <row r="304" spans="18:18" x14ac:dyDescent="0.25">
      <c r="R304" s="12">
        <v>8.0170773332544911</v>
      </c>
    </row>
    <row r="305" spans="18:18" x14ac:dyDescent="0.25">
      <c r="R305" s="12">
        <v>11.444001335977084</v>
      </c>
    </row>
    <row r="306" spans="18:18" x14ac:dyDescent="0.25">
      <c r="R306" s="12">
        <v>7.0517187193346036</v>
      </c>
    </row>
    <row r="307" spans="18:18" x14ac:dyDescent="0.25">
      <c r="R307" s="12">
        <v>7.4057222574611821</v>
      </c>
    </row>
    <row r="308" spans="18:18" x14ac:dyDescent="0.25">
      <c r="R308" s="12">
        <v>5.7149635653152693</v>
      </c>
    </row>
    <row r="309" spans="18:18" x14ac:dyDescent="0.25">
      <c r="R309" s="12">
        <v>12.681943034943536</v>
      </c>
    </row>
    <row r="310" spans="18:18" x14ac:dyDescent="0.25">
      <c r="R310" s="12">
        <v>8.8958620277834584</v>
      </c>
    </row>
    <row r="311" spans="18:18" x14ac:dyDescent="0.25">
      <c r="R311" s="12">
        <v>9.8013120816359489</v>
      </c>
    </row>
    <row r="312" spans="18:18" x14ac:dyDescent="0.25">
      <c r="R312" s="12">
        <v>7.8019299045614092</v>
      </c>
    </row>
    <row r="313" spans="18:18" x14ac:dyDescent="0.25">
      <c r="R313" s="12">
        <v>9.1261088068300644</v>
      </c>
    </row>
    <row r="314" spans="18:18" x14ac:dyDescent="0.25">
      <c r="R314" s="12">
        <v>6.7616696398735536</v>
      </c>
    </row>
    <row r="315" spans="18:18" x14ac:dyDescent="0.25">
      <c r="R315" s="12">
        <v>9.4242576263906219</v>
      </c>
    </row>
    <row r="316" spans="18:18" x14ac:dyDescent="0.25">
      <c r="R316" s="12">
        <v>1.6810480443436953</v>
      </c>
    </row>
    <row r="317" spans="18:18" x14ac:dyDescent="0.25">
      <c r="R317" s="12">
        <v>9.5544240418542277</v>
      </c>
    </row>
    <row r="318" spans="18:18" x14ac:dyDescent="0.25">
      <c r="R318" s="12">
        <v>9.7704781697015548</v>
      </c>
    </row>
    <row r="319" spans="18:18" x14ac:dyDescent="0.25">
      <c r="R319" s="12">
        <v>4.2387670104104131</v>
      </c>
    </row>
    <row r="320" spans="18:18" x14ac:dyDescent="0.25">
      <c r="R320" s="12">
        <v>5.7616366967233228</v>
      </c>
    </row>
    <row r="321" spans="18:18" x14ac:dyDescent="0.25">
      <c r="R321" s="12">
        <v>6.7427225793041732</v>
      </c>
    </row>
    <row r="322" spans="18:18" x14ac:dyDescent="0.25">
      <c r="R322" s="12">
        <v>7.3978142821116819</v>
      </c>
    </row>
    <row r="323" spans="18:18" x14ac:dyDescent="0.25">
      <c r="R323" s="12">
        <v>9.2685149729663507</v>
      </c>
    </row>
    <row r="324" spans="18:18" x14ac:dyDescent="0.25">
      <c r="R324" s="12">
        <v>7.5939189975459023</v>
      </c>
    </row>
    <row r="325" spans="18:18" x14ac:dyDescent="0.25">
      <c r="R325" s="12">
        <v>5.3992174285494547</v>
      </c>
    </row>
    <row r="326" spans="18:18" x14ac:dyDescent="0.25">
      <c r="R326" s="12">
        <v>7.1555923328795519</v>
      </c>
    </row>
    <row r="327" spans="18:18" x14ac:dyDescent="0.25">
      <c r="R327" s="12">
        <v>8.6776838599299779</v>
      </c>
    </row>
    <row r="328" spans="18:18" x14ac:dyDescent="0.25">
      <c r="R328" s="12">
        <v>9.9558979409044035</v>
      </c>
    </row>
    <row r="329" spans="18:18" x14ac:dyDescent="0.25">
      <c r="R329" s="12">
        <v>9.4057956829685754</v>
      </c>
    </row>
    <row r="330" spans="18:18" x14ac:dyDescent="0.25">
      <c r="R330" s="12">
        <v>5.7568898645325621</v>
      </c>
    </row>
    <row r="331" spans="18:18" x14ac:dyDescent="0.25">
      <c r="R331" s="12">
        <v>7.6528420776586916</v>
      </c>
    </row>
    <row r="332" spans="18:18" x14ac:dyDescent="0.25">
      <c r="R332" s="12">
        <v>7.6041998999132447</v>
      </c>
    </row>
    <row r="333" spans="18:18" x14ac:dyDescent="0.25">
      <c r="R333" s="12">
        <v>5.550809339561833</v>
      </c>
    </row>
    <row r="334" spans="18:18" x14ac:dyDescent="0.25">
      <c r="R334" s="12">
        <v>11.39209774426258</v>
      </c>
    </row>
    <row r="335" spans="18:18" x14ac:dyDescent="0.25">
      <c r="R335" s="12">
        <v>10.921936444121972</v>
      </c>
    </row>
    <row r="336" spans="18:18" x14ac:dyDescent="0.25">
      <c r="R336" s="12">
        <v>7.2655524027500684</v>
      </c>
    </row>
    <row r="337" spans="18:18" x14ac:dyDescent="0.25">
      <c r="R337" s="12">
        <v>5.4238235646027073</v>
      </c>
    </row>
    <row r="338" spans="18:18" x14ac:dyDescent="0.25">
      <c r="R338" s="12">
        <v>8.8703845917165616</v>
      </c>
    </row>
    <row r="339" spans="18:18" x14ac:dyDescent="0.25">
      <c r="R339" s="12">
        <v>7.0930902237858184</v>
      </c>
    </row>
    <row r="340" spans="18:18" x14ac:dyDescent="0.25">
      <c r="R340" s="12">
        <v>10.054907346459549</v>
      </c>
    </row>
    <row r="341" spans="18:18" x14ac:dyDescent="0.25">
      <c r="R341" s="12">
        <v>6.6613789828438286</v>
      </c>
    </row>
    <row r="342" spans="18:18" x14ac:dyDescent="0.25">
      <c r="R342" s="12">
        <v>10.217418987656828</v>
      </c>
    </row>
    <row r="343" spans="18:18" x14ac:dyDescent="0.25">
      <c r="R343" s="12">
        <v>6.2750451040081705</v>
      </c>
    </row>
    <row r="344" spans="18:18" x14ac:dyDescent="0.25">
      <c r="R344" s="12">
        <v>6.480867245668442</v>
      </c>
    </row>
    <row r="345" spans="18:18" x14ac:dyDescent="0.25">
      <c r="R345" s="12">
        <v>4.6000375846798169</v>
      </c>
    </row>
    <row r="346" spans="18:18" x14ac:dyDescent="0.25">
      <c r="R346" s="12">
        <v>7.1983777001882423</v>
      </c>
    </row>
    <row r="347" spans="18:18" x14ac:dyDescent="0.25">
      <c r="R347" s="12">
        <v>8.4263183458265214</v>
      </c>
    </row>
    <row r="348" spans="18:18" x14ac:dyDescent="0.25">
      <c r="R348" s="12">
        <v>6.762862361800642</v>
      </c>
    </row>
    <row r="349" spans="18:18" x14ac:dyDescent="0.25">
      <c r="R349" s="12">
        <v>5.6287112477871624</v>
      </c>
    </row>
    <row r="350" spans="18:18" x14ac:dyDescent="0.25">
      <c r="R350" s="12">
        <v>3.9149019252899229</v>
      </c>
    </row>
    <row r="351" spans="18:18" x14ac:dyDescent="0.25">
      <c r="R351" s="12">
        <v>8.2101313622725005</v>
      </c>
    </row>
    <row r="352" spans="18:18" x14ac:dyDescent="0.25">
      <c r="R352" s="12">
        <v>6.6777901396682005</v>
      </c>
    </row>
    <row r="353" spans="18:18" x14ac:dyDescent="0.25">
      <c r="R353" s="12">
        <v>7.8718478782088379</v>
      </c>
    </row>
    <row r="354" spans="18:18" x14ac:dyDescent="0.25">
      <c r="R354" s="12">
        <v>9.4333541249463249</v>
      </c>
    </row>
    <row r="355" spans="18:18" x14ac:dyDescent="0.25">
      <c r="R355" s="12">
        <v>6.2910319438864839</v>
      </c>
    </row>
    <row r="356" spans="18:18" x14ac:dyDescent="0.25">
      <c r="R356" s="12">
        <v>7.6551956625725035</v>
      </c>
    </row>
    <row r="357" spans="18:18" x14ac:dyDescent="0.25">
      <c r="R357" s="12">
        <v>8.7227685295159958</v>
      </c>
    </row>
    <row r="358" spans="18:18" x14ac:dyDescent="0.25">
      <c r="R358" s="12">
        <v>10.705919666535316</v>
      </c>
    </row>
    <row r="359" spans="18:18" x14ac:dyDescent="0.25">
      <c r="R359" s="12">
        <v>6.9111843571675884</v>
      </c>
    </row>
    <row r="360" spans="18:18" x14ac:dyDescent="0.25">
      <c r="R360" s="12">
        <v>7.0024497990874899</v>
      </c>
    </row>
    <row r="361" spans="18:18" x14ac:dyDescent="0.25">
      <c r="R361" s="12">
        <v>11.502141877292727</v>
      </c>
    </row>
    <row r="362" spans="18:18" x14ac:dyDescent="0.25">
      <c r="R362" s="12">
        <v>7.2156549175611229</v>
      </c>
    </row>
    <row r="363" spans="18:18" x14ac:dyDescent="0.25">
      <c r="R363" s="12">
        <v>7.0613146059830889</v>
      </c>
    </row>
    <row r="364" spans="18:18" x14ac:dyDescent="0.25">
      <c r="R364" s="12">
        <v>7.5160941908726961</v>
      </c>
    </row>
    <row r="365" spans="18:18" x14ac:dyDescent="0.25">
      <c r="R365" s="12">
        <v>5.0390054415406915</v>
      </c>
    </row>
    <row r="366" spans="18:18" x14ac:dyDescent="0.25">
      <c r="R366" s="12">
        <v>7.3772407127343671</v>
      </c>
    </row>
    <row r="367" spans="18:18" x14ac:dyDescent="0.25">
      <c r="R367" s="12">
        <v>6.200579269269296</v>
      </c>
    </row>
    <row r="368" spans="18:18" x14ac:dyDescent="0.25">
      <c r="R368" s="12">
        <v>7.6748165207265799</v>
      </c>
    </row>
    <row r="369" spans="18:18" x14ac:dyDescent="0.25">
      <c r="R369" s="12">
        <v>9.7976320652139499</v>
      </c>
    </row>
    <row r="370" spans="18:18" x14ac:dyDescent="0.25">
      <c r="R370" s="12">
        <v>5.1033741230013812</v>
      </c>
    </row>
    <row r="371" spans="18:18" x14ac:dyDescent="0.25">
      <c r="R371" s="12">
        <v>9.6817490191386923</v>
      </c>
    </row>
    <row r="372" spans="18:18" x14ac:dyDescent="0.25">
      <c r="R372" s="12">
        <v>7.9932216222749481</v>
      </c>
    </row>
    <row r="373" spans="18:18" x14ac:dyDescent="0.25">
      <c r="R373" s="12">
        <v>8.6046402016484063</v>
      </c>
    </row>
    <row r="374" spans="18:18" x14ac:dyDescent="0.25">
      <c r="R374" s="12">
        <v>9.7986408237749902</v>
      </c>
    </row>
    <row r="375" spans="18:18" x14ac:dyDescent="0.25">
      <c r="R375" s="12">
        <v>8.5352933125436721</v>
      </c>
    </row>
    <row r="376" spans="18:18" x14ac:dyDescent="0.25">
      <c r="R376" s="12">
        <v>5.9058856182038673</v>
      </c>
    </row>
    <row r="377" spans="18:18" x14ac:dyDescent="0.25">
      <c r="R377" s="12">
        <v>7.8930365315882449</v>
      </c>
    </row>
    <row r="378" spans="18:18" x14ac:dyDescent="0.25">
      <c r="R378" s="12">
        <v>7.3691384393022128</v>
      </c>
    </row>
    <row r="379" spans="18:18" x14ac:dyDescent="0.25">
      <c r="R379" s="12">
        <v>9.6488043463292001</v>
      </c>
    </row>
    <row r="380" spans="18:18" x14ac:dyDescent="0.25">
      <c r="R380" s="12">
        <v>2.9105758792754761</v>
      </c>
    </row>
    <row r="381" spans="18:18" x14ac:dyDescent="0.25">
      <c r="R381" s="12">
        <v>9.7812347221589349</v>
      </c>
    </row>
    <row r="382" spans="18:18" x14ac:dyDescent="0.25">
      <c r="R382" s="12">
        <v>7.2182256319168703</v>
      </c>
    </row>
    <row r="383" spans="18:18" x14ac:dyDescent="0.25">
      <c r="R383" s="12">
        <v>5.7861581405863127</v>
      </c>
    </row>
    <row r="384" spans="18:18" x14ac:dyDescent="0.25">
      <c r="R384" s="12">
        <v>10.503390640848002</v>
      </c>
    </row>
    <row r="385" spans="18:18" x14ac:dyDescent="0.25">
      <c r="R385" s="12">
        <v>7.3457579499213193</v>
      </c>
    </row>
    <row r="386" spans="18:18" x14ac:dyDescent="0.25">
      <c r="R386" s="12">
        <v>10.600868808173216</v>
      </c>
    </row>
    <row r="387" spans="18:18" x14ac:dyDescent="0.25">
      <c r="R387" s="12">
        <v>7.7964224504003123</v>
      </c>
    </row>
    <row r="388" spans="18:18" x14ac:dyDescent="0.25">
      <c r="R388" s="12">
        <v>10.869000677425111</v>
      </c>
    </row>
    <row r="389" spans="18:18" x14ac:dyDescent="0.25">
      <c r="R389" s="12">
        <v>9.331767726245813</v>
      </c>
    </row>
    <row r="390" spans="18:18" x14ac:dyDescent="0.25">
      <c r="R390" s="12">
        <v>7.7821371225538662</v>
      </c>
    </row>
    <row r="391" spans="18:18" x14ac:dyDescent="0.25">
      <c r="R391" s="12">
        <v>10.255483403444289</v>
      </c>
    </row>
    <row r="392" spans="18:18" x14ac:dyDescent="0.25">
      <c r="R392" s="12">
        <v>12.952640449644345</v>
      </c>
    </row>
    <row r="393" spans="18:18" x14ac:dyDescent="0.25">
      <c r="R393" s="12">
        <v>5.6328904009615473</v>
      </c>
    </row>
    <row r="394" spans="18:18" x14ac:dyDescent="0.25">
      <c r="R394" s="12">
        <v>4.2214806966820806</v>
      </c>
    </row>
    <row r="395" spans="18:18" x14ac:dyDescent="0.25">
      <c r="R395" s="12">
        <v>8.5885523391148801</v>
      </c>
    </row>
    <row r="396" spans="18:18" x14ac:dyDescent="0.25">
      <c r="R396" s="12">
        <v>5.019355608741713</v>
      </c>
    </row>
    <row r="397" spans="18:18" x14ac:dyDescent="0.25">
      <c r="R397" s="12">
        <v>7.2449529794052347</v>
      </c>
    </row>
    <row r="398" spans="18:18" x14ac:dyDescent="0.25">
      <c r="R398" s="12">
        <v>9.2063528069037694</v>
      </c>
    </row>
    <row r="399" spans="18:18" x14ac:dyDescent="0.25">
      <c r="R399" s="12">
        <v>10.162259041267367</v>
      </c>
    </row>
    <row r="400" spans="18:18" x14ac:dyDescent="0.25">
      <c r="R400" s="12">
        <v>8.1239176025271149</v>
      </c>
    </row>
    <row r="401" spans="18:18" x14ac:dyDescent="0.25">
      <c r="R401" s="12">
        <v>10.043435636896113</v>
      </c>
    </row>
    <row r="402" spans="18:18" x14ac:dyDescent="0.25">
      <c r="R402" s="12">
        <v>7.9352408532066487</v>
      </c>
    </row>
    <row r="403" spans="18:18" x14ac:dyDescent="0.25">
      <c r="R403" s="12">
        <v>5.2160308050982209</v>
      </c>
    </row>
    <row r="404" spans="18:18" x14ac:dyDescent="0.25">
      <c r="R404" s="12">
        <v>10.728738813740405</v>
      </c>
    </row>
    <row r="405" spans="18:18" x14ac:dyDescent="0.25">
      <c r="R405" s="12">
        <v>8.844010716283595</v>
      </c>
    </row>
    <row r="406" spans="18:18" x14ac:dyDescent="0.25">
      <c r="R406" s="12">
        <v>6.022592823470351</v>
      </c>
    </row>
    <row r="407" spans="18:18" x14ac:dyDescent="0.25">
      <c r="R407" s="12">
        <v>11.508664279407311</v>
      </c>
    </row>
    <row r="408" spans="18:18" x14ac:dyDescent="0.25">
      <c r="R408" s="12">
        <v>8.239933959715005</v>
      </c>
    </row>
    <row r="409" spans="18:18" x14ac:dyDescent="0.25">
      <c r="R409" s="12">
        <v>6.784879232617933</v>
      </c>
    </row>
    <row r="410" spans="18:18" x14ac:dyDescent="0.25">
      <c r="R410" s="12">
        <v>6.2330743868156171</v>
      </c>
    </row>
    <row r="411" spans="18:18" x14ac:dyDescent="0.25">
      <c r="R411" s="12">
        <v>5.8946519920252589</v>
      </c>
    </row>
    <row r="412" spans="18:18" x14ac:dyDescent="0.25">
      <c r="R412" s="12">
        <v>8.1145840391250434</v>
      </c>
    </row>
    <row r="413" spans="18:18" x14ac:dyDescent="0.25">
      <c r="R413" s="12">
        <v>4.2364002505813163</v>
      </c>
    </row>
    <row r="414" spans="18:18" x14ac:dyDescent="0.25">
      <c r="R414" s="12">
        <v>8.2069787155614531</v>
      </c>
    </row>
    <row r="415" spans="18:18" x14ac:dyDescent="0.25">
      <c r="R415" s="12">
        <v>5.6785482832755498</v>
      </c>
    </row>
    <row r="416" spans="18:18" x14ac:dyDescent="0.25">
      <c r="R416" s="12">
        <v>9.6727257391512307</v>
      </c>
    </row>
    <row r="417" spans="18:18" x14ac:dyDescent="0.25">
      <c r="R417" s="12">
        <v>10.425935406380031</v>
      </c>
    </row>
    <row r="418" spans="18:18" x14ac:dyDescent="0.25">
      <c r="R418" s="12">
        <v>7.2844114377914781</v>
      </c>
    </row>
    <row r="419" spans="18:18" x14ac:dyDescent="0.25">
      <c r="R419" s="12">
        <v>8.9302047486158713</v>
      </c>
    </row>
    <row r="420" spans="18:18" x14ac:dyDescent="0.25">
      <c r="R420" s="12">
        <v>8.1487355394438552</v>
      </c>
    </row>
    <row r="421" spans="18:18" x14ac:dyDescent="0.25">
      <c r="R421" s="12">
        <v>7.7684125516942863</v>
      </c>
    </row>
    <row r="422" spans="18:18" x14ac:dyDescent="0.25">
      <c r="R422" s="12">
        <v>11.811262819897983</v>
      </c>
    </row>
    <row r="423" spans="18:18" x14ac:dyDescent="0.25">
      <c r="R423" s="12">
        <v>5.133627515919688</v>
      </c>
    </row>
    <row r="424" spans="18:18" x14ac:dyDescent="0.25">
      <c r="R424" s="12">
        <v>5.6614729616689061</v>
      </c>
    </row>
    <row r="425" spans="18:18" x14ac:dyDescent="0.25">
      <c r="R425" s="12">
        <v>6.9375877307714964</v>
      </c>
    </row>
    <row r="426" spans="18:18" x14ac:dyDescent="0.25">
      <c r="R426" s="12">
        <v>9.1743697733939484</v>
      </c>
    </row>
    <row r="427" spans="18:18" x14ac:dyDescent="0.25">
      <c r="R427" s="12">
        <v>10.42130948450659</v>
      </c>
    </row>
    <row r="428" spans="18:18" x14ac:dyDescent="0.25">
      <c r="R428" s="12">
        <v>7.7228831290205653</v>
      </c>
    </row>
    <row r="429" spans="18:18" x14ac:dyDescent="0.25">
      <c r="R429" s="12">
        <v>8.7298883324628047</v>
      </c>
    </row>
    <row r="430" spans="18:18" x14ac:dyDescent="0.25">
      <c r="R430" s="12">
        <v>8.6216660715115481</v>
      </c>
    </row>
    <row r="431" spans="18:18" x14ac:dyDescent="0.25">
      <c r="R431" s="12">
        <v>7.1461981427601398</v>
      </c>
    </row>
    <row r="432" spans="18:18" x14ac:dyDescent="0.25">
      <c r="R432" s="12">
        <v>12.754357019385473</v>
      </c>
    </row>
    <row r="433" spans="18:18" x14ac:dyDescent="0.25">
      <c r="R433" s="12">
        <v>7.2428594992747879</v>
      </c>
    </row>
    <row r="434" spans="18:18" x14ac:dyDescent="0.25">
      <c r="R434" s="12">
        <v>7.8548003331967742</v>
      </c>
    </row>
    <row r="435" spans="18:18" x14ac:dyDescent="0.25">
      <c r="R435" s="12">
        <v>8.8131558733036037</v>
      </c>
    </row>
    <row r="436" spans="18:18" x14ac:dyDescent="0.25">
      <c r="R436" s="12">
        <v>11.14836430328916</v>
      </c>
    </row>
    <row r="437" spans="18:18" x14ac:dyDescent="0.25">
      <c r="R437" s="12">
        <v>8.7771878718075875</v>
      </c>
    </row>
    <row r="438" spans="18:18" x14ac:dyDescent="0.25">
      <c r="R438" s="12">
        <v>8.796197602405849</v>
      </c>
    </row>
    <row r="439" spans="18:18" x14ac:dyDescent="0.25">
      <c r="R439" s="12">
        <v>6.6294403810482532</v>
      </c>
    </row>
    <row r="440" spans="18:18" x14ac:dyDescent="0.25">
      <c r="R440" s="12">
        <v>6.1945884696060824</v>
      </c>
    </row>
    <row r="441" spans="18:18" x14ac:dyDescent="0.25">
      <c r="R441" s="12">
        <v>8.4500710275137045</v>
      </c>
    </row>
    <row r="442" spans="18:18" x14ac:dyDescent="0.25">
      <c r="R442" s="12">
        <v>4.5131402075482958</v>
      </c>
    </row>
    <row r="443" spans="18:18" x14ac:dyDescent="0.25">
      <c r="R443" s="12">
        <v>8.3367208933219619</v>
      </c>
    </row>
    <row r="444" spans="18:18" x14ac:dyDescent="0.25">
      <c r="R444" s="12">
        <v>10.478214782263983</v>
      </c>
    </row>
    <row r="445" spans="18:18" x14ac:dyDescent="0.25">
      <c r="R445" s="12">
        <v>5.7588230915407834</v>
      </c>
    </row>
    <row r="446" spans="18:18" x14ac:dyDescent="0.25">
      <c r="R446" s="12">
        <v>10.155623066676597</v>
      </c>
    </row>
    <row r="447" spans="18:18" x14ac:dyDescent="0.25">
      <c r="R447" s="12">
        <v>8.0829302229625526</v>
      </c>
    </row>
    <row r="448" spans="18:18" x14ac:dyDescent="0.25">
      <c r="R448" s="12">
        <v>9.9568289236752054</v>
      </c>
    </row>
    <row r="449" spans="18:18" x14ac:dyDescent="0.25">
      <c r="R449" s="12">
        <v>7.7270713201120298</v>
      </c>
    </row>
    <row r="450" spans="18:18" x14ac:dyDescent="0.25">
      <c r="R450" s="12">
        <v>12.115972565750781</v>
      </c>
    </row>
    <row r="451" spans="18:18" x14ac:dyDescent="0.25">
      <c r="R451" s="12">
        <v>6.5751127046998263</v>
      </c>
    </row>
    <row r="452" spans="18:18" x14ac:dyDescent="0.25">
      <c r="R452" s="12">
        <v>9.9013350927411565</v>
      </c>
    </row>
    <row r="453" spans="18:18" x14ac:dyDescent="0.25">
      <c r="R453" s="12">
        <v>8.7460475409922456</v>
      </c>
    </row>
    <row r="454" spans="18:18" x14ac:dyDescent="0.25">
      <c r="R454" s="12">
        <v>9.3672234835384405</v>
      </c>
    </row>
    <row r="455" spans="18:18" x14ac:dyDescent="0.25">
      <c r="R455" s="12">
        <v>5.9680185920131095</v>
      </c>
    </row>
    <row r="456" spans="18:18" x14ac:dyDescent="0.25">
      <c r="R456" s="12">
        <v>9.6225346553185531</v>
      </c>
    </row>
    <row r="457" spans="18:18" x14ac:dyDescent="0.25">
      <c r="R457" s="12">
        <v>9.999154139333033</v>
      </c>
    </row>
    <row r="458" spans="18:18" x14ac:dyDescent="0.25">
      <c r="R458" s="12">
        <v>14.687219764490342</v>
      </c>
    </row>
    <row r="459" spans="18:18" x14ac:dyDescent="0.25">
      <c r="R459" s="12">
        <v>5.6334336945348689</v>
      </c>
    </row>
    <row r="460" spans="18:18" x14ac:dyDescent="0.25">
      <c r="R460" s="12">
        <v>6.1385518011862459</v>
      </c>
    </row>
    <row r="461" spans="18:18" x14ac:dyDescent="0.25">
      <c r="R461" s="12">
        <v>9.5050137360029829</v>
      </c>
    </row>
    <row r="462" spans="18:18" x14ac:dyDescent="0.25">
      <c r="R462" s="12">
        <v>6.4649291811214402</v>
      </c>
    </row>
    <row r="463" spans="18:18" x14ac:dyDescent="0.25">
      <c r="R463" s="12">
        <v>10.562727080931753</v>
      </c>
    </row>
    <row r="464" spans="18:18" x14ac:dyDescent="0.25">
      <c r="R464" s="12">
        <v>4.7386300776679589</v>
      </c>
    </row>
    <row r="465" spans="18:18" x14ac:dyDescent="0.25">
      <c r="R465" s="12">
        <v>6.0860716693831485</v>
      </c>
    </row>
    <row r="466" spans="18:18" x14ac:dyDescent="0.25">
      <c r="R466" s="12">
        <v>8.3778689077336619</v>
      </c>
    </row>
    <row r="467" spans="18:18" x14ac:dyDescent="0.25">
      <c r="R467" s="12">
        <v>8.0420047906952146</v>
      </c>
    </row>
    <row r="468" spans="18:18" x14ac:dyDescent="0.25">
      <c r="R468" s="12">
        <v>5.491450410215502</v>
      </c>
    </row>
    <row r="469" spans="18:18" x14ac:dyDescent="0.25">
      <c r="R469" s="12">
        <v>5.5643864370615361</v>
      </c>
    </row>
    <row r="470" spans="18:18" x14ac:dyDescent="0.25">
      <c r="R470" s="12">
        <v>9.9014689006804488</v>
      </c>
    </row>
    <row r="471" spans="18:18" x14ac:dyDescent="0.25">
      <c r="R471" s="12">
        <v>9.4270334044947539</v>
      </c>
    </row>
    <row r="472" spans="18:18" x14ac:dyDescent="0.25">
      <c r="R472" s="12">
        <v>5.9667720630014331</v>
      </c>
    </row>
    <row r="473" spans="18:18" x14ac:dyDescent="0.25">
      <c r="R473" s="12">
        <v>8.7256298653829649</v>
      </c>
    </row>
    <row r="474" spans="18:18" x14ac:dyDescent="0.25">
      <c r="R474" s="12">
        <v>7.4903632303008054</v>
      </c>
    </row>
    <row r="475" spans="18:18" x14ac:dyDescent="0.25">
      <c r="R475" s="12">
        <v>8.5212024881372557</v>
      </c>
    </row>
    <row r="476" spans="18:18" x14ac:dyDescent="0.25">
      <c r="R476" s="12">
        <v>8.1466424271142106</v>
      </c>
    </row>
    <row r="477" spans="18:18" x14ac:dyDescent="0.25">
      <c r="R477" s="12">
        <v>10.12184130544312</v>
      </c>
    </row>
    <row r="478" spans="18:18" x14ac:dyDescent="0.25">
      <c r="R478" s="12">
        <v>9.0757522309258221</v>
      </c>
    </row>
    <row r="479" spans="18:18" x14ac:dyDescent="0.25">
      <c r="R479" s="12">
        <v>5.7567085946574501</v>
      </c>
    </row>
    <row r="480" spans="18:18" x14ac:dyDescent="0.25">
      <c r="R480" s="12">
        <v>9.8064495588337124</v>
      </c>
    </row>
    <row r="481" spans="18:18" x14ac:dyDescent="0.25">
      <c r="R481" s="12">
        <v>5.0967153626836517</v>
      </c>
    </row>
    <row r="482" spans="18:18" x14ac:dyDescent="0.25">
      <c r="R482" s="12">
        <v>10.366877466495843</v>
      </c>
    </row>
    <row r="483" spans="18:18" x14ac:dyDescent="0.25">
      <c r="R483" s="12">
        <v>6.9878383904584052</v>
      </c>
    </row>
    <row r="484" spans="18:18" x14ac:dyDescent="0.25">
      <c r="R484" s="12">
        <v>4.9172832053545585</v>
      </c>
    </row>
    <row r="485" spans="18:18" x14ac:dyDescent="0.25">
      <c r="R485" s="12">
        <v>9.2093324948943494</v>
      </c>
    </row>
    <row r="486" spans="18:18" x14ac:dyDescent="0.25">
      <c r="R486" s="12">
        <v>12.470013931392192</v>
      </c>
    </row>
    <row r="487" spans="18:18" x14ac:dyDescent="0.25">
      <c r="R487" s="12">
        <v>4.7481307666698047</v>
      </c>
    </row>
    <row r="488" spans="18:18" x14ac:dyDescent="0.25">
      <c r="R488" s="12">
        <v>4.44918526107449</v>
      </c>
    </row>
    <row r="489" spans="18:18" x14ac:dyDescent="0.25">
      <c r="R489" s="12">
        <v>6.9485091785939579</v>
      </c>
    </row>
    <row r="490" spans="18:18" x14ac:dyDescent="0.25">
      <c r="R490" s="12">
        <v>7.2580474424914758</v>
      </c>
    </row>
    <row r="491" spans="18:18" x14ac:dyDescent="0.25">
      <c r="R491" s="12">
        <v>7.1862547481470989</v>
      </c>
    </row>
    <row r="492" spans="18:18" x14ac:dyDescent="0.25">
      <c r="R492" s="12">
        <v>5.1318739440703514</v>
      </c>
    </row>
    <row r="493" spans="18:18" x14ac:dyDescent="0.25">
      <c r="R493" s="12">
        <v>10.550535064860094</v>
      </c>
    </row>
    <row r="494" spans="18:18" x14ac:dyDescent="0.25">
      <c r="R494" s="12">
        <v>6.8264095003287482</v>
      </c>
    </row>
    <row r="495" spans="18:18" x14ac:dyDescent="0.25">
      <c r="R495" s="12">
        <v>10.166884796514166</v>
      </c>
    </row>
    <row r="496" spans="18:18" x14ac:dyDescent="0.25">
      <c r="R496" s="12">
        <v>5.8316918975632701</v>
      </c>
    </row>
    <row r="497" spans="18:18" x14ac:dyDescent="0.25">
      <c r="R497" s="12">
        <v>10.159221569783339</v>
      </c>
    </row>
    <row r="498" spans="18:18" x14ac:dyDescent="0.25">
      <c r="R498" s="12">
        <v>6.6260681031035507</v>
      </c>
    </row>
    <row r="499" spans="18:18" x14ac:dyDescent="0.25">
      <c r="R499" s="12">
        <v>5.7670013941391538</v>
      </c>
    </row>
    <row r="500" spans="18:18" x14ac:dyDescent="0.25">
      <c r="R500" s="12">
        <v>11.341703474139123</v>
      </c>
    </row>
    <row r="501" spans="18:18" x14ac:dyDescent="0.25">
      <c r="R501" s="12">
        <v>9.0912026048093573</v>
      </c>
    </row>
    <row r="502" spans="18:18" x14ac:dyDescent="0.25">
      <c r="R502" s="12">
        <v>6.5093032628131686</v>
      </c>
    </row>
    <row r="503" spans="18:18" x14ac:dyDescent="0.25">
      <c r="R503" s="12">
        <v>9.8099063398014277</v>
      </c>
    </row>
    <row r="504" spans="18:18" x14ac:dyDescent="0.25">
      <c r="R504" s="12">
        <v>10.373772006812752</v>
      </c>
    </row>
    <row r="505" spans="18:18" x14ac:dyDescent="0.25">
      <c r="R505" s="12">
        <v>9.5564061896570891</v>
      </c>
    </row>
    <row r="506" spans="18:18" x14ac:dyDescent="0.25">
      <c r="R506" s="12">
        <v>8.3026712013896073</v>
      </c>
    </row>
    <row r="507" spans="18:18" x14ac:dyDescent="0.25">
      <c r="R507" s="12">
        <v>9.0714988020741689</v>
      </c>
    </row>
    <row r="508" spans="18:18" x14ac:dyDescent="0.25">
      <c r="R508" s="12">
        <v>6.7073131015570286</v>
      </c>
    </row>
    <row r="509" spans="18:18" x14ac:dyDescent="0.25">
      <c r="R509" s="12">
        <v>9.8791333524150033</v>
      </c>
    </row>
    <row r="510" spans="18:18" x14ac:dyDescent="0.25">
      <c r="R510" s="12">
        <v>10.850777859487406</v>
      </c>
    </row>
    <row r="511" spans="18:18" x14ac:dyDescent="0.25">
      <c r="R511" s="12">
        <v>7.8788722834207192</v>
      </c>
    </row>
    <row r="512" spans="18:18" x14ac:dyDescent="0.25">
      <c r="R512" s="12">
        <v>4.1720531568417147</v>
      </c>
    </row>
    <row r="513" spans="18:18" x14ac:dyDescent="0.25">
      <c r="R513" s="12">
        <v>15.224230373280401</v>
      </c>
    </row>
    <row r="514" spans="18:18" x14ac:dyDescent="0.25">
      <c r="R514" s="12">
        <v>4.3211997284408383</v>
      </c>
    </row>
    <row r="515" spans="18:18" x14ac:dyDescent="0.25">
      <c r="R515" s="12">
        <v>10.500703311692824</v>
      </c>
    </row>
    <row r="516" spans="18:18" x14ac:dyDescent="0.25">
      <c r="R516" s="12">
        <v>7.3400170251345491</v>
      </c>
    </row>
    <row r="517" spans="18:18" x14ac:dyDescent="0.25">
      <c r="R517" s="12">
        <v>7.5821280800928088</v>
      </c>
    </row>
    <row r="518" spans="18:18" x14ac:dyDescent="0.25">
      <c r="R518" s="12">
        <v>13.278885455202069</v>
      </c>
    </row>
    <row r="519" spans="18:18" x14ac:dyDescent="0.25">
      <c r="R519" s="12">
        <v>7.7231780270098289</v>
      </c>
    </row>
    <row r="520" spans="18:18" x14ac:dyDescent="0.25">
      <c r="R520" s="12">
        <v>7.614163517070283</v>
      </c>
    </row>
    <row r="521" spans="18:18" x14ac:dyDescent="0.25">
      <c r="R521" s="12">
        <v>7.6510532234172359</v>
      </c>
    </row>
    <row r="522" spans="18:18" x14ac:dyDescent="0.25">
      <c r="R522" s="12">
        <v>4.2105261758436043</v>
      </c>
    </row>
    <row r="523" spans="18:18" x14ac:dyDescent="0.25">
      <c r="R523" s="12">
        <v>10.890669795100273</v>
      </c>
    </row>
    <row r="524" spans="18:18" x14ac:dyDescent="0.25">
      <c r="R524" s="12">
        <v>7.822758302007129</v>
      </c>
    </row>
    <row r="525" spans="18:18" x14ac:dyDescent="0.25">
      <c r="R525" s="12">
        <v>7.2558758358248809</v>
      </c>
    </row>
    <row r="526" spans="18:18" x14ac:dyDescent="0.25">
      <c r="R526" s="12">
        <v>11.600530193718004</v>
      </c>
    </row>
    <row r="527" spans="18:18" x14ac:dyDescent="0.25">
      <c r="R527" s="12">
        <v>6.2196936992820921</v>
      </c>
    </row>
    <row r="528" spans="18:18" x14ac:dyDescent="0.25">
      <c r="R528" s="12">
        <v>5.1460914129450259</v>
      </c>
    </row>
    <row r="529" spans="18:18" x14ac:dyDescent="0.25">
      <c r="R529" s="12">
        <v>8.5335940559950956</v>
      </c>
    </row>
    <row r="530" spans="18:18" x14ac:dyDescent="0.25">
      <c r="R530" s="12">
        <v>8.7484767067005702</v>
      </c>
    </row>
    <row r="531" spans="18:18" x14ac:dyDescent="0.25">
      <c r="R531" s="12">
        <v>9.2055966551291775</v>
      </c>
    </row>
    <row r="532" spans="18:18" x14ac:dyDescent="0.25">
      <c r="R532" s="12">
        <v>11.140606332430291</v>
      </c>
    </row>
    <row r="533" spans="18:18" x14ac:dyDescent="0.25">
      <c r="R533" s="12">
        <v>5.8055769628976241</v>
      </c>
    </row>
    <row r="534" spans="18:18" x14ac:dyDescent="0.25">
      <c r="R534" s="12">
        <v>9.3046765950464589</v>
      </c>
    </row>
    <row r="535" spans="18:18" x14ac:dyDescent="0.25">
      <c r="R535" s="12">
        <v>10.808461487051696</v>
      </c>
    </row>
    <row r="536" spans="18:18" x14ac:dyDescent="0.25">
      <c r="R536" s="12">
        <v>9.90948459583519</v>
      </c>
    </row>
    <row r="537" spans="18:18" x14ac:dyDescent="0.25">
      <c r="R537" s="12">
        <v>5.6103090291636182</v>
      </c>
    </row>
    <row r="538" spans="18:18" x14ac:dyDescent="0.25">
      <c r="R538" s="12">
        <v>7.6029730560704065</v>
      </c>
    </row>
    <row r="539" spans="18:18" x14ac:dyDescent="0.25">
      <c r="R539" s="12">
        <v>8.6352677997902276</v>
      </c>
    </row>
    <row r="540" spans="18:18" x14ac:dyDescent="0.25">
      <c r="R540" s="12">
        <v>8.8179817833797163</v>
      </c>
    </row>
    <row r="541" spans="18:18" x14ac:dyDescent="0.25">
      <c r="R541" s="12">
        <v>6.0301721393502596</v>
      </c>
    </row>
    <row r="542" spans="18:18" x14ac:dyDescent="0.25">
      <c r="R542" s="12">
        <v>6.366197203659218</v>
      </c>
    </row>
    <row r="543" spans="18:18" x14ac:dyDescent="0.25">
      <c r="R543" s="12">
        <v>5.3523503185229702</v>
      </c>
    </row>
    <row r="544" spans="18:18" x14ac:dyDescent="0.25">
      <c r="R544" s="12">
        <v>8.8177267146312062</v>
      </c>
    </row>
    <row r="545" spans="18:18" x14ac:dyDescent="0.25">
      <c r="R545" s="12">
        <v>6.1683505162664414</v>
      </c>
    </row>
    <row r="546" spans="18:18" x14ac:dyDescent="0.25">
      <c r="R546" s="12">
        <v>7.093429803586166</v>
      </c>
    </row>
    <row r="547" spans="18:18" x14ac:dyDescent="0.25">
      <c r="R547" s="12">
        <v>7.8759347200779928</v>
      </c>
    </row>
    <row r="548" spans="18:18" x14ac:dyDescent="0.25">
      <c r="R548" s="12">
        <v>4.3049744634527043</v>
      </c>
    </row>
    <row r="549" spans="18:18" x14ac:dyDescent="0.25">
      <c r="R549" s="12">
        <v>7.4622828224715034</v>
      </c>
    </row>
    <row r="550" spans="18:18" x14ac:dyDescent="0.25">
      <c r="R550" s="12">
        <v>7.0003634824047065</v>
      </c>
    </row>
    <row r="551" spans="18:18" x14ac:dyDescent="0.25">
      <c r="R551" s="12">
        <v>6.4342480818283905</v>
      </c>
    </row>
    <row r="552" spans="18:18" x14ac:dyDescent="0.25">
      <c r="R552" s="12">
        <v>13.293976883904048</v>
      </c>
    </row>
    <row r="553" spans="18:18" x14ac:dyDescent="0.25">
      <c r="R553" s="12">
        <v>12.750476955758264</v>
      </c>
    </row>
    <row r="554" spans="18:18" x14ac:dyDescent="0.25">
      <c r="R554" s="12">
        <v>8.4458375119881914</v>
      </c>
    </row>
    <row r="555" spans="18:18" x14ac:dyDescent="0.25">
      <c r="R555" s="12">
        <v>7.9242807754606401</v>
      </c>
    </row>
    <row r="556" spans="18:18" x14ac:dyDescent="0.25">
      <c r="R556" s="12">
        <v>8.7997563047487759</v>
      </c>
    </row>
    <row r="557" spans="18:18" x14ac:dyDescent="0.25">
      <c r="R557" s="12">
        <v>6.6372863170980896</v>
      </c>
    </row>
    <row r="558" spans="18:18" x14ac:dyDescent="0.25">
      <c r="R558" s="12">
        <v>7.3098773589428454</v>
      </c>
    </row>
    <row r="559" spans="18:18" x14ac:dyDescent="0.25">
      <c r="R559" s="12">
        <v>8.3975563560917568</v>
      </c>
    </row>
    <row r="560" spans="18:18" x14ac:dyDescent="0.25">
      <c r="R560" s="12">
        <v>9.8311772219758868</v>
      </c>
    </row>
    <row r="561" spans="18:18" x14ac:dyDescent="0.25">
      <c r="R561" s="12">
        <v>5.411589908334733</v>
      </c>
    </row>
    <row r="562" spans="18:18" x14ac:dyDescent="0.25">
      <c r="R562" s="12">
        <v>6.6919077365493429</v>
      </c>
    </row>
    <row r="563" spans="18:18" x14ac:dyDescent="0.25">
      <c r="R563" s="12">
        <v>10.44270980053558</v>
      </c>
    </row>
    <row r="564" spans="18:18" x14ac:dyDescent="0.25">
      <c r="R564" s="12">
        <v>5.8592897156189219</v>
      </c>
    </row>
    <row r="565" spans="18:18" x14ac:dyDescent="0.25">
      <c r="R565" s="12">
        <v>5.5777686943118852</v>
      </c>
    </row>
    <row r="566" spans="18:18" x14ac:dyDescent="0.25">
      <c r="R566" s="12">
        <v>11.006611958727003</v>
      </c>
    </row>
    <row r="567" spans="18:18" x14ac:dyDescent="0.25">
      <c r="R567" s="12">
        <v>8.1300032229885826</v>
      </c>
    </row>
    <row r="568" spans="18:18" x14ac:dyDescent="0.25">
      <c r="R568" s="12">
        <v>6.7375011418155548</v>
      </c>
    </row>
    <row r="569" spans="18:18" x14ac:dyDescent="0.25">
      <c r="R569" s="12">
        <v>6.5542020859561312</v>
      </c>
    </row>
    <row r="570" spans="18:18" x14ac:dyDescent="0.25">
      <c r="R570" s="12">
        <v>6.3509611330877682</v>
      </c>
    </row>
    <row r="571" spans="18:18" x14ac:dyDescent="0.25">
      <c r="R571" s="12">
        <v>4.3868464314732689</v>
      </c>
    </row>
    <row r="572" spans="18:18" x14ac:dyDescent="0.25">
      <c r="R572" s="12">
        <v>6.0503388452983513</v>
      </c>
    </row>
    <row r="573" spans="18:18" x14ac:dyDescent="0.25">
      <c r="R573" s="12">
        <v>6.8513221281691026</v>
      </c>
    </row>
    <row r="574" spans="18:18" x14ac:dyDescent="0.25">
      <c r="R574" s="12">
        <v>8.6910009225169045</v>
      </c>
    </row>
    <row r="575" spans="18:18" x14ac:dyDescent="0.25">
      <c r="R575" s="12">
        <v>5.0074141682164424</v>
      </c>
    </row>
    <row r="576" spans="18:18" x14ac:dyDescent="0.25">
      <c r="R576" s="12">
        <v>7.9447477851876762</v>
      </c>
    </row>
    <row r="577" spans="18:18" x14ac:dyDescent="0.25">
      <c r="R577" s="12">
        <v>6.8272268000304415</v>
      </c>
    </row>
    <row r="578" spans="18:18" x14ac:dyDescent="0.25">
      <c r="R578" s="12">
        <v>5.9497836818339351</v>
      </c>
    </row>
    <row r="579" spans="18:18" x14ac:dyDescent="0.25">
      <c r="R579" s="12">
        <v>9.6795255123667872</v>
      </c>
    </row>
    <row r="580" spans="18:18" x14ac:dyDescent="0.25">
      <c r="R580" s="12">
        <v>11.415320101369399</v>
      </c>
    </row>
    <row r="581" spans="18:18" x14ac:dyDescent="0.25">
      <c r="R581" s="12">
        <v>8.6772473912648103</v>
      </c>
    </row>
    <row r="582" spans="18:18" x14ac:dyDescent="0.25">
      <c r="R582" s="12">
        <v>6.2420357709683589</v>
      </c>
    </row>
    <row r="583" spans="18:18" x14ac:dyDescent="0.25">
      <c r="R583" s="12">
        <v>6.2621444757162106</v>
      </c>
    </row>
    <row r="584" spans="18:18" x14ac:dyDescent="0.25">
      <c r="R584" s="12">
        <v>6.9890679770338799</v>
      </c>
    </row>
    <row r="585" spans="18:18" x14ac:dyDescent="0.25">
      <c r="R585" s="12">
        <v>4.0326083856891684</v>
      </c>
    </row>
    <row r="586" spans="18:18" x14ac:dyDescent="0.25">
      <c r="R586" s="12">
        <v>3.4272451132091146</v>
      </c>
    </row>
    <row r="587" spans="18:18" x14ac:dyDescent="0.25">
      <c r="R587" s="12">
        <v>8.0695244183012313</v>
      </c>
    </row>
    <row r="588" spans="18:18" x14ac:dyDescent="0.25">
      <c r="R588" s="12">
        <v>7.2107387344361564</v>
      </c>
    </row>
    <row r="589" spans="18:18" x14ac:dyDescent="0.25">
      <c r="R589" s="12">
        <v>9.7053622764447702</v>
      </c>
    </row>
    <row r="590" spans="18:18" x14ac:dyDescent="0.25">
      <c r="R590" s="12">
        <v>5.069954412324992</v>
      </c>
    </row>
    <row r="591" spans="18:18" x14ac:dyDescent="0.25">
      <c r="R591" s="12">
        <v>10.209687915898648</v>
      </c>
    </row>
    <row r="592" spans="18:18" x14ac:dyDescent="0.25">
      <c r="R592" s="12">
        <v>8.1122569982176707</v>
      </c>
    </row>
    <row r="593" spans="18:18" x14ac:dyDescent="0.25">
      <c r="R593" s="12">
        <v>9.0934346581735852</v>
      </c>
    </row>
    <row r="594" spans="18:18" x14ac:dyDescent="0.25">
      <c r="R594" s="12">
        <v>4.0222028151336389</v>
      </c>
    </row>
    <row r="595" spans="18:18" x14ac:dyDescent="0.25">
      <c r="R595" s="12">
        <v>7.1772701253758653</v>
      </c>
    </row>
    <row r="596" spans="18:18" x14ac:dyDescent="0.25">
      <c r="R596" s="12">
        <v>9.491565520203233</v>
      </c>
    </row>
    <row r="597" spans="18:18" x14ac:dyDescent="0.25">
      <c r="R597" s="12">
        <v>11.685065877084645</v>
      </c>
    </row>
    <row r="598" spans="18:18" x14ac:dyDescent="0.25">
      <c r="R598" s="12">
        <v>6.9783790515055957</v>
      </c>
    </row>
    <row r="599" spans="18:18" x14ac:dyDescent="0.25">
      <c r="R599" s="12">
        <v>9.655215453583633</v>
      </c>
    </row>
    <row r="600" spans="18:18" x14ac:dyDescent="0.25">
      <c r="R600" s="12">
        <v>7.3574456038909641</v>
      </c>
    </row>
    <row r="601" spans="18:18" x14ac:dyDescent="0.25">
      <c r="R601" s="12">
        <v>8.1107803344374023</v>
      </c>
    </row>
    <row r="602" spans="18:18" x14ac:dyDescent="0.25">
      <c r="R602" s="12">
        <v>9.8612519883436196</v>
      </c>
    </row>
    <row r="603" spans="18:18" x14ac:dyDescent="0.25">
      <c r="R603" s="12">
        <v>7.496340686357974</v>
      </c>
    </row>
    <row r="604" spans="18:18" x14ac:dyDescent="0.25">
      <c r="R604" s="12">
        <v>4.5702979257576031</v>
      </c>
    </row>
    <row r="605" spans="18:18" x14ac:dyDescent="0.25">
      <c r="R605" s="12">
        <v>6.2680390886072139</v>
      </c>
    </row>
    <row r="606" spans="18:18" x14ac:dyDescent="0.25">
      <c r="R606" s="12">
        <v>7.3638035009366831</v>
      </c>
    </row>
    <row r="607" spans="18:18" x14ac:dyDescent="0.25">
      <c r="R607" s="12">
        <v>8.561723402799851</v>
      </c>
    </row>
    <row r="608" spans="18:18" x14ac:dyDescent="0.25">
      <c r="R608" s="12">
        <v>4.9398985343529285</v>
      </c>
    </row>
    <row r="609" spans="18:18" x14ac:dyDescent="0.25">
      <c r="R609" s="12">
        <v>7.6886444216473713</v>
      </c>
    </row>
    <row r="610" spans="18:18" x14ac:dyDescent="0.25">
      <c r="R610" s="12">
        <v>7.732763707361773</v>
      </c>
    </row>
    <row r="611" spans="18:18" x14ac:dyDescent="0.25">
      <c r="R611" s="12">
        <v>11.537041945311442</v>
      </c>
    </row>
    <row r="612" spans="18:18" x14ac:dyDescent="0.25">
      <c r="R612" s="12">
        <v>7.2919455092743322</v>
      </c>
    </row>
    <row r="613" spans="18:18" x14ac:dyDescent="0.25">
      <c r="R613" s="12">
        <v>8.46503214727759</v>
      </c>
    </row>
    <row r="614" spans="18:18" x14ac:dyDescent="0.25">
      <c r="R614" s="12">
        <v>11.446219946257528</v>
      </c>
    </row>
    <row r="615" spans="18:18" x14ac:dyDescent="0.25">
      <c r="R615" s="12">
        <v>4.5225776218421236</v>
      </c>
    </row>
    <row r="616" spans="18:18" x14ac:dyDescent="0.25">
      <c r="R616" s="12">
        <v>6.9730845744792145</v>
      </c>
    </row>
    <row r="617" spans="18:18" x14ac:dyDescent="0.25">
      <c r="R617" s="12">
        <v>4.3438542876500374</v>
      </c>
    </row>
    <row r="618" spans="18:18" x14ac:dyDescent="0.25">
      <c r="R618" s="12">
        <v>6.8435076935782178</v>
      </c>
    </row>
    <row r="619" spans="18:18" x14ac:dyDescent="0.25">
      <c r="R619" s="12">
        <v>6.1693915424458217</v>
      </c>
    </row>
    <row r="620" spans="18:18" x14ac:dyDescent="0.25">
      <c r="R620" s="12">
        <v>6.0864043797127261</v>
      </c>
    </row>
    <row r="621" spans="18:18" x14ac:dyDescent="0.25">
      <c r="R621" s="12">
        <v>7.2338524322527782</v>
      </c>
    </row>
    <row r="622" spans="18:18" x14ac:dyDescent="0.25">
      <c r="R622" s="12">
        <v>14.423342156488332</v>
      </c>
    </row>
    <row r="623" spans="18:18" x14ac:dyDescent="0.25">
      <c r="R623" s="12">
        <v>8.4449279926910439</v>
      </c>
    </row>
    <row r="624" spans="18:18" x14ac:dyDescent="0.25">
      <c r="R624" s="12">
        <v>9.1155413350503949</v>
      </c>
    </row>
    <row r="625" spans="18:18" x14ac:dyDescent="0.25">
      <c r="R625" s="12">
        <v>7.2923580431633201</v>
      </c>
    </row>
    <row r="626" spans="18:18" x14ac:dyDescent="0.25">
      <c r="R626" s="12">
        <v>8.5137914283601503</v>
      </c>
    </row>
    <row r="627" spans="18:18" x14ac:dyDescent="0.25">
      <c r="R627" s="12">
        <v>4.2643403088986229</v>
      </c>
    </row>
    <row r="628" spans="18:18" x14ac:dyDescent="0.25">
      <c r="R628" s="12">
        <v>4.7969094796386065</v>
      </c>
    </row>
    <row r="629" spans="18:18" x14ac:dyDescent="0.25">
      <c r="R629" s="12">
        <v>7.4014296775266928</v>
      </c>
    </row>
    <row r="630" spans="18:18" x14ac:dyDescent="0.25">
      <c r="R630" s="12">
        <v>8.6462421737536346</v>
      </c>
    </row>
    <row r="631" spans="18:18" x14ac:dyDescent="0.25">
      <c r="R631" s="12">
        <v>8.3240562092053025</v>
      </c>
    </row>
    <row r="632" spans="18:18" x14ac:dyDescent="0.25">
      <c r="R632" s="12">
        <v>7.8463267388260238</v>
      </c>
    </row>
    <row r="633" spans="18:18" x14ac:dyDescent="0.25">
      <c r="R633" s="12">
        <v>5.3234260457215887</v>
      </c>
    </row>
    <row r="634" spans="18:18" x14ac:dyDescent="0.25">
      <c r="R634" s="12">
        <v>11.155796633673042</v>
      </c>
    </row>
    <row r="635" spans="18:18" x14ac:dyDescent="0.25">
      <c r="R635" s="12">
        <v>6.3043177921096554</v>
      </c>
    </row>
    <row r="636" spans="18:18" x14ac:dyDescent="0.25">
      <c r="R636" s="12">
        <v>7.0258220069109045</v>
      </c>
    </row>
    <row r="637" spans="18:18" x14ac:dyDescent="0.25">
      <c r="R637" s="12">
        <v>4.7022185084019092</v>
      </c>
    </row>
    <row r="638" spans="18:18" x14ac:dyDescent="0.25">
      <c r="R638" s="12">
        <v>8.3689002111804207</v>
      </c>
    </row>
    <row r="639" spans="18:18" x14ac:dyDescent="0.25">
      <c r="R639" s="12">
        <v>8.7819636681257194</v>
      </c>
    </row>
    <row r="640" spans="18:18" x14ac:dyDescent="0.25">
      <c r="R640" s="12">
        <v>7.5396819370070851</v>
      </c>
    </row>
    <row r="641" spans="18:18" x14ac:dyDescent="0.25">
      <c r="R641" s="12">
        <v>6.977190126702685</v>
      </c>
    </row>
    <row r="642" spans="18:18" x14ac:dyDescent="0.25">
      <c r="R642" s="12">
        <v>9.8890604629335819</v>
      </c>
    </row>
    <row r="643" spans="18:18" x14ac:dyDescent="0.25">
      <c r="R643" s="12">
        <v>9.8366232803467746</v>
      </c>
    </row>
    <row r="644" spans="18:18" x14ac:dyDescent="0.25">
      <c r="R644" s="12">
        <v>12.55208359773145</v>
      </c>
    </row>
    <row r="645" spans="18:18" x14ac:dyDescent="0.25">
      <c r="R645" s="12">
        <v>5.216683997937988</v>
      </c>
    </row>
    <row r="646" spans="18:18" x14ac:dyDescent="0.25">
      <c r="R646" s="12">
        <v>8.5088672530937384</v>
      </c>
    </row>
    <row r="647" spans="18:18" x14ac:dyDescent="0.25">
      <c r="R647" s="12">
        <v>11.979992640624607</v>
      </c>
    </row>
    <row r="648" spans="18:18" x14ac:dyDescent="0.25">
      <c r="R648" s="12">
        <v>10.43416816534269</v>
      </c>
    </row>
    <row r="649" spans="18:18" x14ac:dyDescent="0.25">
      <c r="R649" s="12">
        <v>9.4687032404411138</v>
      </c>
    </row>
    <row r="650" spans="18:18" x14ac:dyDescent="0.25">
      <c r="R650" s="12">
        <v>9.1009268279795439</v>
      </c>
    </row>
    <row r="651" spans="18:18" x14ac:dyDescent="0.25">
      <c r="R651" s="12">
        <v>8.101800877661681</v>
      </c>
    </row>
    <row r="652" spans="18:18" x14ac:dyDescent="0.25">
      <c r="R652" s="12">
        <v>11.574145669969864</v>
      </c>
    </row>
    <row r="653" spans="18:18" x14ac:dyDescent="0.25">
      <c r="R653" s="12">
        <v>11.822874161736738</v>
      </c>
    </row>
    <row r="654" spans="18:18" x14ac:dyDescent="0.25">
      <c r="R654" s="12">
        <v>7.9453844160872666</v>
      </c>
    </row>
    <row r="655" spans="18:18" x14ac:dyDescent="0.25">
      <c r="R655" s="12">
        <v>2.5767744605796605</v>
      </c>
    </row>
    <row r="656" spans="18:18" x14ac:dyDescent="0.25">
      <c r="R656" s="12">
        <v>9.9177426656334919</v>
      </c>
    </row>
    <row r="657" spans="18:18" x14ac:dyDescent="0.25">
      <c r="R657" s="12">
        <v>14.184555735243627</v>
      </c>
    </row>
    <row r="658" spans="18:18" x14ac:dyDescent="0.25">
      <c r="R658" s="12">
        <v>7.7631963599014568</v>
      </c>
    </row>
    <row r="659" spans="18:18" x14ac:dyDescent="0.25">
      <c r="R659" s="12">
        <v>9.5763522341889349</v>
      </c>
    </row>
    <row r="660" spans="18:18" x14ac:dyDescent="0.25">
      <c r="R660" s="12">
        <v>5.9603903371663103</v>
      </c>
    </row>
    <row r="661" spans="18:18" x14ac:dyDescent="0.25">
      <c r="R661" s="12">
        <v>13.113308921396872</v>
      </c>
    </row>
    <row r="662" spans="18:18" x14ac:dyDescent="0.25">
      <c r="R662" s="12">
        <v>8.4380843273441872</v>
      </c>
    </row>
    <row r="663" spans="18:18" x14ac:dyDescent="0.25">
      <c r="R663" s="12">
        <v>7.5418391443365458</v>
      </c>
    </row>
    <row r="664" spans="18:18" x14ac:dyDescent="0.25">
      <c r="R664" s="12">
        <v>10.510317249440423</v>
      </c>
    </row>
    <row r="665" spans="18:18" x14ac:dyDescent="0.25">
      <c r="R665" s="12">
        <v>8.1059180126406041</v>
      </c>
    </row>
    <row r="666" spans="18:18" x14ac:dyDescent="0.25">
      <c r="R666" s="12">
        <v>6.953300158058429</v>
      </c>
    </row>
    <row r="667" spans="18:18" x14ac:dyDescent="0.25">
      <c r="R667" s="12">
        <v>11.549544171859818</v>
      </c>
    </row>
    <row r="668" spans="18:18" x14ac:dyDescent="0.25">
      <c r="R668" s="12">
        <v>10.67905581841911</v>
      </c>
    </row>
    <row r="669" spans="18:18" x14ac:dyDescent="0.25">
      <c r="R669" s="12">
        <v>8.0777314837785941</v>
      </c>
    </row>
    <row r="670" spans="18:18" x14ac:dyDescent="0.25">
      <c r="R670" s="12">
        <v>8.1644639965165631</v>
      </c>
    </row>
    <row r="671" spans="18:18" x14ac:dyDescent="0.25">
      <c r="R671" s="12">
        <v>9.8623587702649083</v>
      </c>
    </row>
    <row r="672" spans="18:18" x14ac:dyDescent="0.25">
      <c r="R672" s="12">
        <v>7.0067886788519216</v>
      </c>
    </row>
    <row r="673" spans="18:18" x14ac:dyDescent="0.25">
      <c r="R673" s="12">
        <v>7.5026121926794218</v>
      </c>
    </row>
    <row r="674" spans="18:18" x14ac:dyDescent="0.25">
      <c r="R674" s="12">
        <v>7.3198206396978627</v>
      </c>
    </row>
    <row r="675" spans="18:18" x14ac:dyDescent="0.25">
      <c r="R675" s="12">
        <v>8.2568662290887271</v>
      </c>
    </row>
    <row r="676" spans="18:18" x14ac:dyDescent="0.25">
      <c r="R676" s="12">
        <v>7.1144577882186768</v>
      </c>
    </row>
    <row r="677" spans="18:18" x14ac:dyDescent="0.25">
      <c r="R677" s="12">
        <v>12.266527873603595</v>
      </c>
    </row>
    <row r="678" spans="18:18" x14ac:dyDescent="0.25">
      <c r="R678" s="12">
        <v>5.4046436928273716</v>
      </c>
    </row>
    <row r="679" spans="18:18" x14ac:dyDescent="0.25">
      <c r="R679" s="12">
        <v>6.2392020429519626</v>
      </c>
    </row>
    <row r="680" spans="18:18" x14ac:dyDescent="0.25">
      <c r="R680" s="12">
        <v>8.799556869937236</v>
      </c>
    </row>
    <row r="681" spans="18:18" x14ac:dyDescent="0.25">
      <c r="R681" s="12">
        <v>8.2849923202867064</v>
      </c>
    </row>
    <row r="682" spans="18:18" x14ac:dyDescent="0.25">
      <c r="R682" s="12">
        <v>7.0470638133411576</v>
      </c>
    </row>
    <row r="683" spans="18:18" x14ac:dyDescent="0.25">
      <c r="R683" s="12">
        <v>8.2175759782498616</v>
      </c>
    </row>
    <row r="684" spans="18:18" x14ac:dyDescent="0.25">
      <c r="R684" s="12">
        <v>11.30120226407044</v>
      </c>
    </row>
    <row r="685" spans="18:18" x14ac:dyDescent="0.25">
      <c r="R685" s="12">
        <v>6.6868546923941716</v>
      </c>
    </row>
    <row r="686" spans="18:18" x14ac:dyDescent="0.25">
      <c r="R686" s="12">
        <v>5.6612875849126745</v>
      </c>
    </row>
    <row r="687" spans="18:18" x14ac:dyDescent="0.25">
      <c r="R687" s="12">
        <v>6.4719032178862639</v>
      </c>
    </row>
    <row r="688" spans="18:18" x14ac:dyDescent="0.25">
      <c r="R688" s="12">
        <v>12.578985199700078</v>
      </c>
    </row>
    <row r="689" spans="18:18" x14ac:dyDescent="0.25">
      <c r="R689" s="12">
        <v>3.6987439586369097</v>
      </c>
    </row>
    <row r="690" spans="18:18" x14ac:dyDescent="0.25">
      <c r="R690" s="12">
        <v>7.9425518135518729</v>
      </c>
    </row>
    <row r="691" spans="18:18" x14ac:dyDescent="0.25">
      <c r="R691" s="12">
        <v>7.5344808656579012</v>
      </c>
    </row>
    <row r="692" spans="18:18" x14ac:dyDescent="0.25">
      <c r="R692" s="12">
        <v>6.5359394345042334</v>
      </c>
    </row>
    <row r="693" spans="18:18" x14ac:dyDescent="0.25">
      <c r="R693" s="12">
        <v>6.1788246321165365</v>
      </c>
    </row>
    <row r="694" spans="18:18" x14ac:dyDescent="0.25">
      <c r="R694" s="12">
        <v>8.7450475825815417</v>
      </c>
    </row>
    <row r="695" spans="18:18" x14ac:dyDescent="0.25">
      <c r="R695" s="12">
        <v>6.8077153310972953</v>
      </c>
    </row>
    <row r="696" spans="18:18" x14ac:dyDescent="0.25">
      <c r="R696" s="12">
        <v>2.8489964766452176</v>
      </c>
    </row>
    <row r="697" spans="18:18" x14ac:dyDescent="0.25">
      <c r="R697" s="12">
        <v>7.4331219355748663</v>
      </c>
    </row>
    <row r="698" spans="18:18" x14ac:dyDescent="0.25">
      <c r="R698" s="12">
        <v>8.8558877126396336</v>
      </c>
    </row>
    <row r="699" spans="18:18" x14ac:dyDescent="0.25">
      <c r="R699" s="12">
        <v>7.8878619146021549</v>
      </c>
    </row>
    <row r="700" spans="18:18" x14ac:dyDescent="0.25">
      <c r="R700" s="12">
        <v>5.4254066285872078</v>
      </c>
    </row>
    <row r="701" spans="18:18" x14ac:dyDescent="0.25">
      <c r="R701" s="12">
        <v>12.444068788048567</v>
      </c>
    </row>
    <row r="702" spans="18:18" x14ac:dyDescent="0.25">
      <c r="R702" s="12">
        <v>7.1251041875712851</v>
      </c>
    </row>
    <row r="703" spans="18:18" x14ac:dyDescent="0.25">
      <c r="R703" s="12">
        <v>13.3111709135091</v>
      </c>
    </row>
    <row r="704" spans="18:18" x14ac:dyDescent="0.25">
      <c r="R704" s="12">
        <v>10.630228090158973</v>
      </c>
    </row>
    <row r="705" spans="18:18" x14ac:dyDescent="0.25">
      <c r="R705" s="12">
        <v>5.1847716345007866</v>
      </c>
    </row>
    <row r="706" spans="18:18" x14ac:dyDescent="0.25">
      <c r="R706" s="12">
        <v>5.5856628540278424</v>
      </c>
    </row>
    <row r="707" spans="18:18" x14ac:dyDescent="0.25">
      <c r="R707" s="12">
        <v>9.2052243039870074</v>
      </c>
    </row>
    <row r="708" spans="18:18" x14ac:dyDescent="0.25">
      <c r="R708" s="12">
        <v>8.5186681669590953</v>
      </c>
    </row>
    <row r="709" spans="18:18" x14ac:dyDescent="0.25">
      <c r="R709" s="12">
        <v>4.0379777726188451</v>
      </c>
    </row>
    <row r="710" spans="18:18" x14ac:dyDescent="0.25">
      <c r="R710" s="12">
        <v>8.9730057369824081</v>
      </c>
    </row>
    <row r="711" spans="18:18" x14ac:dyDescent="0.25">
      <c r="R711" s="12">
        <v>5.7581772345222397</v>
      </c>
    </row>
    <row r="712" spans="18:18" x14ac:dyDescent="0.25">
      <c r="R712" s="12">
        <v>9.2035008031297121</v>
      </c>
    </row>
    <row r="713" spans="18:18" x14ac:dyDescent="0.25">
      <c r="R713" s="12">
        <v>8.0430394320703034</v>
      </c>
    </row>
    <row r="714" spans="18:18" x14ac:dyDescent="0.25">
      <c r="R714" s="12">
        <v>6.1930125232984414</v>
      </c>
    </row>
    <row r="715" spans="18:18" x14ac:dyDescent="0.25">
      <c r="R715" s="12">
        <v>8.5505414837961631</v>
      </c>
    </row>
    <row r="716" spans="18:18" x14ac:dyDescent="0.25">
      <c r="R716" s="12">
        <v>6.649451461561906</v>
      </c>
    </row>
    <row r="717" spans="18:18" x14ac:dyDescent="0.25">
      <c r="R717" s="12">
        <v>7.6003993349440195</v>
      </c>
    </row>
    <row r="718" spans="18:18" x14ac:dyDescent="0.25">
      <c r="R718" s="12">
        <v>9.0809361261135741</v>
      </c>
    </row>
    <row r="719" spans="18:18" x14ac:dyDescent="0.25">
      <c r="R719" s="12">
        <v>5.595266263595156</v>
      </c>
    </row>
    <row r="720" spans="18:18" x14ac:dyDescent="0.25">
      <c r="R720" s="12">
        <v>8.8550797637484777</v>
      </c>
    </row>
    <row r="721" spans="18:18" x14ac:dyDescent="0.25">
      <c r="R721" s="12">
        <v>11.867771256287224</v>
      </c>
    </row>
    <row r="722" spans="18:18" x14ac:dyDescent="0.25">
      <c r="R722" s="12">
        <v>10.341337056663946</v>
      </c>
    </row>
    <row r="723" spans="18:18" x14ac:dyDescent="0.25">
      <c r="R723" s="12">
        <v>9.3034019589170214</v>
      </c>
    </row>
    <row r="724" spans="18:18" x14ac:dyDescent="0.25">
      <c r="R724" s="12">
        <v>9.5707653542684632</v>
      </c>
    </row>
    <row r="725" spans="18:18" x14ac:dyDescent="0.25">
      <c r="R725" s="12">
        <v>9.9489614726848838</v>
      </c>
    </row>
    <row r="726" spans="18:18" x14ac:dyDescent="0.25">
      <c r="R726" s="12">
        <v>7.6355029322337264</v>
      </c>
    </row>
    <row r="727" spans="18:18" x14ac:dyDescent="0.25">
      <c r="R727" s="12">
        <v>8.0389001049453981</v>
      </c>
    </row>
    <row r="728" spans="18:18" x14ac:dyDescent="0.25">
      <c r="R728" s="12">
        <v>9.3004968441307447</v>
      </c>
    </row>
    <row r="729" spans="18:18" x14ac:dyDescent="0.25">
      <c r="R729" s="12">
        <v>13.753756706870167</v>
      </c>
    </row>
    <row r="730" spans="18:18" x14ac:dyDescent="0.25">
      <c r="R730" s="12">
        <v>7.4710647290174181</v>
      </c>
    </row>
    <row r="731" spans="18:18" x14ac:dyDescent="0.25">
      <c r="R731" s="12">
        <v>9.4634305528192417</v>
      </c>
    </row>
    <row r="732" spans="18:18" x14ac:dyDescent="0.25">
      <c r="R732" s="12">
        <v>5.480196046741459</v>
      </c>
    </row>
    <row r="733" spans="18:18" x14ac:dyDescent="0.25">
      <c r="R733" s="12">
        <v>8.915032989726507</v>
      </c>
    </row>
    <row r="734" spans="18:18" x14ac:dyDescent="0.25">
      <c r="R734" s="12">
        <v>9.7237448544788059</v>
      </c>
    </row>
    <row r="735" spans="18:18" x14ac:dyDescent="0.25">
      <c r="R735" s="12">
        <v>6.1858980136340795</v>
      </c>
    </row>
    <row r="736" spans="18:18" x14ac:dyDescent="0.25">
      <c r="R736" s="12">
        <v>7.5218441980794823</v>
      </c>
    </row>
    <row r="737" spans="18:18" x14ac:dyDescent="0.25">
      <c r="R737" s="12">
        <v>5.5631433076728634</v>
      </c>
    </row>
    <row r="738" spans="18:18" x14ac:dyDescent="0.25">
      <c r="R738" s="12">
        <v>9.9327643895722826</v>
      </c>
    </row>
    <row r="739" spans="18:18" x14ac:dyDescent="0.25">
      <c r="R739" s="12">
        <v>7.8582901863900725</v>
      </c>
    </row>
    <row r="740" spans="18:18" x14ac:dyDescent="0.25">
      <c r="R740" s="12">
        <v>5.0575273202488518</v>
      </c>
    </row>
    <row r="741" spans="18:18" x14ac:dyDescent="0.25">
      <c r="R741" s="12">
        <v>6.7113823485933874</v>
      </c>
    </row>
    <row r="742" spans="18:18" x14ac:dyDescent="0.25">
      <c r="R742" s="12">
        <v>4.3275960157970434</v>
      </c>
    </row>
    <row r="743" spans="18:18" x14ac:dyDescent="0.25">
      <c r="R743" s="12">
        <v>7.431757375032169</v>
      </c>
    </row>
    <row r="744" spans="18:18" x14ac:dyDescent="0.25">
      <c r="R744" s="12">
        <v>8.6874864193365156</v>
      </c>
    </row>
    <row r="745" spans="18:18" x14ac:dyDescent="0.25">
      <c r="R745" s="12">
        <v>11.411384311927041</v>
      </c>
    </row>
    <row r="746" spans="18:18" x14ac:dyDescent="0.25">
      <c r="R746" s="12">
        <v>8.9503564370364543</v>
      </c>
    </row>
    <row r="747" spans="18:18" x14ac:dyDescent="0.25">
      <c r="R747" s="12">
        <v>11.177658380152533</v>
      </c>
    </row>
    <row r="748" spans="18:18" x14ac:dyDescent="0.25">
      <c r="R748" s="12">
        <v>5.8958561982132913</v>
      </c>
    </row>
    <row r="749" spans="18:18" x14ac:dyDescent="0.25">
      <c r="R749" s="12">
        <v>8.6846643578771463</v>
      </c>
    </row>
    <row r="750" spans="18:18" x14ac:dyDescent="0.25">
      <c r="R750" s="12">
        <v>5.466599295206982</v>
      </c>
    </row>
    <row r="751" spans="18:18" x14ac:dyDescent="0.25">
      <c r="R751" s="12">
        <v>8.7331761348372154</v>
      </c>
    </row>
    <row r="752" spans="18:18" x14ac:dyDescent="0.25">
      <c r="R752" s="12">
        <v>4.1746583869422498</v>
      </c>
    </row>
    <row r="753" spans="18:18" x14ac:dyDescent="0.25">
      <c r="R753" s="12">
        <v>6.8193099289000596</v>
      </c>
    </row>
    <row r="754" spans="18:18" x14ac:dyDescent="0.25">
      <c r="R754" s="12">
        <v>8.873018724107741</v>
      </c>
    </row>
    <row r="755" spans="18:18" x14ac:dyDescent="0.25">
      <c r="R755" s="12">
        <v>10.036456275438455</v>
      </c>
    </row>
    <row r="756" spans="18:18" x14ac:dyDescent="0.25">
      <c r="R756" s="12">
        <v>6.9355685812632508</v>
      </c>
    </row>
    <row r="757" spans="18:18" x14ac:dyDescent="0.25">
      <c r="R757" s="12">
        <v>10.621108483265509</v>
      </c>
    </row>
    <row r="758" spans="18:18" x14ac:dyDescent="0.25">
      <c r="R758" s="12">
        <v>7.3340799823536447</v>
      </c>
    </row>
    <row r="759" spans="18:18" x14ac:dyDescent="0.25">
      <c r="R759" s="12">
        <v>7.770001268717099</v>
      </c>
    </row>
    <row r="760" spans="18:18" x14ac:dyDescent="0.25">
      <c r="R760" s="12">
        <v>7.301487581066322</v>
      </c>
    </row>
    <row r="761" spans="18:18" x14ac:dyDescent="0.25">
      <c r="R761" s="12">
        <v>7.9139565040440738</v>
      </c>
    </row>
    <row r="762" spans="18:18" x14ac:dyDescent="0.25">
      <c r="R762" s="12">
        <v>9.8383911310303134</v>
      </c>
    </row>
    <row r="763" spans="18:18" x14ac:dyDescent="0.25">
      <c r="R763" s="12">
        <v>7.4466195722762398</v>
      </c>
    </row>
    <row r="764" spans="18:18" x14ac:dyDescent="0.25">
      <c r="R764" s="12">
        <v>8.7271884848447741</v>
      </c>
    </row>
    <row r="765" spans="18:18" x14ac:dyDescent="0.25">
      <c r="R765" s="12">
        <v>5.7701909697434832</v>
      </c>
    </row>
    <row r="766" spans="18:18" x14ac:dyDescent="0.25">
      <c r="R766" s="12">
        <v>8.7827148975406146</v>
      </c>
    </row>
    <row r="767" spans="18:18" x14ac:dyDescent="0.25">
      <c r="R767" s="12">
        <v>11.178302257656275</v>
      </c>
    </row>
    <row r="768" spans="18:18" x14ac:dyDescent="0.25">
      <c r="R768" s="12">
        <v>8.8296481071888966</v>
      </c>
    </row>
    <row r="769" spans="18:18" x14ac:dyDescent="0.25">
      <c r="R769" s="12">
        <v>8.3228163091175986</v>
      </c>
    </row>
    <row r="770" spans="18:18" x14ac:dyDescent="0.25">
      <c r="R770" s="12">
        <v>7.5341483706270465</v>
      </c>
    </row>
    <row r="771" spans="18:18" x14ac:dyDescent="0.25">
      <c r="R771" s="12">
        <v>10.039972475543307</v>
      </c>
    </row>
    <row r="772" spans="18:18" x14ac:dyDescent="0.25">
      <c r="R772" s="12">
        <v>5.6289154689029441</v>
      </c>
    </row>
    <row r="773" spans="18:18" x14ac:dyDescent="0.25">
      <c r="R773" s="12">
        <v>9.7677217136467878</v>
      </c>
    </row>
    <row r="774" spans="18:18" x14ac:dyDescent="0.25">
      <c r="R774" s="12">
        <v>7.7102513803543582</v>
      </c>
    </row>
    <row r="775" spans="18:18" x14ac:dyDescent="0.25">
      <c r="R775" s="12">
        <v>11.08444393717286</v>
      </c>
    </row>
    <row r="776" spans="18:18" x14ac:dyDescent="0.25">
      <c r="R776" s="12">
        <v>7.1876916276758509</v>
      </c>
    </row>
    <row r="777" spans="18:18" x14ac:dyDescent="0.25">
      <c r="R777" s="12">
        <v>6.9319245578007171</v>
      </c>
    </row>
    <row r="778" spans="18:18" x14ac:dyDescent="0.25">
      <c r="R778" s="12">
        <v>9.7920885091000365</v>
      </c>
    </row>
    <row r="779" spans="18:18" x14ac:dyDescent="0.25">
      <c r="R779" s="12">
        <v>6.8762926329589353</v>
      </c>
    </row>
    <row r="780" spans="18:18" x14ac:dyDescent="0.25">
      <c r="R780" s="12">
        <v>10.119900798590869</v>
      </c>
    </row>
    <row r="781" spans="18:18" x14ac:dyDescent="0.25">
      <c r="R781" s="12">
        <v>8.4492105612557662</v>
      </c>
    </row>
    <row r="782" spans="18:18" x14ac:dyDescent="0.25">
      <c r="R782" s="12">
        <v>8.228659993059134</v>
      </c>
    </row>
    <row r="783" spans="18:18" x14ac:dyDescent="0.25">
      <c r="R783" s="12">
        <v>9.7511821761320565</v>
      </c>
    </row>
    <row r="784" spans="18:18" x14ac:dyDescent="0.25">
      <c r="R784" s="12">
        <v>5.7775151159986429</v>
      </c>
    </row>
    <row r="785" spans="18:18" x14ac:dyDescent="0.25">
      <c r="R785" s="12">
        <v>4.9573983090441844</v>
      </c>
    </row>
    <row r="786" spans="18:18" x14ac:dyDescent="0.25">
      <c r="R786" s="12">
        <v>6.3946662911829906</v>
      </c>
    </row>
    <row r="787" spans="18:18" x14ac:dyDescent="0.25">
      <c r="R787" s="12">
        <v>8.1844009022937847</v>
      </c>
    </row>
    <row r="788" spans="18:18" x14ac:dyDescent="0.25">
      <c r="R788" s="12">
        <v>5.0147170564354866</v>
      </c>
    </row>
    <row r="789" spans="18:18" x14ac:dyDescent="0.25">
      <c r="R789" s="12">
        <v>8.1889697245540756</v>
      </c>
    </row>
    <row r="790" spans="18:18" x14ac:dyDescent="0.25">
      <c r="R790" s="12">
        <v>8.7668667990467934</v>
      </c>
    </row>
    <row r="791" spans="18:18" x14ac:dyDescent="0.25">
      <c r="R791" s="12">
        <v>7.3342574174997459</v>
      </c>
    </row>
    <row r="792" spans="18:18" x14ac:dyDescent="0.25">
      <c r="R792" s="12">
        <v>6.5150687099450835</v>
      </c>
    </row>
    <row r="793" spans="18:18" x14ac:dyDescent="0.25">
      <c r="R793" s="12">
        <v>14.715775325119823</v>
      </c>
    </row>
    <row r="794" spans="18:18" x14ac:dyDescent="0.25">
      <c r="R794" s="12">
        <v>7.2704101412904789</v>
      </c>
    </row>
    <row r="795" spans="18:18" x14ac:dyDescent="0.25">
      <c r="R795" s="12">
        <v>10.564060108456747</v>
      </c>
    </row>
    <row r="796" spans="18:18" x14ac:dyDescent="0.25">
      <c r="R796" s="12">
        <v>7.4813464047313625</v>
      </c>
    </row>
    <row r="797" spans="18:18" x14ac:dyDescent="0.25">
      <c r="R797" s="12">
        <v>6.5160217970106169</v>
      </c>
    </row>
    <row r="798" spans="18:18" x14ac:dyDescent="0.25">
      <c r="R798" s="12">
        <v>5.8398995198751287</v>
      </c>
    </row>
    <row r="799" spans="18:18" x14ac:dyDescent="0.25">
      <c r="R799" s="12">
        <v>9.1613693287847848</v>
      </c>
    </row>
    <row r="800" spans="18:18" x14ac:dyDescent="0.25">
      <c r="R800" s="12">
        <v>10.046879703192388</v>
      </c>
    </row>
    <row r="801" spans="18:18" x14ac:dyDescent="0.25">
      <c r="R801" s="12">
        <v>7.8594396267656856</v>
      </c>
    </row>
    <row r="802" spans="18:18" x14ac:dyDescent="0.25">
      <c r="R802" s="12">
        <v>6.4826136664231866</v>
      </c>
    </row>
    <row r="803" spans="18:18" x14ac:dyDescent="0.25">
      <c r="R803" s="12">
        <v>5.6675472647857736</v>
      </c>
    </row>
    <row r="804" spans="18:18" x14ac:dyDescent="0.25">
      <c r="R804" s="12">
        <v>10.699260364316579</v>
      </c>
    </row>
    <row r="805" spans="18:18" x14ac:dyDescent="0.25">
      <c r="R805" s="12">
        <v>6.44744216217505</v>
      </c>
    </row>
    <row r="806" spans="18:18" x14ac:dyDescent="0.25">
      <c r="R806" s="12">
        <v>6.4595324638103735</v>
      </c>
    </row>
    <row r="807" spans="18:18" x14ac:dyDescent="0.25">
      <c r="R807" s="12">
        <v>4.1771265689697348</v>
      </c>
    </row>
    <row r="808" spans="18:18" x14ac:dyDescent="0.25">
      <c r="R808" s="12">
        <v>8.143132069588507</v>
      </c>
    </row>
    <row r="809" spans="18:18" x14ac:dyDescent="0.25">
      <c r="R809" s="12">
        <v>6.3836531638848193</v>
      </c>
    </row>
    <row r="810" spans="18:18" x14ac:dyDescent="0.25">
      <c r="R810" s="12">
        <v>11.736166745092738</v>
      </c>
    </row>
    <row r="811" spans="18:18" x14ac:dyDescent="0.25">
      <c r="R811" s="12">
        <v>4.592132435609388</v>
      </c>
    </row>
    <row r="812" spans="18:18" x14ac:dyDescent="0.25">
      <c r="R812" s="12">
        <v>9.6034271674675864</v>
      </c>
    </row>
    <row r="813" spans="18:18" x14ac:dyDescent="0.25">
      <c r="R813" s="12">
        <v>6.518806423117435</v>
      </c>
    </row>
    <row r="814" spans="18:18" x14ac:dyDescent="0.25">
      <c r="R814" s="12">
        <v>7.3449084113821606</v>
      </c>
    </row>
    <row r="815" spans="18:18" x14ac:dyDescent="0.25">
      <c r="R815" s="12">
        <v>9.0345669887191118</v>
      </c>
    </row>
    <row r="816" spans="18:18" x14ac:dyDescent="0.25">
      <c r="R816" s="12">
        <v>8.1379625954349493</v>
      </c>
    </row>
    <row r="817" spans="18:18" x14ac:dyDescent="0.25">
      <c r="R817" s="12">
        <v>11.630346610682592</v>
      </c>
    </row>
    <row r="818" spans="18:18" x14ac:dyDescent="0.25">
      <c r="R818" s="12">
        <v>13.123268811274384</v>
      </c>
    </row>
    <row r="819" spans="18:18" x14ac:dyDescent="0.25">
      <c r="R819" s="12">
        <v>8.5819993907992007</v>
      </c>
    </row>
    <row r="820" spans="18:18" x14ac:dyDescent="0.25">
      <c r="R820" s="12">
        <v>9.7928141521195844</v>
      </c>
    </row>
    <row r="821" spans="18:18" x14ac:dyDescent="0.25">
      <c r="R821" s="12">
        <v>4.5962925556326537</v>
      </c>
    </row>
    <row r="822" spans="18:18" x14ac:dyDescent="0.25">
      <c r="R822" s="12">
        <v>13.695437579226741</v>
      </c>
    </row>
    <row r="823" spans="18:18" x14ac:dyDescent="0.25">
      <c r="R823" s="12">
        <v>9.915661647559908</v>
      </c>
    </row>
    <row r="824" spans="18:18" x14ac:dyDescent="0.25">
      <c r="R824" s="12">
        <v>12.778238187287181</v>
      </c>
    </row>
    <row r="825" spans="18:18" x14ac:dyDescent="0.25">
      <c r="R825" s="12">
        <v>9.1424690600989109</v>
      </c>
    </row>
    <row r="826" spans="18:18" x14ac:dyDescent="0.25">
      <c r="R826" s="12">
        <v>6.7193623443192401</v>
      </c>
    </row>
    <row r="827" spans="18:18" x14ac:dyDescent="0.25">
      <c r="R827" s="12">
        <v>5.7991965787991875</v>
      </c>
    </row>
    <row r="828" spans="18:18" x14ac:dyDescent="0.25">
      <c r="R828" s="12">
        <v>10.737491796512872</v>
      </c>
    </row>
    <row r="829" spans="18:18" x14ac:dyDescent="0.25">
      <c r="R829" s="12">
        <v>8.5998782066261494</v>
      </c>
    </row>
    <row r="830" spans="18:18" x14ac:dyDescent="0.25">
      <c r="R830" s="12">
        <v>7.5927477776148926</v>
      </c>
    </row>
    <row r="831" spans="18:18" x14ac:dyDescent="0.25">
      <c r="R831" s="12">
        <v>5.6826112719109245</v>
      </c>
    </row>
    <row r="832" spans="18:18" x14ac:dyDescent="0.25">
      <c r="R832" s="12">
        <v>7.8052764116954982</v>
      </c>
    </row>
    <row r="833" spans="18:18" x14ac:dyDescent="0.25">
      <c r="R833" s="12">
        <v>6.6379790008638979</v>
      </c>
    </row>
    <row r="834" spans="18:18" x14ac:dyDescent="0.25">
      <c r="R834" s="12">
        <v>8.1306110659232829</v>
      </c>
    </row>
    <row r="835" spans="18:18" x14ac:dyDescent="0.25">
      <c r="R835" s="12">
        <v>8.5301517612778515</v>
      </c>
    </row>
    <row r="836" spans="18:18" x14ac:dyDescent="0.25">
      <c r="R836" s="12">
        <v>8.130864741475115</v>
      </c>
    </row>
    <row r="837" spans="18:18" x14ac:dyDescent="0.25">
      <c r="R837" s="12">
        <v>9.022694440871021</v>
      </c>
    </row>
    <row r="838" spans="18:18" x14ac:dyDescent="0.25">
      <c r="R838" s="12">
        <v>6.5189533583627242</v>
      </c>
    </row>
    <row r="839" spans="18:18" x14ac:dyDescent="0.25">
      <c r="R839" s="12">
        <v>6.9923377350284071</v>
      </c>
    </row>
    <row r="840" spans="18:18" x14ac:dyDescent="0.25">
      <c r="R840" s="12">
        <v>5.6317647358905907</v>
      </c>
    </row>
    <row r="841" spans="18:18" x14ac:dyDescent="0.25">
      <c r="R841" s="12">
        <v>9.4120223691732665</v>
      </c>
    </row>
    <row r="842" spans="18:18" x14ac:dyDescent="0.25">
      <c r="R842" s="12">
        <v>7.2757427000474975</v>
      </c>
    </row>
    <row r="843" spans="18:18" x14ac:dyDescent="0.25">
      <c r="R843" s="12">
        <v>4.7172514356045445</v>
      </c>
    </row>
    <row r="844" spans="18:18" x14ac:dyDescent="0.25">
      <c r="R844" s="12">
        <v>6.9283506809709099</v>
      </c>
    </row>
    <row r="845" spans="18:18" x14ac:dyDescent="0.25">
      <c r="R845" s="12">
        <v>14.666254380516932</v>
      </c>
    </row>
    <row r="846" spans="18:18" x14ac:dyDescent="0.25">
      <c r="R846" s="12">
        <v>6.9265049029028569</v>
      </c>
    </row>
    <row r="847" spans="18:18" x14ac:dyDescent="0.25">
      <c r="R847" s="12">
        <v>6.7901561144564111</v>
      </c>
    </row>
    <row r="848" spans="18:18" x14ac:dyDescent="0.25">
      <c r="R848" s="12">
        <v>7.8245574624461476</v>
      </c>
    </row>
    <row r="849" spans="18:18" x14ac:dyDescent="0.25">
      <c r="R849" s="12">
        <v>5.2334256337022564</v>
      </c>
    </row>
    <row r="850" spans="18:18" x14ac:dyDescent="0.25">
      <c r="R850" s="12">
        <v>7.49385135095189</v>
      </c>
    </row>
    <row r="851" spans="18:18" x14ac:dyDescent="0.25">
      <c r="R851" s="12">
        <v>9.1540525873090139</v>
      </c>
    </row>
    <row r="852" spans="18:18" x14ac:dyDescent="0.25">
      <c r="R852" s="12">
        <v>7.8082852910163059</v>
      </c>
    </row>
    <row r="853" spans="18:18" x14ac:dyDescent="0.25">
      <c r="R853" s="12">
        <v>9.2813718846095945</v>
      </c>
    </row>
    <row r="854" spans="18:18" x14ac:dyDescent="0.25">
      <c r="R854" s="12">
        <v>4.1101512516114491</v>
      </c>
    </row>
    <row r="855" spans="18:18" x14ac:dyDescent="0.25">
      <c r="R855" s="12">
        <v>6.1217975779586737</v>
      </c>
    </row>
    <row r="856" spans="18:18" x14ac:dyDescent="0.25">
      <c r="R856" s="12">
        <v>9.9139255159272093</v>
      </c>
    </row>
    <row r="857" spans="18:18" x14ac:dyDescent="0.25">
      <c r="R857" s="12">
        <v>6.0241503516668589</v>
      </c>
    </row>
    <row r="858" spans="18:18" x14ac:dyDescent="0.25">
      <c r="R858" s="12">
        <v>8.4370379164680056</v>
      </c>
    </row>
    <row r="859" spans="18:18" x14ac:dyDescent="0.25">
      <c r="R859" s="12">
        <v>8.3335033836117791</v>
      </c>
    </row>
    <row r="860" spans="18:18" x14ac:dyDescent="0.25">
      <c r="R860" s="12">
        <v>7.3502321088833433</v>
      </c>
    </row>
    <row r="861" spans="18:18" x14ac:dyDescent="0.25">
      <c r="R861" s="12">
        <v>6.924924719897664</v>
      </c>
    </row>
    <row r="862" spans="18:18" x14ac:dyDescent="0.25">
      <c r="R862" s="12">
        <v>6.8779921783683067</v>
      </c>
    </row>
    <row r="863" spans="18:18" x14ac:dyDescent="0.25">
      <c r="R863" s="12">
        <v>12.924637172592401</v>
      </c>
    </row>
    <row r="864" spans="18:18" x14ac:dyDescent="0.25">
      <c r="R864" s="12">
        <v>6.0610174571659758</v>
      </c>
    </row>
    <row r="865" spans="18:18" x14ac:dyDescent="0.25">
      <c r="R865" s="12">
        <v>7.000112534186596</v>
      </c>
    </row>
    <row r="866" spans="18:18" x14ac:dyDescent="0.25">
      <c r="R866" s="12">
        <v>8.0075597221679757</v>
      </c>
    </row>
    <row r="867" spans="18:18" x14ac:dyDescent="0.25">
      <c r="R867" s="12">
        <v>10.598828570187347</v>
      </c>
    </row>
    <row r="868" spans="18:18" x14ac:dyDescent="0.25">
      <c r="R868" s="12">
        <v>6.062379650209607</v>
      </c>
    </row>
    <row r="869" spans="18:18" x14ac:dyDescent="0.25">
      <c r="R869" s="12">
        <v>7.3274960695151616</v>
      </c>
    </row>
    <row r="870" spans="18:18" x14ac:dyDescent="0.25">
      <c r="R870" s="12">
        <v>4.422292645437774</v>
      </c>
    </row>
    <row r="871" spans="18:18" x14ac:dyDescent="0.25">
      <c r="R871" s="12">
        <v>10.147873229972268</v>
      </c>
    </row>
    <row r="872" spans="18:18" x14ac:dyDescent="0.25">
      <c r="R872" s="12">
        <v>9.2998081680686013</v>
      </c>
    </row>
    <row r="873" spans="18:18" x14ac:dyDescent="0.25">
      <c r="R873" s="12">
        <v>12.344801980438517</v>
      </c>
    </row>
    <row r="874" spans="18:18" x14ac:dyDescent="0.25">
      <c r="R874" s="12">
        <v>9.73618822691828</v>
      </c>
    </row>
    <row r="875" spans="18:18" x14ac:dyDescent="0.25">
      <c r="R875" s="12">
        <v>8.1516511757445791</v>
      </c>
    </row>
    <row r="876" spans="18:18" x14ac:dyDescent="0.25">
      <c r="R876" s="12">
        <v>9.9196646403981319</v>
      </c>
    </row>
    <row r="877" spans="18:18" x14ac:dyDescent="0.25">
      <c r="R877" s="12">
        <v>12.619936541355635</v>
      </c>
    </row>
    <row r="878" spans="18:18" x14ac:dyDescent="0.25">
      <c r="R878" s="12">
        <v>8.4156046565955283</v>
      </c>
    </row>
    <row r="879" spans="18:18" x14ac:dyDescent="0.25">
      <c r="R879" s="12">
        <v>4.4501182012960827</v>
      </c>
    </row>
    <row r="880" spans="18:18" x14ac:dyDescent="0.25">
      <c r="R880" s="12">
        <v>5.0474623453552914</v>
      </c>
    </row>
    <row r="881" spans="18:18" x14ac:dyDescent="0.25">
      <c r="R881" s="12">
        <v>8.0443298610663714</v>
      </c>
    </row>
    <row r="882" spans="18:18" x14ac:dyDescent="0.25">
      <c r="R882" s="12">
        <v>3.8576164705698415</v>
      </c>
    </row>
    <row r="883" spans="18:18" x14ac:dyDescent="0.25">
      <c r="R883" s="12">
        <v>7.4982525315272239</v>
      </c>
    </row>
    <row r="884" spans="18:18" x14ac:dyDescent="0.25">
      <c r="R884" s="12">
        <v>10.530526568285865</v>
      </c>
    </row>
    <row r="885" spans="18:18" x14ac:dyDescent="0.25">
      <c r="R885" s="12">
        <v>11.745783728834191</v>
      </c>
    </row>
    <row r="886" spans="18:18" x14ac:dyDescent="0.25">
      <c r="R886" s="12">
        <v>7.8363416744554018</v>
      </c>
    </row>
    <row r="887" spans="18:18" x14ac:dyDescent="0.25">
      <c r="R887" s="12">
        <v>6.8030999649394044</v>
      </c>
    </row>
    <row r="888" spans="18:18" x14ac:dyDescent="0.25">
      <c r="R888" s="12">
        <v>7.5957192337278041</v>
      </c>
    </row>
    <row r="889" spans="18:18" x14ac:dyDescent="0.25">
      <c r="R889" s="12">
        <v>8.0168719503344708</v>
      </c>
    </row>
    <row r="890" spans="18:18" x14ac:dyDescent="0.25">
      <c r="R890" s="12">
        <v>11.31468192495425</v>
      </c>
    </row>
    <row r="891" spans="18:18" x14ac:dyDescent="0.25">
      <c r="R891" s="12">
        <v>6.6129483608813917</v>
      </c>
    </row>
    <row r="892" spans="18:18" x14ac:dyDescent="0.25">
      <c r="R892" s="12">
        <v>3.3987086324669655</v>
      </c>
    </row>
    <row r="893" spans="18:18" x14ac:dyDescent="0.25">
      <c r="R893" s="12">
        <v>13.227342777389307</v>
      </c>
    </row>
    <row r="894" spans="18:18" x14ac:dyDescent="0.25">
      <c r="R894" s="12">
        <v>7.2387098207328258</v>
      </c>
    </row>
    <row r="895" spans="18:18" x14ac:dyDescent="0.25">
      <c r="R895" s="12">
        <v>10.451211532307335</v>
      </c>
    </row>
    <row r="896" spans="18:18" x14ac:dyDescent="0.25">
      <c r="R896" s="12">
        <v>9.8881905306521638</v>
      </c>
    </row>
    <row r="897" spans="18:18" x14ac:dyDescent="0.25">
      <c r="R897" s="12">
        <v>5.7602914738292208</v>
      </c>
    </row>
    <row r="898" spans="18:18" x14ac:dyDescent="0.25">
      <c r="R898" s="12">
        <v>9.883430938646832</v>
      </c>
    </row>
    <row r="899" spans="18:18" x14ac:dyDescent="0.25">
      <c r="R899" s="12">
        <v>8.1485628857495751</v>
      </c>
    </row>
    <row r="900" spans="18:18" x14ac:dyDescent="0.25">
      <c r="R900" s="12">
        <v>7.7418851151490582</v>
      </c>
    </row>
    <row r="901" spans="18:18" x14ac:dyDescent="0.25">
      <c r="R901" s="12">
        <v>10.253713745900994</v>
      </c>
    </row>
    <row r="902" spans="18:18" x14ac:dyDescent="0.25">
      <c r="R902" s="12">
        <v>11.445418055051064</v>
      </c>
    </row>
    <row r="903" spans="18:18" x14ac:dyDescent="0.25">
      <c r="R903" s="12">
        <v>9.6615307881672479</v>
      </c>
    </row>
    <row r="904" spans="18:18" x14ac:dyDescent="0.25">
      <c r="R904" s="12">
        <v>9.8446244775269705</v>
      </c>
    </row>
    <row r="905" spans="18:18" x14ac:dyDescent="0.25">
      <c r="R905" s="12">
        <v>9.3356474302369961</v>
      </c>
    </row>
    <row r="906" spans="18:18" x14ac:dyDescent="0.25">
      <c r="R906" s="12">
        <v>11.643021707633563</v>
      </c>
    </row>
    <row r="907" spans="18:18" x14ac:dyDescent="0.25">
      <c r="R907" s="12">
        <v>8.7610445222544584</v>
      </c>
    </row>
    <row r="908" spans="18:18" x14ac:dyDescent="0.25">
      <c r="R908" s="12">
        <v>9.5606998403379944</v>
      </c>
    </row>
    <row r="909" spans="18:18" x14ac:dyDescent="0.25">
      <c r="R909" s="12">
        <v>6.8945175354982586</v>
      </c>
    </row>
    <row r="910" spans="18:18" x14ac:dyDescent="0.25">
      <c r="R910" s="12">
        <v>7.2370070225961047</v>
      </c>
    </row>
    <row r="911" spans="18:18" x14ac:dyDescent="0.25">
      <c r="R911" s="12">
        <v>7.332630110253116</v>
      </c>
    </row>
    <row r="912" spans="18:18" x14ac:dyDescent="0.25">
      <c r="R912" s="12">
        <v>7.0042027969955587</v>
      </c>
    </row>
    <row r="913" spans="18:18" x14ac:dyDescent="0.25">
      <c r="R913" s="12">
        <v>6.8048366995800897</v>
      </c>
    </row>
    <row r="914" spans="18:18" x14ac:dyDescent="0.25">
      <c r="R914" s="12">
        <v>7.5946745225469652</v>
      </c>
    </row>
    <row r="915" spans="18:18" x14ac:dyDescent="0.25">
      <c r="R915" s="12">
        <v>7.7687169470954478</v>
      </c>
    </row>
    <row r="916" spans="18:18" x14ac:dyDescent="0.25">
      <c r="R916" s="12">
        <v>6.7499184559824599</v>
      </c>
    </row>
    <row r="917" spans="18:18" x14ac:dyDescent="0.25">
      <c r="R917" s="12">
        <v>5.9331620326940246</v>
      </c>
    </row>
    <row r="918" spans="18:18" x14ac:dyDescent="0.25">
      <c r="R918" s="12">
        <v>6.8228090122103495</v>
      </c>
    </row>
    <row r="919" spans="18:18" x14ac:dyDescent="0.25">
      <c r="R919" s="12">
        <v>5.6123471276129484</v>
      </c>
    </row>
    <row r="920" spans="18:18" x14ac:dyDescent="0.25">
      <c r="R920" s="12">
        <v>9.1702616954284881</v>
      </c>
    </row>
    <row r="921" spans="18:18" x14ac:dyDescent="0.25">
      <c r="R921" s="12">
        <v>8.4409836155706532</v>
      </c>
    </row>
    <row r="922" spans="18:18" x14ac:dyDescent="0.25">
      <c r="R922" s="12">
        <v>7.378709793152753</v>
      </c>
    </row>
    <row r="923" spans="18:18" x14ac:dyDescent="0.25">
      <c r="R923" s="12">
        <v>6.7710958365438279</v>
      </c>
    </row>
    <row r="924" spans="18:18" x14ac:dyDescent="0.25">
      <c r="R924" s="12">
        <v>8.5662583235226748</v>
      </c>
    </row>
    <row r="925" spans="18:18" x14ac:dyDescent="0.25">
      <c r="R925" s="12">
        <v>5.1760436175949831</v>
      </c>
    </row>
    <row r="926" spans="18:18" x14ac:dyDescent="0.25">
      <c r="R926" s="12">
        <v>6.5902883010063986</v>
      </c>
    </row>
    <row r="927" spans="18:18" x14ac:dyDescent="0.25">
      <c r="R927" s="12">
        <v>8.869565387563787</v>
      </c>
    </row>
    <row r="928" spans="18:18" x14ac:dyDescent="0.25">
      <c r="R928" s="12">
        <v>6.559696502215222</v>
      </c>
    </row>
    <row r="929" spans="18:18" x14ac:dyDescent="0.25">
      <c r="R929" s="12">
        <v>9.8777142156870212</v>
      </c>
    </row>
    <row r="930" spans="18:18" x14ac:dyDescent="0.25">
      <c r="R930" s="12">
        <v>6.797485333913337</v>
      </c>
    </row>
    <row r="931" spans="18:18" x14ac:dyDescent="0.25">
      <c r="R931" s="12">
        <v>5.182595572265928</v>
      </c>
    </row>
    <row r="932" spans="18:18" x14ac:dyDescent="0.25">
      <c r="R932" s="12">
        <v>4.91233599846261</v>
      </c>
    </row>
    <row r="933" spans="18:18" x14ac:dyDescent="0.25">
      <c r="R933" s="12">
        <v>8.0037883540689805</v>
      </c>
    </row>
    <row r="934" spans="18:18" x14ac:dyDescent="0.25">
      <c r="R934" s="12">
        <v>5.4509989932168406</v>
      </c>
    </row>
    <row r="935" spans="18:18" x14ac:dyDescent="0.25">
      <c r="R935" s="12">
        <v>9.41386436799921</v>
      </c>
    </row>
    <row r="936" spans="18:18" x14ac:dyDescent="0.25">
      <c r="R936" s="12">
        <v>5.8045069253223254</v>
      </c>
    </row>
    <row r="937" spans="18:18" x14ac:dyDescent="0.25">
      <c r="R937" s="12">
        <v>10.364587268152885</v>
      </c>
    </row>
    <row r="938" spans="18:18" x14ac:dyDescent="0.25">
      <c r="R938" s="12">
        <v>7.5747269860957385</v>
      </c>
    </row>
    <row r="939" spans="18:18" x14ac:dyDescent="0.25">
      <c r="R939" s="12">
        <v>7.2453329431462992</v>
      </c>
    </row>
    <row r="940" spans="18:18" x14ac:dyDescent="0.25">
      <c r="R940" s="12">
        <v>9.9354746512547347</v>
      </c>
    </row>
    <row r="941" spans="18:18" x14ac:dyDescent="0.25">
      <c r="R941" s="12">
        <v>7.3512954099028791</v>
      </c>
    </row>
    <row r="942" spans="18:18" x14ac:dyDescent="0.25">
      <c r="R942" s="12">
        <v>8.5810201516561726</v>
      </c>
    </row>
    <row r="943" spans="18:18" x14ac:dyDescent="0.25">
      <c r="R943" s="12">
        <v>9.7823430172626136</v>
      </c>
    </row>
    <row r="944" spans="18:18" x14ac:dyDescent="0.25">
      <c r="R944" s="12">
        <v>3.653203528355879</v>
      </c>
    </row>
    <row r="945" spans="18:18" x14ac:dyDescent="0.25">
      <c r="R945" s="12">
        <v>5.086888865911587</v>
      </c>
    </row>
    <row r="946" spans="18:18" x14ac:dyDescent="0.25">
      <c r="R946" s="12">
        <v>7.2559258305713712</v>
      </c>
    </row>
    <row r="947" spans="18:18" x14ac:dyDescent="0.25">
      <c r="R947" s="12">
        <v>8.9901721189261625</v>
      </c>
    </row>
    <row r="948" spans="18:18" x14ac:dyDescent="0.25">
      <c r="R948" s="12">
        <v>7.1689937909450281</v>
      </c>
    </row>
    <row r="949" spans="18:18" x14ac:dyDescent="0.25">
      <c r="R949" s="12">
        <v>8.702284378892335</v>
      </c>
    </row>
    <row r="950" spans="18:18" x14ac:dyDescent="0.25">
      <c r="R950" s="12">
        <v>11.419430993816913</v>
      </c>
    </row>
    <row r="951" spans="18:18" x14ac:dyDescent="0.25">
      <c r="R951" s="12">
        <v>5.3622715641605305</v>
      </c>
    </row>
    <row r="952" spans="18:18" x14ac:dyDescent="0.25">
      <c r="R952" s="12">
        <v>7.6898540620700055</v>
      </c>
    </row>
    <row r="953" spans="18:18" x14ac:dyDescent="0.25">
      <c r="R953" s="12">
        <v>6.7351174442100312</v>
      </c>
    </row>
    <row r="954" spans="18:18" x14ac:dyDescent="0.25">
      <c r="R954" s="12">
        <v>5.8002993247064927</v>
      </c>
    </row>
    <row r="955" spans="18:18" x14ac:dyDescent="0.25">
      <c r="R955" s="12">
        <v>9.8746272736355856</v>
      </c>
    </row>
    <row r="956" spans="18:18" x14ac:dyDescent="0.25">
      <c r="R956" s="12">
        <v>4.8443408226740665</v>
      </c>
    </row>
    <row r="957" spans="18:18" x14ac:dyDescent="0.25">
      <c r="R957" s="12">
        <v>6.859933836526956</v>
      </c>
    </row>
    <row r="958" spans="18:18" x14ac:dyDescent="0.25">
      <c r="R958" s="12">
        <v>8.1725557532313928</v>
      </c>
    </row>
    <row r="959" spans="18:18" x14ac:dyDescent="0.25">
      <c r="R959" s="12">
        <v>7.8251814181729458</v>
      </c>
    </row>
    <row r="960" spans="18:18" x14ac:dyDescent="0.25">
      <c r="R960" s="12">
        <v>7.2236185403281503</v>
      </c>
    </row>
    <row r="961" spans="18:18" x14ac:dyDescent="0.25">
      <c r="R961" s="12">
        <v>11.687105563669126</v>
      </c>
    </row>
    <row r="962" spans="18:18" x14ac:dyDescent="0.25">
      <c r="R962" s="12">
        <v>5.9350891167307882</v>
      </c>
    </row>
    <row r="963" spans="18:18" x14ac:dyDescent="0.25">
      <c r="R963" s="12">
        <v>8.1524923855330016</v>
      </c>
    </row>
    <row r="964" spans="18:18" x14ac:dyDescent="0.25">
      <c r="R964" s="12">
        <v>9.490726663642258</v>
      </c>
    </row>
    <row r="965" spans="18:18" x14ac:dyDescent="0.25">
      <c r="R965" s="12">
        <v>8.6131448348366053</v>
      </c>
    </row>
    <row r="966" spans="18:18" x14ac:dyDescent="0.25">
      <c r="R966" s="12">
        <v>7.3111929553247847</v>
      </c>
    </row>
    <row r="967" spans="18:18" x14ac:dyDescent="0.25">
      <c r="R967" s="12">
        <v>8.631966594905002</v>
      </c>
    </row>
    <row r="968" spans="18:18" x14ac:dyDescent="0.25">
      <c r="R968" s="12">
        <v>9.6906552850265815</v>
      </c>
    </row>
    <row r="969" spans="18:18" x14ac:dyDescent="0.25">
      <c r="R969" s="12">
        <v>11.312916119597153</v>
      </c>
    </row>
    <row r="970" spans="18:18" x14ac:dyDescent="0.25">
      <c r="R970" s="12">
        <v>7.5861086794348687</v>
      </c>
    </row>
    <row r="971" spans="18:18" x14ac:dyDescent="0.25">
      <c r="R971" s="12">
        <v>7.8150116026184486</v>
      </c>
    </row>
    <row r="972" spans="18:18" x14ac:dyDescent="0.25">
      <c r="R972" s="12">
        <v>7.6480524452450327</v>
      </c>
    </row>
    <row r="973" spans="18:18" x14ac:dyDescent="0.25">
      <c r="R973" s="12">
        <v>5.0251377457878288</v>
      </c>
    </row>
    <row r="974" spans="18:18" x14ac:dyDescent="0.25">
      <c r="R974" s="12">
        <v>10.569502192790937</v>
      </c>
    </row>
    <row r="975" spans="18:18" x14ac:dyDescent="0.25">
      <c r="R975" s="12">
        <v>7.6579565312957119</v>
      </c>
    </row>
    <row r="976" spans="18:18" x14ac:dyDescent="0.25">
      <c r="R976" s="12">
        <v>9.378585933043734</v>
      </c>
    </row>
    <row r="977" spans="18:18" x14ac:dyDescent="0.25">
      <c r="R977" s="12">
        <v>5.1421989241856352</v>
      </c>
    </row>
    <row r="978" spans="18:18" x14ac:dyDescent="0.25">
      <c r="R978" s="12">
        <v>5.2224649477282696</v>
      </c>
    </row>
    <row r="979" spans="18:18" x14ac:dyDescent="0.25">
      <c r="R979" s="12">
        <v>9.9062939145231041</v>
      </c>
    </row>
    <row r="980" spans="18:18" x14ac:dyDescent="0.25">
      <c r="R980" s="12">
        <v>6.0428319871848801</v>
      </c>
    </row>
    <row r="981" spans="18:18" x14ac:dyDescent="0.25">
      <c r="R981" s="12">
        <v>5.792114891294819</v>
      </c>
    </row>
    <row r="982" spans="18:18" x14ac:dyDescent="0.25">
      <c r="R982" s="12">
        <v>7.2081571415644925</v>
      </c>
    </row>
    <row r="983" spans="18:18" x14ac:dyDescent="0.25">
      <c r="R983" s="12">
        <v>6.8411659813590671</v>
      </c>
    </row>
    <row r="984" spans="18:18" x14ac:dyDescent="0.25">
      <c r="R984" s="12">
        <v>6.9145750609874748</v>
      </c>
    </row>
    <row r="985" spans="18:18" x14ac:dyDescent="0.25">
      <c r="R985" s="12">
        <v>9.5328694076466061</v>
      </c>
    </row>
    <row r="986" spans="18:18" x14ac:dyDescent="0.25">
      <c r="R986" s="12">
        <v>6.6342333541428706</v>
      </c>
    </row>
    <row r="987" spans="18:18" x14ac:dyDescent="0.25">
      <c r="R987" s="12">
        <v>7.7515007741758035</v>
      </c>
    </row>
    <row r="988" spans="18:18" x14ac:dyDescent="0.25">
      <c r="R988" s="12">
        <v>8.3003798045129837</v>
      </c>
    </row>
    <row r="989" spans="18:18" x14ac:dyDescent="0.25">
      <c r="R989" s="12">
        <v>9.496595260731338</v>
      </c>
    </row>
    <row r="990" spans="18:18" x14ac:dyDescent="0.25">
      <c r="R990" s="12">
        <v>6.0631480220330554</v>
      </c>
    </row>
    <row r="991" spans="18:18" x14ac:dyDescent="0.25">
      <c r="R991" s="12">
        <v>8.0377428589587527</v>
      </c>
    </row>
    <row r="992" spans="18:18" x14ac:dyDescent="0.25">
      <c r="R992" s="12">
        <v>5.4086810382289663</v>
      </c>
    </row>
    <row r="993" spans="18:18" x14ac:dyDescent="0.25">
      <c r="R993" s="12">
        <v>8.3631740854692183</v>
      </c>
    </row>
    <row r="994" spans="18:18" x14ac:dyDescent="0.25">
      <c r="R994" s="12">
        <v>9.8987753694893783</v>
      </c>
    </row>
    <row r="995" spans="18:18" x14ac:dyDescent="0.25">
      <c r="R995" s="12">
        <v>6.3707507554987837</v>
      </c>
    </row>
    <row r="996" spans="18:18" x14ac:dyDescent="0.25">
      <c r="R996" s="12">
        <v>5.2262847255966927</v>
      </c>
    </row>
    <row r="997" spans="18:18" x14ac:dyDescent="0.25">
      <c r="R997" s="12">
        <v>10.378576420055257</v>
      </c>
    </row>
    <row r="998" spans="18:18" x14ac:dyDescent="0.25">
      <c r="R998" s="12">
        <v>5.5261389432583012</v>
      </c>
    </row>
    <row r="999" spans="18:18" x14ac:dyDescent="0.25">
      <c r="R999" s="12">
        <v>7.1949468924864277</v>
      </c>
    </row>
    <row r="1000" spans="18:18" x14ac:dyDescent="0.25">
      <c r="R1000" s="12">
        <v>5.6715093743746046</v>
      </c>
    </row>
    <row r="1001" spans="18:18" x14ac:dyDescent="0.25">
      <c r="R1001" s="12">
        <v>7.7559757428670242</v>
      </c>
    </row>
    <row r="1002" spans="18:18" x14ac:dyDescent="0.25">
      <c r="R1002" s="12">
        <v>4.8429769433138716</v>
      </c>
    </row>
    <row r="1003" spans="18:18" x14ac:dyDescent="0.25">
      <c r="R1003" s="12">
        <v>7.9803807264144915</v>
      </c>
    </row>
    <row r="1004" spans="18:18" x14ac:dyDescent="0.25">
      <c r="R1004" s="12">
        <v>5.5364927201611938</v>
      </c>
    </row>
    <row r="1005" spans="18:18" x14ac:dyDescent="0.25">
      <c r="R1005" s="12">
        <v>8.307215193259136</v>
      </c>
    </row>
    <row r="1006" spans="18:18" x14ac:dyDescent="0.25">
      <c r="R1006" s="12">
        <v>9.3072109660677427</v>
      </c>
    </row>
    <row r="1007" spans="18:18" x14ac:dyDescent="0.25">
      <c r="R1007" s="12">
        <v>6.091382098501537</v>
      </c>
    </row>
    <row r="1008" spans="18:18" x14ac:dyDescent="0.25">
      <c r="R1008" s="12">
        <v>5.5383545381554864</v>
      </c>
    </row>
    <row r="1009" spans="18:18" x14ac:dyDescent="0.25">
      <c r="R1009" s="12">
        <v>9.4091868884797538</v>
      </c>
    </row>
    <row r="1010" spans="18:18" x14ac:dyDescent="0.25">
      <c r="R1010" s="12">
        <v>6.8173062267091309</v>
      </c>
    </row>
    <row r="1011" spans="18:18" x14ac:dyDescent="0.25">
      <c r="R1011" s="12">
        <v>6.233206103773373</v>
      </c>
    </row>
    <row r="1012" spans="18:18" x14ac:dyDescent="0.25">
      <c r="R1012" s="12">
        <v>4.7129519586442647</v>
      </c>
    </row>
    <row r="1013" spans="18:18" x14ac:dyDescent="0.25">
      <c r="R1013" s="12">
        <v>6.2900731293413843</v>
      </c>
    </row>
    <row r="1014" spans="18:18" x14ac:dyDescent="0.25">
      <c r="R1014" s="12">
        <v>9.111939554963433</v>
      </c>
    </row>
    <row r="1015" spans="18:18" x14ac:dyDescent="0.25">
      <c r="R1015" s="12">
        <v>8.3750704728771428</v>
      </c>
    </row>
    <row r="1016" spans="18:18" x14ac:dyDescent="0.25">
      <c r="R1016" s="12">
        <v>9.3856374208174316</v>
      </c>
    </row>
    <row r="1017" spans="18:18" x14ac:dyDescent="0.25">
      <c r="R1017" s="12">
        <v>7.9965015477136525</v>
      </c>
    </row>
    <row r="1018" spans="18:18" x14ac:dyDescent="0.25">
      <c r="R1018" s="12">
        <v>12.243940863223482</v>
      </c>
    </row>
    <row r="1019" spans="18:18" x14ac:dyDescent="0.25">
      <c r="R1019" s="12">
        <v>11.83500701001361</v>
      </c>
    </row>
    <row r="1020" spans="18:18" x14ac:dyDescent="0.25">
      <c r="R1020" s="12">
        <v>6.6426344851987587</v>
      </c>
    </row>
    <row r="1021" spans="18:18" x14ac:dyDescent="0.25">
      <c r="R1021" s="12">
        <v>12.974656161603049</v>
      </c>
    </row>
    <row r="1022" spans="18:18" x14ac:dyDescent="0.25">
      <c r="R1022" s="12">
        <v>6.6106553411804354</v>
      </c>
    </row>
    <row r="1023" spans="18:18" x14ac:dyDescent="0.25">
      <c r="R1023" s="12">
        <v>11.926452598692562</v>
      </c>
    </row>
    <row r="1024" spans="18:18" x14ac:dyDescent="0.25">
      <c r="R1024" s="12">
        <v>8.3582188256002361</v>
      </c>
    </row>
    <row r="1025" spans="18:18" x14ac:dyDescent="0.25">
      <c r="R1025" s="12">
        <v>7.6528363481691599</v>
      </c>
    </row>
    <row r="1026" spans="18:18" x14ac:dyDescent="0.25">
      <c r="R1026" s="12">
        <v>8.8116809904393349</v>
      </c>
    </row>
    <row r="1027" spans="18:18" x14ac:dyDescent="0.25">
      <c r="R1027" s="12">
        <v>8.5172826103816703</v>
      </c>
    </row>
    <row r="1028" spans="18:18" x14ac:dyDescent="0.25">
      <c r="R1028" s="12">
        <v>7.6716826010488051</v>
      </c>
    </row>
    <row r="1029" spans="18:18" x14ac:dyDescent="0.25">
      <c r="R1029" s="12">
        <v>4.9555340131739438</v>
      </c>
    </row>
    <row r="1030" spans="18:18" x14ac:dyDescent="0.25">
      <c r="R1030" s="12">
        <v>9.5216104340691334</v>
      </c>
    </row>
    <row r="1031" spans="18:18" x14ac:dyDescent="0.25">
      <c r="R1031" s="12">
        <v>9.9149569963299271</v>
      </c>
    </row>
    <row r="1032" spans="18:18" x14ac:dyDescent="0.25">
      <c r="R1032" s="12">
        <v>6.778430606418592</v>
      </c>
    </row>
    <row r="1033" spans="18:18" x14ac:dyDescent="0.25">
      <c r="R1033" s="12">
        <v>6.4946260657476431</v>
      </c>
    </row>
    <row r="1034" spans="18:18" x14ac:dyDescent="0.25">
      <c r="R1034" s="12">
        <v>7.0639181994434876</v>
      </c>
    </row>
    <row r="1035" spans="18:18" x14ac:dyDescent="0.25">
      <c r="R1035" s="12">
        <v>7.5465317775205341</v>
      </c>
    </row>
    <row r="1036" spans="18:18" x14ac:dyDescent="0.25">
      <c r="R1036" s="12">
        <v>7.8476449832420165</v>
      </c>
    </row>
    <row r="1037" spans="18:18" x14ac:dyDescent="0.25">
      <c r="R1037" s="12">
        <v>10.564582448080168</v>
      </c>
    </row>
    <row r="1038" spans="18:18" x14ac:dyDescent="0.25">
      <c r="R1038" s="12">
        <v>9.8761050523385947</v>
      </c>
    </row>
    <row r="1039" spans="18:18" x14ac:dyDescent="0.25">
      <c r="R1039" s="12">
        <v>7.8241342889724779</v>
      </c>
    </row>
    <row r="1040" spans="18:18" x14ac:dyDescent="0.25">
      <c r="R1040" s="12">
        <v>7.3718551072268008</v>
      </c>
    </row>
    <row r="1041" spans="18:18" x14ac:dyDescent="0.25">
      <c r="R1041" s="12">
        <v>8.51956459305819</v>
      </c>
    </row>
    <row r="1042" spans="18:18" x14ac:dyDescent="0.25">
      <c r="R1042" s="12">
        <v>7.1271648822535631</v>
      </c>
    </row>
    <row r="1043" spans="18:18" x14ac:dyDescent="0.25">
      <c r="R1043" s="12">
        <v>7.3333055015866204</v>
      </c>
    </row>
    <row r="1044" spans="18:18" x14ac:dyDescent="0.25">
      <c r="R1044" s="12">
        <v>6.6787281759003747</v>
      </c>
    </row>
    <row r="1045" spans="18:18" x14ac:dyDescent="0.25">
      <c r="R1045" s="12">
        <v>8.5450375954960052</v>
      </c>
    </row>
    <row r="1046" spans="18:18" x14ac:dyDescent="0.25">
      <c r="R1046" s="12">
        <v>8.3406446836611607</v>
      </c>
    </row>
    <row r="1047" spans="18:18" x14ac:dyDescent="0.25">
      <c r="R1047" s="12">
        <v>3.2762230349418822</v>
      </c>
    </row>
    <row r="1048" spans="18:18" x14ac:dyDescent="0.25">
      <c r="R1048" s="12">
        <v>8.4250393928860934</v>
      </c>
    </row>
    <row r="1049" spans="18:18" x14ac:dyDescent="0.25">
      <c r="R1049" s="12">
        <v>9.7465585009725224</v>
      </c>
    </row>
    <row r="1050" spans="18:18" x14ac:dyDescent="0.25">
      <c r="R1050" s="12">
        <v>4.5999753943012509</v>
      </c>
    </row>
    <row r="1051" spans="18:18" x14ac:dyDescent="0.25">
      <c r="R1051" s="12">
        <v>11.443468144800619</v>
      </c>
    </row>
    <row r="1052" spans="18:18" x14ac:dyDescent="0.25">
      <c r="R1052" s="12">
        <v>5.1389928912146345</v>
      </c>
    </row>
    <row r="1053" spans="18:18" x14ac:dyDescent="0.25">
      <c r="R1053" s="12">
        <v>7.8713433569417974</v>
      </c>
    </row>
    <row r="1054" spans="18:18" x14ac:dyDescent="0.25">
      <c r="R1054" s="12">
        <v>9.415897171551693</v>
      </c>
    </row>
    <row r="1055" spans="18:18" x14ac:dyDescent="0.25">
      <c r="R1055" s="12">
        <v>13.075294777211706</v>
      </c>
    </row>
    <row r="1056" spans="18:18" x14ac:dyDescent="0.25">
      <c r="R1056" s="12">
        <v>8.8480599579359591</v>
      </c>
    </row>
    <row r="1057" spans="18:18" x14ac:dyDescent="0.25">
      <c r="R1057" s="12">
        <v>11.834260004951691</v>
      </c>
    </row>
    <row r="1058" spans="18:18" x14ac:dyDescent="0.25">
      <c r="R1058" s="12">
        <v>6.0106913681049168</v>
      </c>
    </row>
    <row r="1059" spans="18:18" x14ac:dyDescent="0.25">
      <c r="R1059" s="12">
        <v>9.1429495572872082</v>
      </c>
    </row>
    <row r="1060" spans="18:18" x14ac:dyDescent="0.25">
      <c r="R1060" s="12">
        <v>10.441720476987731</v>
      </c>
    </row>
    <row r="1061" spans="18:18" x14ac:dyDescent="0.25">
      <c r="R1061" s="12">
        <v>9.0958215324870846</v>
      </c>
    </row>
    <row r="1062" spans="18:18" x14ac:dyDescent="0.25">
      <c r="R1062" s="12">
        <v>8.8153655132601472</v>
      </c>
    </row>
    <row r="1063" spans="18:18" x14ac:dyDescent="0.25">
      <c r="R1063" s="12">
        <v>6.1687577464777359</v>
      </c>
    </row>
    <row r="1064" spans="18:18" x14ac:dyDescent="0.25">
      <c r="R1064" s="12">
        <v>5.3583152953423818</v>
      </c>
    </row>
    <row r="1065" spans="18:18" x14ac:dyDescent="0.25">
      <c r="R1065" s="12">
        <v>6.368802177557674</v>
      </c>
    </row>
    <row r="1066" spans="18:18" x14ac:dyDescent="0.25">
      <c r="R1066" s="12">
        <v>3.2458203110942381</v>
      </c>
    </row>
    <row r="1067" spans="18:18" x14ac:dyDescent="0.25">
      <c r="R1067" s="12">
        <v>6.3264160216751861</v>
      </c>
    </row>
    <row r="1068" spans="18:18" x14ac:dyDescent="0.25">
      <c r="R1068" s="12">
        <v>7.5065464733339917</v>
      </c>
    </row>
    <row r="1069" spans="18:18" x14ac:dyDescent="0.25">
      <c r="R1069" s="12">
        <v>6.5103825126057124</v>
      </c>
    </row>
    <row r="1070" spans="18:18" x14ac:dyDescent="0.25">
      <c r="R1070" s="12">
        <v>7.354840804777429</v>
      </c>
    </row>
    <row r="1071" spans="18:18" x14ac:dyDescent="0.25">
      <c r="R1071" s="12">
        <v>7.9274991419347458</v>
      </c>
    </row>
    <row r="1072" spans="18:18" x14ac:dyDescent="0.25">
      <c r="R1072" s="12">
        <v>6.8601731909267647</v>
      </c>
    </row>
    <row r="1073" spans="18:18" x14ac:dyDescent="0.25">
      <c r="R1073" s="12">
        <v>7.2647118988622124</v>
      </c>
    </row>
    <row r="1074" spans="18:18" x14ac:dyDescent="0.25">
      <c r="R1074" s="12">
        <v>9.2633099058086312</v>
      </c>
    </row>
    <row r="1075" spans="18:18" x14ac:dyDescent="0.25">
      <c r="R1075" s="12">
        <v>6.5737881687040369</v>
      </c>
    </row>
    <row r="1076" spans="18:18" x14ac:dyDescent="0.25">
      <c r="R1076" s="12">
        <v>6.6976026317985156</v>
      </c>
    </row>
    <row r="1077" spans="18:18" x14ac:dyDescent="0.25">
      <c r="R1077" s="12">
        <v>13.985846797895242</v>
      </c>
    </row>
    <row r="1078" spans="18:18" x14ac:dyDescent="0.25">
      <c r="R1078" s="12">
        <v>7.351343074261842</v>
      </c>
    </row>
    <row r="1079" spans="18:18" x14ac:dyDescent="0.25">
      <c r="R1079" s="12">
        <v>3.7996520477432889</v>
      </c>
    </row>
    <row r="1080" spans="18:18" x14ac:dyDescent="0.25">
      <c r="R1080" s="12">
        <v>7.017350247491728</v>
      </c>
    </row>
    <row r="1081" spans="18:18" x14ac:dyDescent="0.25">
      <c r="R1081" s="12">
        <v>8.001603333671703</v>
      </c>
    </row>
    <row r="1082" spans="18:18" x14ac:dyDescent="0.25">
      <c r="R1082" s="12">
        <v>7.654502911483454</v>
      </c>
    </row>
    <row r="1083" spans="18:18" x14ac:dyDescent="0.25">
      <c r="R1083" s="12">
        <v>7.7273891551175744</v>
      </c>
    </row>
    <row r="1084" spans="18:18" x14ac:dyDescent="0.25">
      <c r="R1084" s="12">
        <v>12.694836444787805</v>
      </c>
    </row>
    <row r="1085" spans="18:18" x14ac:dyDescent="0.25">
      <c r="R1085" s="12">
        <v>6.084216626732319</v>
      </c>
    </row>
    <row r="1086" spans="18:18" x14ac:dyDescent="0.25">
      <c r="R1086" s="12">
        <v>7.0292612579206315</v>
      </c>
    </row>
    <row r="1087" spans="18:18" x14ac:dyDescent="0.25">
      <c r="R1087" s="12">
        <v>7.2216246091153344</v>
      </c>
    </row>
    <row r="1088" spans="18:18" x14ac:dyDescent="0.25">
      <c r="R1088" s="12">
        <v>10.40256694335976</v>
      </c>
    </row>
    <row r="1089" spans="18:18" x14ac:dyDescent="0.25">
      <c r="R1089" s="12">
        <v>7.4393515876497753</v>
      </c>
    </row>
    <row r="1090" spans="18:18" x14ac:dyDescent="0.25">
      <c r="R1090" s="12">
        <v>9.5889237739130788</v>
      </c>
    </row>
    <row r="1091" spans="18:18" x14ac:dyDescent="0.25">
      <c r="R1091" s="12">
        <v>7.0283643599631507</v>
      </c>
    </row>
    <row r="1092" spans="18:18" x14ac:dyDescent="0.25">
      <c r="R1092" s="12">
        <v>5.0044572706633996</v>
      </c>
    </row>
    <row r="1093" spans="18:18" x14ac:dyDescent="0.25">
      <c r="R1093" s="12">
        <v>6.9269259804781846</v>
      </c>
    </row>
    <row r="1094" spans="18:18" x14ac:dyDescent="0.25">
      <c r="R1094" s="12">
        <v>11.176143920089819</v>
      </c>
    </row>
    <row r="1095" spans="18:18" x14ac:dyDescent="0.25">
      <c r="R1095" s="12">
        <v>3.3684305367558309</v>
      </c>
    </row>
    <row r="1096" spans="18:18" x14ac:dyDescent="0.25">
      <c r="R1096" s="12">
        <v>9.4836209537049303</v>
      </c>
    </row>
    <row r="1097" spans="18:18" x14ac:dyDescent="0.25">
      <c r="R1097" s="12">
        <v>7.5608770567238857</v>
      </c>
    </row>
    <row r="1098" spans="18:18" x14ac:dyDescent="0.25">
      <c r="R1098" s="12">
        <v>9.0420407174109343</v>
      </c>
    </row>
    <row r="1099" spans="18:18" x14ac:dyDescent="0.25">
      <c r="R1099" s="12">
        <v>7.1688593731639623</v>
      </c>
    </row>
    <row r="1100" spans="18:18" x14ac:dyDescent="0.25">
      <c r="R1100" s="12">
        <v>10.028807041129495</v>
      </c>
    </row>
    <row r="1101" spans="18:18" x14ac:dyDescent="0.25">
      <c r="R1101" s="12">
        <v>8.2952022900755491</v>
      </c>
    </row>
    <row r="1102" spans="18:18" x14ac:dyDescent="0.25">
      <c r="R1102" s="12">
        <v>6.2092511533753543</v>
      </c>
    </row>
    <row r="1103" spans="18:18" x14ac:dyDescent="0.25">
      <c r="R1103" s="12">
        <v>8.0109603474709878</v>
      </c>
    </row>
    <row r="1104" spans="18:18" x14ac:dyDescent="0.25">
      <c r="R1104" s="12">
        <v>13.0235864934278</v>
      </c>
    </row>
    <row r="1105" spans="18:18" x14ac:dyDescent="0.25">
      <c r="R1105" s="12">
        <v>7.5467345881996879</v>
      </c>
    </row>
    <row r="1106" spans="18:18" x14ac:dyDescent="0.25">
      <c r="R1106" s="12">
        <v>9.0732018623253143</v>
      </c>
    </row>
    <row r="1107" spans="18:18" x14ac:dyDescent="0.25">
      <c r="R1107" s="12">
        <v>5.2842989263226139</v>
      </c>
    </row>
    <row r="1108" spans="18:18" x14ac:dyDescent="0.25">
      <c r="R1108" s="12">
        <v>12.609201322592121</v>
      </c>
    </row>
    <row r="1109" spans="18:18" x14ac:dyDescent="0.25">
      <c r="R1109" s="12">
        <v>8.6431226189024546</v>
      </c>
    </row>
    <row r="1110" spans="18:18" x14ac:dyDescent="0.25">
      <c r="R1110" s="12">
        <v>12.376282858486398</v>
      </c>
    </row>
    <row r="1111" spans="18:18" x14ac:dyDescent="0.25">
      <c r="R1111" s="12">
        <v>4.3826835764809084</v>
      </c>
    </row>
    <row r="1112" spans="18:18" x14ac:dyDescent="0.25">
      <c r="R1112" s="12">
        <v>7.3091915287336811</v>
      </c>
    </row>
    <row r="1113" spans="18:18" x14ac:dyDescent="0.25">
      <c r="R1113" s="12">
        <v>10.237217837946126</v>
      </c>
    </row>
    <row r="1114" spans="18:18" x14ac:dyDescent="0.25">
      <c r="R1114" s="12">
        <v>6.9219637473875473</v>
      </c>
    </row>
    <row r="1115" spans="18:18" x14ac:dyDescent="0.25">
      <c r="R1115" s="12">
        <v>11.433306368794483</v>
      </c>
    </row>
    <row r="1116" spans="18:18" x14ac:dyDescent="0.25">
      <c r="R1116" s="12">
        <v>7.7517978320587382</v>
      </c>
    </row>
    <row r="1117" spans="18:18" x14ac:dyDescent="0.25">
      <c r="R1117" s="12">
        <v>9.6460711495567413</v>
      </c>
    </row>
    <row r="1118" spans="18:18" x14ac:dyDescent="0.25">
      <c r="R1118" s="12">
        <v>8.9318308633583392</v>
      </c>
    </row>
    <row r="1119" spans="18:18" x14ac:dyDescent="0.25">
      <c r="R1119" s="12">
        <v>8.4154677063545282</v>
      </c>
    </row>
    <row r="1120" spans="18:18" x14ac:dyDescent="0.25">
      <c r="R1120" s="12">
        <v>9.2113387092947008</v>
      </c>
    </row>
    <row r="1121" spans="18:18" x14ac:dyDescent="0.25">
      <c r="R1121" s="12">
        <v>5.3739726327866197</v>
      </c>
    </row>
    <row r="1122" spans="18:18" x14ac:dyDescent="0.25">
      <c r="R1122" s="12">
        <v>6.8707079161289979</v>
      </c>
    </row>
    <row r="1123" spans="18:18" x14ac:dyDescent="0.25">
      <c r="R1123" s="12">
        <v>6.8319009365587338</v>
      </c>
    </row>
    <row r="1124" spans="18:18" x14ac:dyDescent="0.25">
      <c r="R1124" s="12">
        <v>7.4689222089938392</v>
      </c>
    </row>
    <row r="1125" spans="18:18" x14ac:dyDescent="0.25">
      <c r="R1125" s="12">
        <v>10.023091478094983</v>
      </c>
    </row>
    <row r="1126" spans="18:18" x14ac:dyDescent="0.25">
      <c r="R1126" s="12">
        <v>11.610893818350089</v>
      </c>
    </row>
    <row r="1127" spans="18:18" x14ac:dyDescent="0.25">
      <c r="R1127" s="12">
        <v>9.9955677461684154</v>
      </c>
    </row>
    <row r="1128" spans="18:18" x14ac:dyDescent="0.25">
      <c r="R1128" s="12">
        <v>6.2886567366330377</v>
      </c>
    </row>
    <row r="1129" spans="18:18" x14ac:dyDescent="0.25">
      <c r="R1129" s="12">
        <v>11.613132699143431</v>
      </c>
    </row>
    <row r="1130" spans="18:18" x14ac:dyDescent="0.25">
      <c r="R1130" s="12">
        <v>5.1073168917136842</v>
      </c>
    </row>
    <row r="1131" spans="18:18" x14ac:dyDescent="0.25">
      <c r="R1131" s="12">
        <v>8.4768285858287555</v>
      </c>
    </row>
    <row r="1132" spans="18:18" x14ac:dyDescent="0.25">
      <c r="R1132" s="12">
        <v>6.7653687013292281</v>
      </c>
    </row>
    <row r="1133" spans="18:18" x14ac:dyDescent="0.25">
      <c r="R1133" s="12">
        <v>4.1000489067577019</v>
      </c>
    </row>
    <row r="1134" spans="18:18" x14ac:dyDescent="0.25">
      <c r="R1134" s="12">
        <v>8.4839502958098798</v>
      </c>
    </row>
    <row r="1135" spans="18:18" x14ac:dyDescent="0.25">
      <c r="R1135" s="12">
        <v>5.289167942885344</v>
      </c>
    </row>
    <row r="1136" spans="18:18" x14ac:dyDescent="0.25">
      <c r="R1136" s="12">
        <v>7.5772019968496016</v>
      </c>
    </row>
    <row r="1137" spans="18:18" x14ac:dyDescent="0.25">
      <c r="R1137" s="12">
        <v>7.8908197388645407</v>
      </c>
    </row>
    <row r="1138" spans="18:18" x14ac:dyDescent="0.25">
      <c r="R1138" s="12">
        <v>7.5931233604351966</v>
      </c>
    </row>
    <row r="1139" spans="18:18" x14ac:dyDescent="0.25">
      <c r="R1139" s="12">
        <v>8.9112687571200908</v>
      </c>
    </row>
    <row r="1140" spans="18:18" x14ac:dyDescent="0.25">
      <c r="R1140" s="12">
        <v>6.3442500997985904</v>
      </c>
    </row>
    <row r="1141" spans="18:18" x14ac:dyDescent="0.25">
      <c r="R1141" s="12">
        <v>5.6919016267150351</v>
      </c>
    </row>
    <row r="1142" spans="18:18" x14ac:dyDescent="0.25">
      <c r="R1142" s="12">
        <v>7.5747449058336667</v>
      </c>
    </row>
    <row r="1143" spans="18:18" x14ac:dyDescent="0.25">
      <c r="R1143" s="12">
        <v>8.0884621175805016</v>
      </c>
    </row>
    <row r="1144" spans="18:18" x14ac:dyDescent="0.25">
      <c r="R1144" s="12">
        <v>9.6560731147870094</v>
      </c>
    </row>
    <row r="1145" spans="18:18" x14ac:dyDescent="0.25">
      <c r="R1145" s="12">
        <v>7.7283238419735847</v>
      </c>
    </row>
    <row r="1146" spans="18:18" x14ac:dyDescent="0.25">
      <c r="R1146" s="12">
        <v>8.7529982546573031</v>
      </c>
    </row>
    <row r="1147" spans="18:18" x14ac:dyDescent="0.25">
      <c r="R1147" s="12">
        <v>8.9687882068647369</v>
      </c>
    </row>
    <row r="1148" spans="18:18" x14ac:dyDescent="0.25">
      <c r="R1148" s="12">
        <v>8.5906038784543242</v>
      </c>
    </row>
    <row r="1149" spans="18:18" x14ac:dyDescent="0.25">
      <c r="R1149" s="12">
        <v>6.2943875687762825</v>
      </c>
    </row>
    <row r="1150" spans="18:18" x14ac:dyDescent="0.25">
      <c r="R1150" s="12">
        <v>9.8404796992396903</v>
      </c>
    </row>
    <row r="1151" spans="18:18" x14ac:dyDescent="0.25">
      <c r="R1151" s="12">
        <v>4.4529614071110393</v>
      </c>
    </row>
    <row r="1152" spans="18:18" x14ac:dyDescent="0.25">
      <c r="R1152" s="12">
        <v>5.5824904991438666</v>
      </c>
    </row>
    <row r="1153" spans="18:18" x14ac:dyDescent="0.25">
      <c r="R1153" s="12">
        <v>7.7496255517545638</v>
      </c>
    </row>
    <row r="1154" spans="18:18" x14ac:dyDescent="0.25">
      <c r="R1154" s="12">
        <v>7.6563217783380191</v>
      </c>
    </row>
    <row r="1155" spans="18:18" x14ac:dyDescent="0.25">
      <c r="R1155" s="12">
        <v>7.0298637173528116</v>
      </c>
    </row>
    <row r="1156" spans="18:18" x14ac:dyDescent="0.25">
      <c r="R1156" s="12">
        <v>5.0312609343578636</v>
      </c>
    </row>
    <row r="1157" spans="18:18" x14ac:dyDescent="0.25">
      <c r="R1157" s="12">
        <v>6.2452751946428542</v>
      </c>
    </row>
    <row r="1158" spans="18:18" x14ac:dyDescent="0.25">
      <c r="R1158" s="12">
        <v>7.7915695137524192</v>
      </c>
    </row>
    <row r="1159" spans="18:18" x14ac:dyDescent="0.25">
      <c r="R1159" s="12">
        <v>7.3557368376117376</v>
      </c>
    </row>
    <row r="1160" spans="18:18" x14ac:dyDescent="0.25">
      <c r="R1160" s="12">
        <v>9.1735161754471903</v>
      </c>
    </row>
    <row r="1161" spans="18:18" x14ac:dyDescent="0.25">
      <c r="R1161" s="12">
        <v>8.6248700826320484</v>
      </c>
    </row>
    <row r="1162" spans="18:18" x14ac:dyDescent="0.25">
      <c r="R1162" s="12">
        <v>5.3079019214386243</v>
      </c>
    </row>
    <row r="1163" spans="18:18" x14ac:dyDescent="0.25">
      <c r="R1163" s="12">
        <v>7.3860464860092252</v>
      </c>
    </row>
    <row r="1164" spans="18:18" x14ac:dyDescent="0.25">
      <c r="R1164" s="12">
        <v>9.3351063115106765</v>
      </c>
    </row>
    <row r="1165" spans="18:18" x14ac:dyDescent="0.25">
      <c r="R1165" s="12">
        <v>11.513093897631373</v>
      </c>
    </row>
    <row r="1166" spans="18:18" x14ac:dyDescent="0.25">
      <c r="R1166" s="12">
        <v>3.738039590066224</v>
      </c>
    </row>
    <row r="1167" spans="18:18" x14ac:dyDescent="0.25">
      <c r="R1167" s="12">
        <v>9.7412749680853281</v>
      </c>
    </row>
    <row r="1168" spans="18:18" x14ac:dyDescent="0.25">
      <c r="R1168" s="12">
        <v>8.6174229418268808</v>
      </c>
    </row>
    <row r="1169" spans="18:18" x14ac:dyDescent="0.25">
      <c r="R1169" s="12">
        <v>5.1256394827900023</v>
      </c>
    </row>
    <row r="1170" spans="18:18" x14ac:dyDescent="0.25">
      <c r="R1170" s="12">
        <v>8.0949582244601679</v>
      </c>
    </row>
    <row r="1171" spans="18:18" x14ac:dyDescent="0.25">
      <c r="R1171" s="12">
        <v>9.426684324416474</v>
      </c>
    </row>
    <row r="1172" spans="18:18" x14ac:dyDescent="0.25">
      <c r="R1172" s="12">
        <v>9.5532748252039141</v>
      </c>
    </row>
    <row r="1173" spans="18:18" x14ac:dyDescent="0.25">
      <c r="R1173" s="12">
        <v>8.3117892987151478</v>
      </c>
    </row>
    <row r="1174" spans="18:18" x14ac:dyDescent="0.25">
      <c r="R1174" s="12">
        <v>9.3923440368475042</v>
      </c>
    </row>
    <row r="1175" spans="18:18" x14ac:dyDescent="0.25">
      <c r="R1175" s="12">
        <v>11.961556060446533</v>
      </c>
    </row>
    <row r="1176" spans="18:18" x14ac:dyDescent="0.25">
      <c r="R1176" s="12">
        <v>7.0251459336491084</v>
      </c>
    </row>
    <row r="1177" spans="18:18" x14ac:dyDescent="0.25">
      <c r="R1177" s="12">
        <v>8.9068703175266855</v>
      </c>
    </row>
    <row r="1178" spans="18:18" x14ac:dyDescent="0.25">
      <c r="R1178" s="12">
        <v>4.8082833351224457</v>
      </c>
    </row>
    <row r="1179" spans="18:18" x14ac:dyDescent="0.25">
      <c r="R1179" s="12">
        <v>8.6458157072955562</v>
      </c>
    </row>
    <row r="1180" spans="18:18" x14ac:dyDescent="0.25">
      <c r="R1180" s="12">
        <v>13.113474628634584</v>
      </c>
    </row>
    <row r="1181" spans="18:18" x14ac:dyDescent="0.25">
      <c r="R1181" s="12">
        <v>10.402593501390477</v>
      </c>
    </row>
    <row r="1182" spans="18:18" x14ac:dyDescent="0.25">
      <c r="R1182" s="12">
        <v>5.5067736182511773</v>
      </c>
    </row>
    <row r="1183" spans="18:18" x14ac:dyDescent="0.25">
      <c r="R1183" s="12">
        <v>8.4046558789314307</v>
      </c>
    </row>
    <row r="1184" spans="18:18" x14ac:dyDescent="0.25">
      <c r="R1184" s="12">
        <v>8.2868293428947606</v>
      </c>
    </row>
    <row r="1185" spans="18:18" x14ac:dyDescent="0.25">
      <c r="R1185" s="12">
        <v>9.6619874693455436</v>
      </c>
    </row>
    <row r="1186" spans="18:18" x14ac:dyDescent="0.25">
      <c r="R1186" s="12">
        <v>9.8697835869911863</v>
      </c>
    </row>
    <row r="1187" spans="18:18" x14ac:dyDescent="0.25">
      <c r="R1187" s="12">
        <v>9.3026854491445921</v>
      </c>
    </row>
    <row r="1188" spans="18:18" x14ac:dyDescent="0.25">
      <c r="R1188" s="12">
        <v>6.3189871347921427</v>
      </c>
    </row>
    <row r="1189" spans="18:18" x14ac:dyDescent="0.25">
      <c r="R1189" s="12">
        <v>8.06947903838239</v>
      </c>
    </row>
    <row r="1190" spans="18:18" x14ac:dyDescent="0.25">
      <c r="R1190" s="12">
        <v>7.4999009210598251</v>
      </c>
    </row>
    <row r="1191" spans="18:18" x14ac:dyDescent="0.25">
      <c r="R1191" s="12">
        <v>8.3166350809057441</v>
      </c>
    </row>
    <row r="1192" spans="18:18" x14ac:dyDescent="0.25">
      <c r="R1192" s="12">
        <v>11.038937177612819</v>
      </c>
    </row>
    <row r="1193" spans="18:18" x14ac:dyDescent="0.25">
      <c r="R1193" s="12">
        <v>4.2156310210533752</v>
      </c>
    </row>
    <row r="1194" spans="18:18" x14ac:dyDescent="0.25">
      <c r="R1194" s="12">
        <v>9.3142840036370522</v>
      </c>
    </row>
    <row r="1195" spans="18:18" x14ac:dyDescent="0.25">
      <c r="R1195" s="12">
        <v>6.0505245894404442</v>
      </c>
    </row>
    <row r="1196" spans="18:18" x14ac:dyDescent="0.25">
      <c r="R1196" s="12">
        <v>5.3771792413285651</v>
      </c>
    </row>
    <row r="1197" spans="18:18" x14ac:dyDescent="0.25">
      <c r="R1197" s="12">
        <v>9.659313235502557</v>
      </c>
    </row>
    <row r="1198" spans="18:18" x14ac:dyDescent="0.25">
      <c r="R1198" s="12">
        <v>7.7596846006087867</v>
      </c>
    </row>
    <row r="1199" spans="18:18" x14ac:dyDescent="0.25">
      <c r="R1199" s="12">
        <v>5.3603435674309203</v>
      </c>
    </row>
    <row r="1200" spans="18:18" x14ac:dyDescent="0.25">
      <c r="R1200" s="12">
        <v>9.1328322532247999</v>
      </c>
    </row>
    <row r="1201" spans="18:18" x14ac:dyDescent="0.25">
      <c r="R1201" s="12">
        <v>13.827010830203672</v>
      </c>
    </row>
    <row r="1202" spans="18:18" x14ac:dyDescent="0.25">
      <c r="R1202" s="12">
        <v>9.9247800925637275</v>
      </c>
    </row>
    <row r="1203" spans="18:18" x14ac:dyDescent="0.25">
      <c r="R1203" s="12">
        <v>5.0414239172142112</v>
      </c>
    </row>
    <row r="1204" spans="18:18" x14ac:dyDescent="0.25">
      <c r="R1204" s="12">
        <v>6.2696229454872601</v>
      </c>
    </row>
    <row r="1205" spans="18:18" x14ac:dyDescent="0.25">
      <c r="R1205" s="12">
        <v>8.554149929554363</v>
      </c>
    </row>
    <row r="1206" spans="18:18" x14ac:dyDescent="0.25">
      <c r="R1206" s="12">
        <v>7.1573188688206404</v>
      </c>
    </row>
    <row r="1207" spans="18:18" x14ac:dyDescent="0.25">
      <c r="R1207" s="12">
        <v>7.987800509573562</v>
      </c>
    </row>
    <row r="1208" spans="18:18" x14ac:dyDescent="0.25">
      <c r="R1208" s="12">
        <v>7.1465830237928589</v>
      </c>
    </row>
    <row r="1209" spans="18:18" x14ac:dyDescent="0.25">
      <c r="R1209" s="12">
        <v>11.033982297965109</v>
      </c>
    </row>
    <row r="1210" spans="18:18" x14ac:dyDescent="0.25">
      <c r="R1210" s="12">
        <v>9.5260814061743062</v>
      </c>
    </row>
    <row r="1211" spans="18:18" x14ac:dyDescent="0.25">
      <c r="R1211" s="12">
        <v>9.0142547406718556</v>
      </c>
    </row>
    <row r="1212" spans="18:18" x14ac:dyDescent="0.25">
      <c r="R1212" s="12">
        <v>7.2040737760628355</v>
      </c>
    </row>
    <row r="1213" spans="18:18" x14ac:dyDescent="0.25">
      <c r="R1213" s="12">
        <v>8.2007511329770395</v>
      </c>
    </row>
    <row r="1214" spans="18:18" x14ac:dyDescent="0.25">
      <c r="R1214" s="12">
        <v>6.8183334676490164</v>
      </c>
    </row>
    <row r="1215" spans="18:18" x14ac:dyDescent="0.25">
      <c r="R1215" s="12">
        <v>11.679089684680058</v>
      </c>
    </row>
    <row r="1216" spans="18:18" x14ac:dyDescent="0.25">
      <c r="R1216" s="12">
        <v>9.095999606184348</v>
      </c>
    </row>
    <row r="1217" spans="18:18" x14ac:dyDescent="0.25">
      <c r="R1217" s="12">
        <v>5.1358817454150039</v>
      </c>
    </row>
    <row r="1218" spans="18:18" x14ac:dyDescent="0.25">
      <c r="R1218" s="12">
        <v>5.6151040554720213</v>
      </c>
    </row>
    <row r="1219" spans="18:18" x14ac:dyDescent="0.25">
      <c r="R1219" s="12">
        <v>8.0243216199699674</v>
      </c>
    </row>
    <row r="1220" spans="18:18" x14ac:dyDescent="0.25">
      <c r="R1220" s="12">
        <v>9.4398644457643481</v>
      </c>
    </row>
    <row r="1221" spans="18:18" x14ac:dyDescent="0.25">
      <c r="R1221" s="12">
        <v>7.4099197834758854</v>
      </c>
    </row>
    <row r="1222" spans="18:18" x14ac:dyDescent="0.25">
      <c r="R1222" s="12">
        <v>6.0934742243971742</v>
      </c>
    </row>
    <row r="1223" spans="18:18" x14ac:dyDescent="0.25">
      <c r="R1223" s="12">
        <v>5.9124074402653619</v>
      </c>
    </row>
    <row r="1224" spans="18:18" x14ac:dyDescent="0.25">
      <c r="R1224" s="12">
        <v>8.7693354873717269</v>
      </c>
    </row>
    <row r="1225" spans="18:18" x14ac:dyDescent="0.25">
      <c r="R1225" s="12">
        <v>6.1954567201294397</v>
      </c>
    </row>
    <row r="1226" spans="18:18" x14ac:dyDescent="0.25">
      <c r="R1226" s="12">
        <v>5.3937614078292633</v>
      </c>
    </row>
    <row r="1227" spans="18:18" x14ac:dyDescent="0.25">
      <c r="R1227" s="12">
        <v>8.1042207810488485</v>
      </c>
    </row>
    <row r="1228" spans="18:18" x14ac:dyDescent="0.25">
      <c r="R1228" s="12">
        <v>8.0958125956617923</v>
      </c>
    </row>
    <row r="1229" spans="18:18" x14ac:dyDescent="0.25">
      <c r="R1229" s="12">
        <v>8.7287672277477064</v>
      </c>
    </row>
    <row r="1230" spans="18:18" x14ac:dyDescent="0.25">
      <c r="R1230" s="12">
        <v>9.6637235908847412</v>
      </c>
    </row>
    <row r="1231" spans="18:18" x14ac:dyDescent="0.25">
      <c r="R1231" s="12">
        <v>6.1823425618122894</v>
      </c>
    </row>
    <row r="1232" spans="18:18" x14ac:dyDescent="0.25">
      <c r="R1232" s="12">
        <v>9.1775289831217037</v>
      </c>
    </row>
    <row r="1233" spans="18:18" x14ac:dyDescent="0.25">
      <c r="R1233" s="12">
        <v>6.2951258715646174</v>
      </c>
    </row>
    <row r="1234" spans="18:18" x14ac:dyDescent="0.25">
      <c r="R1234" s="12">
        <v>6.3103769486172681</v>
      </c>
    </row>
    <row r="1235" spans="18:18" x14ac:dyDescent="0.25">
      <c r="R1235" s="12">
        <v>8.5112506367675387</v>
      </c>
    </row>
    <row r="1236" spans="18:18" x14ac:dyDescent="0.25">
      <c r="R1236" s="12">
        <v>11.584424198107563</v>
      </c>
    </row>
    <row r="1237" spans="18:18" x14ac:dyDescent="0.25">
      <c r="R1237" s="12">
        <v>8.128752632880925</v>
      </c>
    </row>
    <row r="1238" spans="18:18" x14ac:dyDescent="0.25">
      <c r="R1238" s="12">
        <v>7.3886504089070746</v>
      </c>
    </row>
    <row r="1239" spans="18:18" x14ac:dyDescent="0.25">
      <c r="R1239" s="12">
        <v>8.4154896500949476</v>
      </c>
    </row>
    <row r="1240" spans="18:18" x14ac:dyDescent="0.25">
      <c r="R1240" s="12">
        <v>9.0458069726231489</v>
      </c>
    </row>
    <row r="1241" spans="18:18" x14ac:dyDescent="0.25">
      <c r="R1241" s="12">
        <v>8.4204859133103795</v>
      </c>
    </row>
    <row r="1242" spans="18:18" x14ac:dyDescent="0.25">
      <c r="R1242" s="12">
        <v>5.9621510505705526</v>
      </c>
    </row>
    <row r="1243" spans="18:18" x14ac:dyDescent="0.25">
      <c r="R1243" s="12">
        <v>13.865308475922003</v>
      </c>
    </row>
    <row r="1244" spans="18:18" x14ac:dyDescent="0.25">
      <c r="R1244" s="12">
        <v>9.1680822955258083</v>
      </c>
    </row>
    <row r="1245" spans="18:18" x14ac:dyDescent="0.25">
      <c r="R1245" s="12">
        <v>5.7362965941044699</v>
      </c>
    </row>
    <row r="1246" spans="18:18" x14ac:dyDescent="0.25">
      <c r="R1246" s="12">
        <v>10.584482763004281</v>
      </c>
    </row>
    <row r="1247" spans="18:18" x14ac:dyDescent="0.25">
      <c r="R1247" s="12">
        <v>5.8750990366800941</v>
      </c>
    </row>
    <row r="1248" spans="18:18" x14ac:dyDescent="0.25">
      <c r="R1248" s="12">
        <v>10.705979378350241</v>
      </c>
    </row>
    <row r="1249" spans="18:18" x14ac:dyDescent="0.25">
      <c r="R1249" s="12">
        <v>3.3894735360152484</v>
      </c>
    </row>
    <row r="1250" spans="18:18" x14ac:dyDescent="0.25">
      <c r="R1250" s="12">
        <v>13.147710151265395</v>
      </c>
    </row>
    <row r="1251" spans="18:18" x14ac:dyDescent="0.25">
      <c r="R1251" s="12">
        <v>9.6694208827057562</v>
      </c>
    </row>
    <row r="1252" spans="18:18" x14ac:dyDescent="0.25">
      <c r="R1252" s="12">
        <v>8.140860816654671</v>
      </c>
    </row>
    <row r="1253" spans="18:18" x14ac:dyDescent="0.25">
      <c r="R1253" s="12">
        <v>7.1748494578780644</v>
      </c>
    </row>
    <row r="1254" spans="18:18" x14ac:dyDescent="0.25">
      <c r="R1254" s="12">
        <v>7.2049492540437337</v>
      </c>
    </row>
    <row r="1255" spans="18:18" x14ac:dyDescent="0.25">
      <c r="R1255" s="12">
        <v>13.373042236538351</v>
      </c>
    </row>
    <row r="1256" spans="18:18" x14ac:dyDescent="0.25">
      <c r="R1256" s="12">
        <v>8.2672878138942103</v>
      </c>
    </row>
    <row r="1257" spans="18:18" x14ac:dyDescent="0.25">
      <c r="R1257" s="12">
        <v>3.6343347353799071</v>
      </c>
    </row>
    <row r="1258" spans="18:18" x14ac:dyDescent="0.25">
      <c r="R1258" s="12">
        <v>9.2393291708643996</v>
      </c>
    </row>
    <row r="1259" spans="18:18" x14ac:dyDescent="0.25">
      <c r="R1259" s="12">
        <v>7.5560927257513093</v>
      </c>
    </row>
    <row r="1260" spans="18:18" x14ac:dyDescent="0.25">
      <c r="R1260" s="12">
        <v>6.5047907248742831</v>
      </c>
    </row>
    <row r="1261" spans="18:18" x14ac:dyDescent="0.25">
      <c r="R1261" s="12">
        <v>7.1456480964637628</v>
      </c>
    </row>
    <row r="1262" spans="18:18" x14ac:dyDescent="0.25">
      <c r="R1262" s="12">
        <v>6.7612365121742606</v>
      </c>
    </row>
    <row r="1263" spans="18:18" x14ac:dyDescent="0.25">
      <c r="R1263" s="12">
        <v>6.9374539602871552</v>
      </c>
    </row>
    <row r="1264" spans="18:18" x14ac:dyDescent="0.25">
      <c r="R1264" s="12">
        <v>9.9975221772534049</v>
      </c>
    </row>
    <row r="1265" spans="18:18" x14ac:dyDescent="0.25">
      <c r="R1265" s="12">
        <v>10.906493718365507</v>
      </c>
    </row>
    <row r="1266" spans="18:18" x14ac:dyDescent="0.25">
      <c r="R1266" s="12">
        <v>6.4488904032715197</v>
      </c>
    </row>
    <row r="1267" spans="18:18" x14ac:dyDescent="0.25">
      <c r="R1267" s="12">
        <v>6.328349563370649</v>
      </c>
    </row>
    <row r="1268" spans="18:18" x14ac:dyDescent="0.25">
      <c r="R1268" s="12">
        <v>10.235239740685737</v>
      </c>
    </row>
    <row r="1269" spans="18:18" x14ac:dyDescent="0.25">
      <c r="R1269" s="12">
        <v>12.561852349238979</v>
      </c>
    </row>
    <row r="1270" spans="18:18" x14ac:dyDescent="0.25">
      <c r="R1270" s="12">
        <v>10.7530888982651</v>
      </c>
    </row>
    <row r="1271" spans="18:18" x14ac:dyDescent="0.25">
      <c r="R1271" s="12">
        <v>12.291914635255518</v>
      </c>
    </row>
    <row r="1272" spans="18:18" x14ac:dyDescent="0.25">
      <c r="R1272" s="12">
        <v>4.9744312212898567</v>
      </c>
    </row>
    <row r="1273" spans="18:18" x14ac:dyDescent="0.25">
      <c r="R1273" s="12">
        <v>8.074415761839937</v>
      </c>
    </row>
    <row r="1274" spans="18:18" x14ac:dyDescent="0.25">
      <c r="R1274" s="12">
        <v>7.947182280349498</v>
      </c>
    </row>
    <row r="1275" spans="18:18" x14ac:dyDescent="0.25">
      <c r="R1275" s="12">
        <v>10.790685053733222</v>
      </c>
    </row>
    <row r="1276" spans="18:18" x14ac:dyDescent="0.25">
      <c r="R1276" s="12">
        <v>6.5110262384614952</v>
      </c>
    </row>
    <row r="1277" spans="18:18" x14ac:dyDescent="0.25">
      <c r="R1277" s="12">
        <v>6.2790031391460595</v>
      </c>
    </row>
    <row r="1278" spans="18:18" x14ac:dyDescent="0.25">
      <c r="R1278" s="12">
        <v>10.545680890226871</v>
      </c>
    </row>
    <row r="1279" spans="18:18" x14ac:dyDescent="0.25">
      <c r="R1279" s="12">
        <v>5.3595705366483823</v>
      </c>
    </row>
    <row r="1280" spans="18:18" x14ac:dyDescent="0.25">
      <c r="R1280" s="12">
        <v>8.270102589226326</v>
      </c>
    </row>
    <row r="1281" spans="18:18" x14ac:dyDescent="0.25">
      <c r="R1281" s="12">
        <v>9.4130848711970234</v>
      </c>
    </row>
    <row r="1282" spans="18:18" x14ac:dyDescent="0.25">
      <c r="R1282" s="12">
        <v>7.9275615892075422</v>
      </c>
    </row>
    <row r="1283" spans="18:18" x14ac:dyDescent="0.25">
      <c r="R1283" s="12">
        <v>9.4259428203582374</v>
      </c>
    </row>
    <row r="1284" spans="18:18" x14ac:dyDescent="0.25">
      <c r="R1284" s="12">
        <v>10.031479199530857</v>
      </c>
    </row>
    <row r="1285" spans="18:18" x14ac:dyDescent="0.25">
      <c r="R1285" s="12">
        <v>10.860729922766334</v>
      </c>
    </row>
    <row r="1286" spans="18:18" x14ac:dyDescent="0.25">
      <c r="R1286" s="12">
        <v>10.148862668762417</v>
      </c>
    </row>
    <row r="1287" spans="18:18" x14ac:dyDescent="0.25">
      <c r="R1287" s="12">
        <v>5.8906580016534003</v>
      </c>
    </row>
    <row r="1288" spans="18:18" x14ac:dyDescent="0.25">
      <c r="R1288" s="12">
        <v>8.1288982683006932</v>
      </c>
    </row>
    <row r="1289" spans="18:18" x14ac:dyDescent="0.25">
      <c r="R1289" s="12">
        <v>7.6228428223418838</v>
      </c>
    </row>
    <row r="1290" spans="18:18" x14ac:dyDescent="0.25">
      <c r="R1290" s="12">
        <v>9.0643379066264096</v>
      </c>
    </row>
    <row r="1291" spans="18:18" x14ac:dyDescent="0.25">
      <c r="R1291" s="12">
        <v>7.8506119272058754</v>
      </c>
    </row>
    <row r="1292" spans="18:18" x14ac:dyDescent="0.25">
      <c r="R1292" s="12">
        <v>11.537697107268436</v>
      </c>
    </row>
    <row r="1293" spans="18:18" x14ac:dyDescent="0.25">
      <c r="R1293" s="12">
        <v>7.5858680226369195</v>
      </c>
    </row>
    <row r="1294" spans="18:18" x14ac:dyDescent="0.25">
      <c r="R1294" s="12">
        <v>7.8025582354943213</v>
      </c>
    </row>
    <row r="1295" spans="18:18" x14ac:dyDescent="0.25">
      <c r="R1295" s="12">
        <v>8.7872302589104745</v>
      </c>
    </row>
    <row r="1296" spans="18:18" x14ac:dyDescent="0.25">
      <c r="R1296" s="12">
        <v>11.661731639478241</v>
      </c>
    </row>
    <row r="1297" spans="18:18" x14ac:dyDescent="0.25">
      <c r="R1297" s="12">
        <v>8.0493481752714917</v>
      </c>
    </row>
    <row r="1298" spans="18:18" x14ac:dyDescent="0.25">
      <c r="R1298" s="12">
        <v>9.8480232628259579</v>
      </c>
    </row>
    <row r="1299" spans="18:18" x14ac:dyDescent="0.25">
      <c r="R1299" s="12">
        <v>7.8534824274853428</v>
      </c>
    </row>
    <row r="1300" spans="18:18" x14ac:dyDescent="0.25">
      <c r="R1300" s="12">
        <v>6.3295479676857429</v>
      </c>
    </row>
    <row r="1301" spans="18:18" x14ac:dyDescent="0.25">
      <c r="R1301" s="12">
        <v>9.7482283404298062</v>
      </c>
    </row>
    <row r="1302" spans="18:18" x14ac:dyDescent="0.25">
      <c r="R1302" s="12">
        <v>8.64168157345369</v>
      </c>
    </row>
    <row r="1303" spans="18:18" x14ac:dyDescent="0.25">
      <c r="R1303" s="12">
        <v>10.904024131652708</v>
      </c>
    </row>
    <row r="1304" spans="18:18" x14ac:dyDescent="0.25">
      <c r="R1304" s="12">
        <v>12.0229718477988</v>
      </c>
    </row>
    <row r="1305" spans="18:18" x14ac:dyDescent="0.25">
      <c r="R1305" s="12">
        <v>5.3334821288547181</v>
      </c>
    </row>
    <row r="1306" spans="18:18" x14ac:dyDescent="0.25">
      <c r="R1306" s="12">
        <v>6.0524815457041647</v>
      </c>
    </row>
    <row r="1307" spans="18:18" x14ac:dyDescent="0.25">
      <c r="R1307" s="12">
        <v>5.6285781474163672</v>
      </c>
    </row>
    <row r="1308" spans="18:18" x14ac:dyDescent="0.25">
      <c r="R1308" s="12">
        <v>6.8605232854371812</v>
      </c>
    </row>
    <row r="1309" spans="18:18" x14ac:dyDescent="0.25">
      <c r="R1309" s="12">
        <v>10.772196618993362</v>
      </c>
    </row>
    <row r="1310" spans="18:18" x14ac:dyDescent="0.25">
      <c r="R1310" s="12">
        <v>10.297009257104776</v>
      </c>
    </row>
    <row r="1311" spans="18:18" x14ac:dyDescent="0.25">
      <c r="R1311" s="12">
        <v>7.5191484896227001</v>
      </c>
    </row>
    <row r="1312" spans="18:18" x14ac:dyDescent="0.25">
      <c r="R1312" s="12">
        <v>6.6505472875185454</v>
      </c>
    </row>
    <row r="1313" spans="18:18" x14ac:dyDescent="0.25">
      <c r="R1313" s="12">
        <v>8.8911899871461273</v>
      </c>
    </row>
    <row r="1314" spans="18:18" x14ac:dyDescent="0.25">
      <c r="R1314" s="12">
        <v>8.5922961472560626</v>
      </c>
    </row>
    <row r="1315" spans="18:18" x14ac:dyDescent="0.25">
      <c r="R1315" s="12">
        <v>8.5938718828504808</v>
      </c>
    </row>
    <row r="1316" spans="18:18" x14ac:dyDescent="0.25">
      <c r="R1316" s="12">
        <v>10.643646955087535</v>
      </c>
    </row>
    <row r="1317" spans="18:18" x14ac:dyDescent="0.25">
      <c r="R1317" s="12">
        <v>7.9350842931955405</v>
      </c>
    </row>
    <row r="1318" spans="18:18" x14ac:dyDescent="0.25">
      <c r="R1318" s="12">
        <v>9.195066922623738</v>
      </c>
    </row>
    <row r="1319" spans="18:18" x14ac:dyDescent="0.25">
      <c r="R1319" s="12">
        <v>4.8080148804939631</v>
      </c>
    </row>
    <row r="1320" spans="18:18" x14ac:dyDescent="0.25">
      <c r="R1320" s="12">
        <v>5.5517069525281864</v>
      </c>
    </row>
    <row r="1321" spans="18:18" x14ac:dyDescent="0.25">
      <c r="R1321" s="12">
        <v>4.8681184417827232</v>
      </c>
    </row>
    <row r="1322" spans="18:18" x14ac:dyDescent="0.25">
      <c r="R1322" s="12">
        <v>10.429999843737946</v>
      </c>
    </row>
    <row r="1323" spans="18:18" x14ac:dyDescent="0.25">
      <c r="R1323" s="12">
        <v>4.8655718855758741</v>
      </c>
    </row>
    <row r="1324" spans="18:18" x14ac:dyDescent="0.25">
      <c r="R1324" s="12">
        <v>5.8155527721315288</v>
      </c>
    </row>
    <row r="1325" spans="18:18" x14ac:dyDescent="0.25">
      <c r="R1325" s="12">
        <v>6.7232171628683872</v>
      </c>
    </row>
    <row r="1326" spans="18:18" x14ac:dyDescent="0.25">
      <c r="R1326" s="12">
        <v>10.16937581615268</v>
      </c>
    </row>
    <row r="1327" spans="18:18" x14ac:dyDescent="0.25">
      <c r="R1327" s="12">
        <v>9.8103712855201533</v>
      </c>
    </row>
    <row r="1328" spans="18:18" x14ac:dyDescent="0.25">
      <c r="R1328" s="12">
        <v>3.3488417593391739</v>
      </c>
    </row>
    <row r="1329" spans="18:18" x14ac:dyDescent="0.25">
      <c r="R1329" s="12">
        <v>8.9541535237242691</v>
      </c>
    </row>
    <row r="1330" spans="18:18" x14ac:dyDescent="0.25">
      <c r="R1330" s="12">
        <v>7.7936201930621554</v>
      </c>
    </row>
    <row r="1331" spans="18:18" x14ac:dyDescent="0.25">
      <c r="R1331" s="12">
        <v>4.5274647626638442</v>
      </c>
    </row>
    <row r="1332" spans="18:18" x14ac:dyDescent="0.25">
      <c r="R1332" s="12">
        <v>5.2302031365257839</v>
      </c>
    </row>
    <row r="1333" spans="18:18" x14ac:dyDescent="0.25">
      <c r="R1333" s="12">
        <v>9.6388822970258943</v>
      </c>
    </row>
    <row r="1334" spans="18:18" x14ac:dyDescent="0.25">
      <c r="R1334" s="12">
        <v>6.5869945864635575</v>
      </c>
    </row>
    <row r="1335" spans="18:18" x14ac:dyDescent="0.25">
      <c r="R1335" s="12">
        <v>9.6250457408128547</v>
      </c>
    </row>
    <row r="1336" spans="18:18" x14ac:dyDescent="0.25">
      <c r="R1336" s="12">
        <v>8.3423060418460508</v>
      </c>
    </row>
    <row r="1337" spans="18:18" x14ac:dyDescent="0.25">
      <c r="R1337" s="12">
        <v>7.0518974822672966</v>
      </c>
    </row>
    <row r="1338" spans="18:18" x14ac:dyDescent="0.25">
      <c r="R1338" s="12">
        <v>12.611420019823738</v>
      </c>
    </row>
    <row r="1339" spans="18:18" x14ac:dyDescent="0.25">
      <c r="R1339" s="12">
        <v>8.3350314749847847</v>
      </c>
    </row>
    <row r="1340" spans="18:18" x14ac:dyDescent="0.25">
      <c r="R1340" s="12">
        <v>7.0720904725190827</v>
      </c>
    </row>
    <row r="1341" spans="18:18" x14ac:dyDescent="0.25">
      <c r="R1341" s="12">
        <v>7.2022971677085224</v>
      </c>
    </row>
    <row r="1342" spans="18:18" x14ac:dyDescent="0.25">
      <c r="R1342" s="12">
        <v>9.4157810407140801</v>
      </c>
    </row>
    <row r="1343" spans="18:18" x14ac:dyDescent="0.25">
      <c r="R1343" s="12">
        <v>8.8882767187116123</v>
      </c>
    </row>
    <row r="1344" spans="18:18" x14ac:dyDescent="0.25">
      <c r="R1344" s="12">
        <v>8.0985990883211034</v>
      </c>
    </row>
    <row r="1345" spans="18:18" x14ac:dyDescent="0.25">
      <c r="R1345" s="12">
        <v>6.8011731376739952</v>
      </c>
    </row>
    <row r="1346" spans="18:18" x14ac:dyDescent="0.25">
      <c r="R1346" s="12">
        <v>7.8336198189280157</v>
      </c>
    </row>
    <row r="1347" spans="18:18" x14ac:dyDescent="0.25">
      <c r="R1347" s="12">
        <v>8.3188841192626359</v>
      </c>
    </row>
    <row r="1348" spans="18:18" x14ac:dyDescent="0.25">
      <c r="R1348" s="12">
        <v>11.422056592055791</v>
      </c>
    </row>
    <row r="1349" spans="18:18" x14ac:dyDescent="0.25">
      <c r="R1349" s="12">
        <v>8.2498836932209461</v>
      </c>
    </row>
    <row r="1350" spans="18:18" x14ac:dyDescent="0.25">
      <c r="R1350" s="12">
        <v>6.6594822969996512</v>
      </c>
    </row>
    <row r="1351" spans="18:18" x14ac:dyDescent="0.25">
      <c r="R1351" s="12">
        <v>11.243113032260529</v>
      </c>
    </row>
    <row r="1352" spans="18:18" x14ac:dyDescent="0.25">
      <c r="R1352" s="12">
        <v>6.4130162099738195</v>
      </c>
    </row>
    <row r="1353" spans="18:18" x14ac:dyDescent="0.25">
      <c r="R1353" s="12">
        <v>9.3311825406727777</v>
      </c>
    </row>
    <row r="1354" spans="18:18" x14ac:dyDescent="0.25">
      <c r="R1354" s="12">
        <v>6.3674862736563291</v>
      </c>
    </row>
    <row r="1355" spans="18:18" x14ac:dyDescent="0.25">
      <c r="R1355" s="12">
        <v>8.6917561095542997</v>
      </c>
    </row>
    <row r="1356" spans="18:18" x14ac:dyDescent="0.25">
      <c r="R1356" s="12">
        <v>7.9007297840722082</v>
      </c>
    </row>
    <row r="1357" spans="18:18" x14ac:dyDescent="0.25">
      <c r="R1357" s="12">
        <v>7.9236695330753228</v>
      </c>
    </row>
    <row r="1358" spans="18:18" x14ac:dyDescent="0.25">
      <c r="R1358" s="12">
        <v>5.7148123450560506</v>
      </c>
    </row>
    <row r="1359" spans="18:18" x14ac:dyDescent="0.25">
      <c r="R1359" s="12">
        <v>10.393300103653527</v>
      </c>
    </row>
    <row r="1360" spans="18:18" x14ac:dyDescent="0.25">
      <c r="R1360" s="12">
        <v>7.8124333346794081</v>
      </c>
    </row>
    <row r="1361" spans="18:18" x14ac:dyDescent="0.25">
      <c r="R1361" s="12">
        <v>14.197833045810739</v>
      </c>
    </row>
    <row r="1362" spans="18:18" x14ac:dyDescent="0.25">
      <c r="R1362" s="12">
        <v>7.8081826194273907</v>
      </c>
    </row>
    <row r="1363" spans="18:18" x14ac:dyDescent="0.25">
      <c r="R1363" s="12">
        <v>6.8837996627664042</v>
      </c>
    </row>
    <row r="1364" spans="18:18" x14ac:dyDescent="0.25">
      <c r="R1364" s="12">
        <v>5.4303137781269584</v>
      </c>
    </row>
    <row r="1365" spans="18:18" x14ac:dyDescent="0.25">
      <c r="R1365" s="12">
        <v>7.8113118649556998</v>
      </c>
    </row>
    <row r="1366" spans="18:18" x14ac:dyDescent="0.25">
      <c r="R1366" s="12">
        <v>6.2555575213857644</v>
      </c>
    </row>
    <row r="1367" spans="18:18" x14ac:dyDescent="0.25">
      <c r="R1367" s="12">
        <v>7.7746489116257749</v>
      </c>
    </row>
    <row r="1368" spans="18:18" x14ac:dyDescent="0.25">
      <c r="R1368" s="12">
        <v>8.5318416406249273</v>
      </c>
    </row>
    <row r="1369" spans="18:18" x14ac:dyDescent="0.25">
      <c r="R1369" s="12">
        <v>8.1394299254097646</v>
      </c>
    </row>
    <row r="1370" spans="18:18" x14ac:dyDescent="0.25">
      <c r="R1370" s="12">
        <v>8.1495758374044751</v>
      </c>
    </row>
    <row r="1371" spans="18:18" x14ac:dyDescent="0.25">
      <c r="R1371" s="12">
        <v>13.586968668753208</v>
      </c>
    </row>
    <row r="1372" spans="18:18" x14ac:dyDescent="0.25">
      <c r="R1372" s="12">
        <v>11.278945186567181</v>
      </c>
    </row>
    <row r="1373" spans="18:18" x14ac:dyDescent="0.25">
      <c r="R1373" s="12">
        <v>7.2994253056307805</v>
      </c>
    </row>
    <row r="1374" spans="18:18" x14ac:dyDescent="0.25">
      <c r="R1374" s="12">
        <v>6.3282299540354208</v>
      </c>
    </row>
    <row r="1375" spans="18:18" x14ac:dyDescent="0.25">
      <c r="R1375" s="12">
        <v>9.4443461466829923</v>
      </c>
    </row>
    <row r="1376" spans="18:18" x14ac:dyDescent="0.25">
      <c r="R1376" s="12">
        <v>5.7816269419207629</v>
      </c>
    </row>
    <row r="1377" spans="18:18" x14ac:dyDescent="0.25">
      <c r="R1377" s="12">
        <v>8.4755593790187831</v>
      </c>
    </row>
    <row r="1378" spans="18:18" x14ac:dyDescent="0.25">
      <c r="R1378" s="12">
        <v>7.3133476819688745</v>
      </c>
    </row>
    <row r="1379" spans="18:18" x14ac:dyDescent="0.25">
      <c r="R1379" s="12">
        <v>6.0914879703127855</v>
      </c>
    </row>
    <row r="1380" spans="18:18" x14ac:dyDescent="0.25">
      <c r="R1380" s="12">
        <v>8.5220905478426232</v>
      </c>
    </row>
    <row r="1381" spans="18:18" x14ac:dyDescent="0.25">
      <c r="R1381" s="12">
        <v>7.3973384368749651</v>
      </c>
    </row>
    <row r="1382" spans="18:18" x14ac:dyDescent="0.25">
      <c r="R1382" s="12">
        <v>7.1635535227669855</v>
      </c>
    </row>
    <row r="1383" spans="18:18" x14ac:dyDescent="0.25">
      <c r="R1383" s="12">
        <v>6.023607322793513</v>
      </c>
    </row>
    <row r="1384" spans="18:18" x14ac:dyDescent="0.25">
      <c r="R1384" s="12">
        <v>8.0982750456427439</v>
      </c>
    </row>
    <row r="1385" spans="18:18" x14ac:dyDescent="0.25">
      <c r="R1385" s="12">
        <v>11.190277994726735</v>
      </c>
    </row>
    <row r="1386" spans="18:18" x14ac:dyDescent="0.25">
      <c r="R1386" s="12">
        <v>6.599393147839546</v>
      </c>
    </row>
    <row r="1387" spans="18:18" x14ac:dyDescent="0.25">
      <c r="R1387" s="12">
        <v>6.043160626649521</v>
      </c>
    </row>
    <row r="1388" spans="18:18" x14ac:dyDescent="0.25">
      <c r="R1388" s="12">
        <v>9.085174164397479</v>
      </c>
    </row>
    <row r="1389" spans="18:18" x14ac:dyDescent="0.25">
      <c r="R1389" s="12">
        <v>9.6410052882610469</v>
      </c>
    </row>
    <row r="1390" spans="18:18" x14ac:dyDescent="0.25">
      <c r="R1390" s="12">
        <v>6.5963824963287827</v>
      </c>
    </row>
    <row r="1391" spans="18:18" x14ac:dyDescent="0.25">
      <c r="R1391" s="12">
        <v>8.4423692269802117</v>
      </c>
    </row>
    <row r="1392" spans="18:18" x14ac:dyDescent="0.25">
      <c r="R1392" s="12">
        <v>7.6380002635777942</v>
      </c>
    </row>
    <row r="1393" spans="18:18" x14ac:dyDescent="0.25">
      <c r="R1393" s="12">
        <v>8.354307112908133</v>
      </c>
    </row>
    <row r="1394" spans="18:18" x14ac:dyDescent="0.25">
      <c r="R1394" s="12">
        <v>9.6405383125830415</v>
      </c>
    </row>
    <row r="1395" spans="18:18" x14ac:dyDescent="0.25">
      <c r="R1395" s="12">
        <v>12.194894173692543</v>
      </c>
    </row>
    <row r="1396" spans="18:18" x14ac:dyDescent="0.25">
      <c r="R1396" s="12">
        <v>11.642858341209376</v>
      </c>
    </row>
    <row r="1397" spans="18:18" x14ac:dyDescent="0.25">
      <c r="R1397" s="12">
        <v>5.494284309801694</v>
      </c>
    </row>
    <row r="1398" spans="18:18" x14ac:dyDescent="0.25">
      <c r="R1398" s="12">
        <v>5.9119779679244351</v>
      </c>
    </row>
    <row r="1399" spans="18:18" x14ac:dyDescent="0.25">
      <c r="R1399" s="12">
        <v>14.054469920979869</v>
      </c>
    </row>
    <row r="1400" spans="18:18" x14ac:dyDescent="0.25">
      <c r="R1400" s="12">
        <v>7.6393176125172255</v>
      </c>
    </row>
    <row r="1401" spans="18:18" x14ac:dyDescent="0.25">
      <c r="R1401" s="12">
        <v>9.5459170601694598</v>
      </c>
    </row>
    <row r="1402" spans="18:18" x14ac:dyDescent="0.25">
      <c r="R1402" s="12">
        <v>7.1645108219589089</v>
      </c>
    </row>
    <row r="1403" spans="18:18" x14ac:dyDescent="0.25">
      <c r="R1403" s="12">
        <v>6.4981735842409343</v>
      </c>
    </row>
    <row r="1404" spans="18:18" x14ac:dyDescent="0.25">
      <c r="R1404" s="12">
        <v>5.2756321171238669</v>
      </c>
    </row>
    <row r="1405" spans="18:18" x14ac:dyDescent="0.25">
      <c r="R1405" s="12">
        <v>12.715280247307099</v>
      </c>
    </row>
    <row r="1406" spans="18:18" x14ac:dyDescent="0.25">
      <c r="R1406" s="12">
        <v>9.0259329286836074</v>
      </c>
    </row>
    <row r="1407" spans="18:18" x14ac:dyDescent="0.25">
      <c r="R1407" s="12">
        <v>6.4517436152708534</v>
      </c>
    </row>
    <row r="1408" spans="18:18" x14ac:dyDescent="0.25">
      <c r="R1408" s="12">
        <v>6.2336650413256978</v>
      </c>
    </row>
    <row r="1409" spans="18:18" x14ac:dyDescent="0.25">
      <c r="R1409" s="12">
        <v>7.0336492504149266</v>
      </c>
    </row>
    <row r="1410" spans="18:18" x14ac:dyDescent="0.25">
      <c r="R1410" s="12">
        <v>6.2344012981203178</v>
      </c>
    </row>
    <row r="1411" spans="18:18" x14ac:dyDescent="0.25">
      <c r="R1411" s="12">
        <v>5.0409149115839647</v>
      </c>
    </row>
    <row r="1412" spans="18:18" x14ac:dyDescent="0.25">
      <c r="R1412" s="12">
        <v>8.7610641310496113</v>
      </c>
    </row>
    <row r="1413" spans="18:18" x14ac:dyDescent="0.25">
      <c r="R1413" s="12">
        <v>6.832214001690863</v>
      </c>
    </row>
    <row r="1414" spans="18:18" x14ac:dyDescent="0.25">
      <c r="R1414" s="12">
        <v>4.4325456276515895</v>
      </c>
    </row>
    <row r="1415" spans="18:18" x14ac:dyDescent="0.25">
      <c r="R1415" s="12">
        <v>8.6236344633937918</v>
      </c>
    </row>
    <row r="1416" spans="18:18" x14ac:dyDescent="0.25">
      <c r="R1416" s="12">
        <v>8.2901414106035887</v>
      </c>
    </row>
    <row r="1417" spans="18:18" x14ac:dyDescent="0.25">
      <c r="R1417" s="12">
        <v>8.8296503232908989</v>
      </c>
    </row>
    <row r="1418" spans="18:18" x14ac:dyDescent="0.25">
      <c r="R1418" s="12">
        <v>10.19323725148446</v>
      </c>
    </row>
    <row r="1419" spans="18:18" x14ac:dyDescent="0.25">
      <c r="R1419" s="12">
        <v>9.0725486375465358</v>
      </c>
    </row>
    <row r="1420" spans="18:18" x14ac:dyDescent="0.25">
      <c r="R1420" s="12">
        <v>5.4147506502877674</v>
      </c>
    </row>
    <row r="1421" spans="18:18" x14ac:dyDescent="0.25">
      <c r="R1421" s="12">
        <v>7.6587547880513336</v>
      </c>
    </row>
    <row r="1422" spans="18:18" x14ac:dyDescent="0.25">
      <c r="R1422" s="12">
        <v>7.3465959538139884</v>
      </c>
    </row>
    <row r="1423" spans="18:18" x14ac:dyDescent="0.25">
      <c r="R1423" s="12">
        <v>7.3072052474239921</v>
      </c>
    </row>
    <row r="1424" spans="18:18" x14ac:dyDescent="0.25">
      <c r="R1424" s="12">
        <v>7.9505043904194945</v>
      </c>
    </row>
    <row r="1425" spans="18:18" x14ac:dyDescent="0.25">
      <c r="R1425" s="12">
        <v>12.708714026109408</v>
      </c>
    </row>
    <row r="1426" spans="18:18" x14ac:dyDescent="0.25">
      <c r="R1426" s="12">
        <v>8.5296258235647446</v>
      </c>
    </row>
    <row r="1427" spans="18:18" x14ac:dyDescent="0.25">
      <c r="R1427" s="12">
        <v>6.4588244655828202</v>
      </c>
    </row>
    <row r="1428" spans="18:18" x14ac:dyDescent="0.25">
      <c r="R1428" s="12">
        <v>7.9772438840093178</v>
      </c>
    </row>
    <row r="1429" spans="18:18" x14ac:dyDescent="0.25">
      <c r="R1429" s="12">
        <v>9.519706736840428</v>
      </c>
    </row>
    <row r="1430" spans="18:18" x14ac:dyDescent="0.25">
      <c r="R1430" s="12">
        <v>9.4682619038236382</v>
      </c>
    </row>
    <row r="1431" spans="18:18" x14ac:dyDescent="0.25">
      <c r="R1431" s="12">
        <v>6.7915789898354104</v>
      </c>
    </row>
    <row r="1432" spans="18:18" x14ac:dyDescent="0.25">
      <c r="R1432" s="12">
        <v>6.6453678453051426</v>
      </c>
    </row>
    <row r="1433" spans="18:18" x14ac:dyDescent="0.25">
      <c r="R1433" s="12">
        <v>7.7368104159774429</v>
      </c>
    </row>
    <row r="1434" spans="18:18" x14ac:dyDescent="0.25">
      <c r="R1434" s="12">
        <v>8.9091832773063135</v>
      </c>
    </row>
    <row r="1435" spans="18:18" x14ac:dyDescent="0.25">
      <c r="R1435" s="12">
        <v>5.0400859983532191</v>
      </c>
    </row>
    <row r="1436" spans="18:18" x14ac:dyDescent="0.25">
      <c r="R1436" s="12">
        <v>6.9708990534412356</v>
      </c>
    </row>
    <row r="1437" spans="18:18" x14ac:dyDescent="0.25">
      <c r="R1437" s="12">
        <v>6.8875935910835482</v>
      </c>
    </row>
    <row r="1438" spans="18:18" x14ac:dyDescent="0.25">
      <c r="R1438" s="12">
        <v>10.613879658207503</v>
      </c>
    </row>
    <row r="1439" spans="18:18" x14ac:dyDescent="0.25">
      <c r="R1439" s="12">
        <v>9.4726719309799208</v>
      </c>
    </row>
    <row r="1440" spans="18:18" x14ac:dyDescent="0.25">
      <c r="R1440" s="12">
        <v>8.0731518107234841</v>
      </c>
    </row>
    <row r="1441" spans="18:18" x14ac:dyDescent="0.25">
      <c r="R1441" s="12">
        <v>5.4891166847869224</v>
      </c>
    </row>
    <row r="1442" spans="18:18" x14ac:dyDescent="0.25">
      <c r="R1442" s="12">
        <v>9.0628122329073992</v>
      </c>
    </row>
    <row r="1443" spans="18:18" x14ac:dyDescent="0.25">
      <c r="R1443" s="12">
        <v>6.9741962970071478</v>
      </c>
    </row>
    <row r="1444" spans="18:18" x14ac:dyDescent="0.25">
      <c r="R1444" s="12">
        <v>10.879351886329138</v>
      </c>
    </row>
    <row r="1445" spans="18:18" x14ac:dyDescent="0.25">
      <c r="R1445" s="12">
        <v>11.385620559667792</v>
      </c>
    </row>
    <row r="1446" spans="18:18" x14ac:dyDescent="0.25">
      <c r="R1446" s="12">
        <v>9.9010779034403047</v>
      </c>
    </row>
    <row r="1447" spans="18:18" x14ac:dyDescent="0.25">
      <c r="R1447" s="12">
        <v>9.3351687013632265</v>
      </c>
    </row>
    <row r="1448" spans="18:18" x14ac:dyDescent="0.25">
      <c r="R1448" s="12">
        <v>6.8771835780200261</v>
      </c>
    </row>
    <row r="1449" spans="18:18" x14ac:dyDescent="0.25">
      <c r="R1449" s="12">
        <v>5.4478000186600717</v>
      </c>
    </row>
    <row r="1450" spans="18:18" x14ac:dyDescent="0.25">
      <c r="R1450" s="12">
        <v>8.1341251614863292</v>
      </c>
    </row>
    <row r="1451" spans="18:18" x14ac:dyDescent="0.25">
      <c r="R1451" s="12">
        <v>8.7149529617456452</v>
      </c>
    </row>
    <row r="1452" spans="18:18" x14ac:dyDescent="0.25">
      <c r="R1452" s="12">
        <v>7.2863725090714366</v>
      </c>
    </row>
    <row r="1453" spans="18:18" x14ac:dyDescent="0.25">
      <c r="R1453" s="12">
        <v>2.9068464568730881</v>
      </c>
    </row>
    <row r="1454" spans="18:18" x14ac:dyDescent="0.25">
      <c r="R1454" s="12">
        <v>12.747758190638612</v>
      </c>
    </row>
    <row r="1455" spans="18:18" x14ac:dyDescent="0.25">
      <c r="R1455" s="12">
        <v>9.8914386107815968</v>
      </c>
    </row>
    <row r="1456" spans="18:18" x14ac:dyDescent="0.25">
      <c r="R1456" s="12">
        <v>5.8977462502123057</v>
      </c>
    </row>
    <row r="1457" spans="18:18" x14ac:dyDescent="0.25">
      <c r="R1457" s="12">
        <v>6.462171373547231</v>
      </c>
    </row>
    <row r="1458" spans="18:18" x14ac:dyDescent="0.25">
      <c r="R1458" s="12">
        <v>7.5926958009004819</v>
      </c>
    </row>
    <row r="1459" spans="18:18" x14ac:dyDescent="0.25">
      <c r="R1459" s="12">
        <v>7.4180115462685468</v>
      </c>
    </row>
    <row r="1460" spans="18:18" x14ac:dyDescent="0.25">
      <c r="R1460" s="12">
        <v>9.3476726449962442</v>
      </c>
    </row>
    <row r="1461" spans="18:18" x14ac:dyDescent="0.25">
      <c r="R1461" s="12">
        <v>9.3073373752787187</v>
      </c>
    </row>
    <row r="1462" spans="18:18" x14ac:dyDescent="0.25">
      <c r="R1462" s="12">
        <v>10.513458705960803</v>
      </c>
    </row>
    <row r="1463" spans="18:18" x14ac:dyDescent="0.25">
      <c r="R1463" s="12">
        <v>10.938710059611392</v>
      </c>
    </row>
    <row r="1464" spans="18:18" x14ac:dyDescent="0.25">
      <c r="R1464" s="12">
        <v>9.5160351174566031</v>
      </c>
    </row>
    <row r="1465" spans="18:18" x14ac:dyDescent="0.25">
      <c r="R1465" s="12">
        <v>7.0313788528025931</v>
      </c>
    </row>
    <row r="1466" spans="18:18" x14ac:dyDescent="0.25">
      <c r="R1466" s="12">
        <v>9.694932300118321</v>
      </c>
    </row>
    <row r="1467" spans="18:18" x14ac:dyDescent="0.25">
      <c r="R1467" s="12">
        <v>6.6091445007929055</v>
      </c>
    </row>
    <row r="1468" spans="18:18" x14ac:dyDescent="0.25">
      <c r="R1468" s="12">
        <v>6.169975789424563</v>
      </c>
    </row>
    <row r="1469" spans="18:18" x14ac:dyDescent="0.25">
      <c r="R1469" s="12">
        <v>7.0791467504323338</v>
      </c>
    </row>
    <row r="1470" spans="18:18" x14ac:dyDescent="0.25">
      <c r="R1470" s="12">
        <v>8.5515335481132198</v>
      </c>
    </row>
    <row r="1471" spans="18:18" x14ac:dyDescent="0.25">
      <c r="R1471" s="12">
        <v>7.5986103657099857</v>
      </c>
    </row>
    <row r="1472" spans="18:18" x14ac:dyDescent="0.25">
      <c r="R1472" s="12">
        <v>5.9038501599419293</v>
      </c>
    </row>
    <row r="1473" spans="18:18" x14ac:dyDescent="0.25">
      <c r="R1473" s="12">
        <v>7.4416251961134305</v>
      </c>
    </row>
    <row r="1474" spans="18:18" x14ac:dyDescent="0.25">
      <c r="R1474" s="12">
        <v>8.5538277630156312</v>
      </c>
    </row>
    <row r="1475" spans="18:18" x14ac:dyDescent="0.25">
      <c r="R1475" s="12">
        <v>9.1520213902534788</v>
      </c>
    </row>
    <row r="1476" spans="18:18" x14ac:dyDescent="0.25">
      <c r="R1476" s="12">
        <v>5.8648846882301831</v>
      </c>
    </row>
    <row r="1477" spans="18:18" x14ac:dyDescent="0.25">
      <c r="R1477" s="12">
        <v>7.8730965937885564</v>
      </c>
    </row>
    <row r="1478" spans="18:18" x14ac:dyDescent="0.25">
      <c r="R1478" s="12">
        <v>9.4166724627639802</v>
      </c>
    </row>
    <row r="1479" spans="18:18" x14ac:dyDescent="0.25">
      <c r="R1479" s="12">
        <v>7.7279431193329753</v>
      </c>
    </row>
    <row r="1480" spans="18:18" x14ac:dyDescent="0.25">
      <c r="R1480" s="12">
        <v>11.949292570742175</v>
      </c>
    </row>
    <row r="1481" spans="18:18" x14ac:dyDescent="0.25">
      <c r="R1481" s="12">
        <v>8.9089517276599377</v>
      </c>
    </row>
    <row r="1482" spans="18:18" x14ac:dyDescent="0.25">
      <c r="R1482" s="12">
        <v>7.2137646379098932</v>
      </c>
    </row>
    <row r="1483" spans="18:18" x14ac:dyDescent="0.25">
      <c r="R1483" s="12">
        <v>11.409961114124746</v>
      </c>
    </row>
    <row r="1484" spans="18:18" x14ac:dyDescent="0.25">
      <c r="R1484" s="12">
        <v>7.2165288896590409</v>
      </c>
    </row>
    <row r="1485" spans="18:18" x14ac:dyDescent="0.25">
      <c r="R1485" s="12">
        <v>14.085059510786966</v>
      </c>
    </row>
    <row r="1486" spans="18:18" x14ac:dyDescent="0.25">
      <c r="R1486" s="12">
        <v>7.7691397828160058</v>
      </c>
    </row>
    <row r="1487" spans="18:18" x14ac:dyDescent="0.25">
      <c r="R1487" s="12">
        <v>10.84176209159533</v>
      </c>
    </row>
    <row r="1488" spans="18:18" x14ac:dyDescent="0.25">
      <c r="R1488" s="12">
        <v>9.4849382164040232</v>
      </c>
    </row>
    <row r="1489" spans="18:18" x14ac:dyDescent="0.25">
      <c r="R1489" s="12">
        <v>10.161596343716617</v>
      </c>
    </row>
    <row r="1490" spans="18:18" x14ac:dyDescent="0.25">
      <c r="R1490" s="12">
        <v>6.8890780960611462</v>
      </c>
    </row>
    <row r="1491" spans="18:18" x14ac:dyDescent="0.25">
      <c r="R1491" s="12">
        <v>3.5112173571040106</v>
      </c>
    </row>
    <row r="1492" spans="18:18" x14ac:dyDescent="0.25">
      <c r="R1492" s="12">
        <v>7.585684704386594</v>
      </c>
    </row>
    <row r="1493" spans="18:18" x14ac:dyDescent="0.25">
      <c r="R1493" s="12">
        <v>10.373540008723797</v>
      </c>
    </row>
    <row r="1494" spans="18:18" x14ac:dyDescent="0.25">
      <c r="R1494" s="12">
        <v>7.91079779238465</v>
      </c>
    </row>
    <row r="1495" spans="18:18" x14ac:dyDescent="0.25">
      <c r="R1495" s="12">
        <v>7.6713606256161739</v>
      </c>
    </row>
    <row r="1496" spans="18:18" x14ac:dyDescent="0.25">
      <c r="R1496" s="12">
        <v>11.465070908408576</v>
      </c>
    </row>
    <row r="1497" spans="18:18" x14ac:dyDescent="0.25">
      <c r="R1497" s="12">
        <v>2.4807013627287353</v>
      </c>
    </row>
    <row r="1498" spans="18:18" x14ac:dyDescent="0.25">
      <c r="R1498" s="12">
        <v>5.9959776161905287</v>
      </c>
    </row>
    <row r="1499" spans="18:18" x14ac:dyDescent="0.25">
      <c r="R1499" s="12">
        <v>8.9896207339662375</v>
      </c>
    </row>
    <row r="1500" spans="18:18" x14ac:dyDescent="0.25">
      <c r="R1500" s="12">
        <v>7.4482413583309448</v>
      </c>
    </row>
    <row r="1501" spans="18:18" x14ac:dyDescent="0.25">
      <c r="R1501" s="12">
        <v>11.35015510522622</v>
      </c>
    </row>
    <row r="1502" spans="18:18" x14ac:dyDescent="0.25">
      <c r="R1502" s="12">
        <v>8.7326894097572403</v>
      </c>
    </row>
    <row r="1503" spans="18:18" x14ac:dyDescent="0.25">
      <c r="R1503" s="12">
        <v>7.3178513068770785</v>
      </c>
    </row>
    <row r="1504" spans="18:18" x14ac:dyDescent="0.25">
      <c r="R1504" s="12">
        <v>7.2596600348657683</v>
      </c>
    </row>
    <row r="1505" spans="18:18" x14ac:dyDescent="0.25">
      <c r="R1505" s="12">
        <v>4.8565750976537396</v>
      </c>
    </row>
    <row r="1506" spans="18:18" x14ac:dyDescent="0.25">
      <c r="R1506" s="12">
        <v>4.6366000717820794</v>
      </c>
    </row>
    <row r="1507" spans="18:18" x14ac:dyDescent="0.25">
      <c r="R1507" s="12">
        <v>11.761242800674816</v>
      </c>
    </row>
    <row r="1508" spans="18:18" x14ac:dyDescent="0.25">
      <c r="R1508" s="12">
        <v>6.631593762852142</v>
      </c>
    </row>
    <row r="1509" spans="18:18" x14ac:dyDescent="0.25">
      <c r="R1509" s="12">
        <v>13.997565334072904</v>
      </c>
    </row>
    <row r="1510" spans="18:18" x14ac:dyDescent="0.25">
      <c r="R1510" s="12">
        <v>8.428565293009159</v>
      </c>
    </row>
    <row r="1511" spans="18:18" x14ac:dyDescent="0.25">
      <c r="R1511" s="12">
        <v>8.4827738115499542</v>
      </c>
    </row>
    <row r="1512" spans="18:18" x14ac:dyDescent="0.25">
      <c r="R1512" s="12">
        <v>5.2174268030206514</v>
      </c>
    </row>
    <row r="1513" spans="18:18" x14ac:dyDescent="0.25">
      <c r="R1513" s="12">
        <v>9.7017293193275052</v>
      </c>
    </row>
    <row r="1514" spans="18:18" x14ac:dyDescent="0.25">
      <c r="R1514" s="12">
        <v>7.1849591667227024</v>
      </c>
    </row>
    <row r="1515" spans="18:18" x14ac:dyDescent="0.25">
      <c r="R1515" s="12">
        <v>10.258918517902128</v>
      </c>
    </row>
    <row r="1516" spans="18:18" x14ac:dyDescent="0.25">
      <c r="R1516" s="12">
        <v>6.8356099309377454</v>
      </c>
    </row>
    <row r="1517" spans="18:18" x14ac:dyDescent="0.25">
      <c r="R1517" s="12">
        <v>7.894839698979494</v>
      </c>
    </row>
    <row r="1518" spans="18:18" x14ac:dyDescent="0.25">
      <c r="R1518" s="12">
        <v>5.7733757432728838</v>
      </c>
    </row>
    <row r="1519" spans="18:18" x14ac:dyDescent="0.25">
      <c r="R1519" s="12">
        <v>7.6100055669326521</v>
      </c>
    </row>
    <row r="1520" spans="18:18" x14ac:dyDescent="0.25">
      <c r="R1520" s="12">
        <v>12.809254278555279</v>
      </c>
    </row>
    <row r="1521" spans="18:18" x14ac:dyDescent="0.25">
      <c r="R1521" s="12">
        <v>6.2279677902063932</v>
      </c>
    </row>
    <row r="1522" spans="18:18" x14ac:dyDescent="0.25">
      <c r="R1522" s="12">
        <v>8.9855625496045413</v>
      </c>
    </row>
    <row r="1523" spans="18:18" x14ac:dyDescent="0.25">
      <c r="R1523" s="12">
        <v>5.3699833848469911</v>
      </c>
    </row>
    <row r="1524" spans="18:18" x14ac:dyDescent="0.25">
      <c r="R1524" s="12">
        <v>12.156732417795961</v>
      </c>
    </row>
    <row r="1525" spans="18:18" x14ac:dyDescent="0.25">
      <c r="R1525" s="12">
        <v>11.71328904067702</v>
      </c>
    </row>
    <row r="1526" spans="18:18" x14ac:dyDescent="0.25">
      <c r="R1526" s="12">
        <v>11.731375427970622</v>
      </c>
    </row>
    <row r="1527" spans="18:18" x14ac:dyDescent="0.25">
      <c r="R1527" s="12">
        <v>4.7094022233824182</v>
      </c>
    </row>
    <row r="1528" spans="18:18" x14ac:dyDescent="0.25">
      <c r="R1528" s="12">
        <v>8.0399070796818908</v>
      </c>
    </row>
    <row r="1529" spans="18:18" x14ac:dyDescent="0.25">
      <c r="R1529" s="12">
        <v>7.7779479692377054</v>
      </c>
    </row>
    <row r="1530" spans="18:18" x14ac:dyDescent="0.25">
      <c r="R1530" s="12">
        <v>6.3404392771723348</v>
      </c>
    </row>
    <row r="1531" spans="18:18" x14ac:dyDescent="0.25">
      <c r="R1531" s="12">
        <v>8.8931173679382027</v>
      </c>
    </row>
    <row r="1532" spans="18:18" x14ac:dyDescent="0.25">
      <c r="R1532" s="12">
        <v>10.986704804028941</v>
      </c>
    </row>
    <row r="1533" spans="18:18" x14ac:dyDescent="0.25">
      <c r="R1533" s="12">
        <v>6.4352798105868851</v>
      </c>
    </row>
    <row r="1534" spans="18:18" x14ac:dyDescent="0.25">
      <c r="R1534" s="12">
        <v>6.1512375301066218</v>
      </c>
    </row>
    <row r="1535" spans="18:18" x14ac:dyDescent="0.25">
      <c r="R1535" s="12">
        <v>12.786337206484948</v>
      </c>
    </row>
    <row r="1536" spans="18:18" x14ac:dyDescent="0.25">
      <c r="R1536" s="12">
        <v>6.4815771518729512</v>
      </c>
    </row>
    <row r="1537" spans="18:18" x14ac:dyDescent="0.25">
      <c r="R1537" s="12">
        <v>7.0044621210403948</v>
      </c>
    </row>
    <row r="1538" spans="18:18" x14ac:dyDescent="0.25">
      <c r="R1538" s="12">
        <v>9.7635748817696904</v>
      </c>
    </row>
    <row r="1539" spans="18:18" x14ac:dyDescent="0.25">
      <c r="R1539" s="12">
        <v>10.880041856682599</v>
      </c>
    </row>
    <row r="1540" spans="18:18" x14ac:dyDescent="0.25">
      <c r="R1540" s="12">
        <v>6.6108566587135789</v>
      </c>
    </row>
    <row r="1541" spans="18:18" x14ac:dyDescent="0.25">
      <c r="R1541" s="12">
        <v>6.8889336130357508</v>
      </c>
    </row>
    <row r="1542" spans="18:18" x14ac:dyDescent="0.25">
      <c r="R1542" s="12">
        <v>9.3366183199698014</v>
      </c>
    </row>
    <row r="1543" spans="18:18" x14ac:dyDescent="0.25">
      <c r="R1543" s="12">
        <v>12.048270153626753</v>
      </c>
    </row>
    <row r="1544" spans="18:18" x14ac:dyDescent="0.25">
      <c r="R1544" s="12">
        <v>9.7815750000662263</v>
      </c>
    </row>
    <row r="1545" spans="18:18" x14ac:dyDescent="0.25">
      <c r="R1545" s="12">
        <v>9.1907630835306566</v>
      </c>
    </row>
    <row r="1546" spans="18:18" x14ac:dyDescent="0.25">
      <c r="R1546" s="12">
        <v>8.8887914848440701</v>
      </c>
    </row>
    <row r="1547" spans="18:18" x14ac:dyDescent="0.25">
      <c r="R1547" s="12">
        <v>8.8267567715667141</v>
      </c>
    </row>
    <row r="1548" spans="18:18" x14ac:dyDescent="0.25">
      <c r="R1548" s="12">
        <v>7.7997233917915487</v>
      </c>
    </row>
    <row r="1549" spans="18:18" x14ac:dyDescent="0.25">
      <c r="R1549" s="12">
        <v>8.8042099441768844</v>
      </c>
    </row>
    <row r="1550" spans="18:18" x14ac:dyDescent="0.25">
      <c r="R1550" s="12">
        <v>10.880029476767342</v>
      </c>
    </row>
    <row r="1551" spans="18:18" x14ac:dyDescent="0.25">
      <c r="R1551" s="12">
        <v>9.8688089720483561</v>
      </c>
    </row>
    <row r="1552" spans="18:18" x14ac:dyDescent="0.25">
      <c r="R1552" s="12">
        <v>5.248476927113348</v>
      </c>
    </row>
    <row r="1553" spans="18:18" x14ac:dyDescent="0.25">
      <c r="R1553" s="12">
        <v>8.0841915042123027</v>
      </c>
    </row>
    <row r="1554" spans="18:18" x14ac:dyDescent="0.25">
      <c r="R1554" s="12">
        <v>8.8327361235415882</v>
      </c>
    </row>
    <row r="1555" spans="18:18" x14ac:dyDescent="0.25">
      <c r="R1555" s="12">
        <v>7.6691765770592975</v>
      </c>
    </row>
    <row r="1556" spans="18:18" x14ac:dyDescent="0.25">
      <c r="R1556" s="12">
        <v>6.4648984598858634</v>
      </c>
    </row>
    <row r="1557" spans="18:18" x14ac:dyDescent="0.25">
      <c r="R1557" s="12">
        <v>9.292775041135986</v>
      </c>
    </row>
    <row r="1558" spans="18:18" x14ac:dyDescent="0.25">
      <c r="R1558" s="12">
        <v>8.6099992038628343</v>
      </c>
    </row>
    <row r="1559" spans="18:18" x14ac:dyDescent="0.25">
      <c r="R1559" s="12">
        <v>5.5996870568705326</v>
      </c>
    </row>
    <row r="1560" spans="18:18" x14ac:dyDescent="0.25">
      <c r="R1560" s="12">
        <v>9.0171354763234959</v>
      </c>
    </row>
    <row r="1561" spans="18:18" x14ac:dyDescent="0.25">
      <c r="R1561" s="12">
        <v>7.9329614737763183</v>
      </c>
    </row>
    <row r="1562" spans="18:18" x14ac:dyDescent="0.25">
      <c r="R1562" s="12">
        <v>6.643130948383865</v>
      </c>
    </row>
    <row r="1563" spans="18:18" x14ac:dyDescent="0.25">
      <c r="R1563" s="12">
        <v>8.7385290471590746</v>
      </c>
    </row>
    <row r="1564" spans="18:18" x14ac:dyDescent="0.25">
      <c r="R1564" s="12">
        <v>6.7378400273564658</v>
      </c>
    </row>
    <row r="1565" spans="18:18" x14ac:dyDescent="0.25">
      <c r="R1565" s="12">
        <v>8.4032178118893857</v>
      </c>
    </row>
    <row r="1566" spans="18:18" x14ac:dyDescent="0.25">
      <c r="R1566" s="12">
        <v>7.7389594839963802</v>
      </c>
    </row>
    <row r="1567" spans="18:18" x14ac:dyDescent="0.25">
      <c r="R1567" s="12">
        <v>10.754989693460542</v>
      </c>
    </row>
    <row r="1568" spans="18:18" x14ac:dyDescent="0.25">
      <c r="R1568" s="12">
        <v>5.8620998576487038</v>
      </c>
    </row>
    <row r="1569" spans="18:18" x14ac:dyDescent="0.25">
      <c r="R1569" s="12">
        <v>7.1983819160695237</v>
      </c>
    </row>
    <row r="1570" spans="18:18" x14ac:dyDescent="0.25">
      <c r="R1570" s="12">
        <v>12.246987061814025</v>
      </c>
    </row>
    <row r="1571" spans="18:18" x14ac:dyDescent="0.25">
      <c r="R1571" s="12">
        <v>6.3255592229476711</v>
      </c>
    </row>
    <row r="1572" spans="18:18" x14ac:dyDescent="0.25">
      <c r="R1572" s="12">
        <v>5.6151946881240473</v>
      </c>
    </row>
    <row r="1573" spans="18:18" x14ac:dyDescent="0.25">
      <c r="R1573" s="12">
        <v>9.3377828478491569</v>
      </c>
    </row>
    <row r="1574" spans="18:18" x14ac:dyDescent="0.25">
      <c r="R1574" s="12">
        <v>14.203237323922135</v>
      </c>
    </row>
    <row r="1575" spans="18:18" x14ac:dyDescent="0.25">
      <c r="R1575" s="12">
        <v>8.8627576221457858</v>
      </c>
    </row>
    <row r="1576" spans="18:18" x14ac:dyDescent="0.25">
      <c r="R1576" s="12">
        <v>11.1136026930683</v>
      </c>
    </row>
    <row r="1577" spans="18:18" x14ac:dyDescent="0.25">
      <c r="R1577" s="12">
        <v>8.6769981542273253</v>
      </c>
    </row>
    <row r="1578" spans="18:18" x14ac:dyDescent="0.25">
      <c r="R1578" s="12">
        <v>7.8204159947956704</v>
      </c>
    </row>
    <row r="1579" spans="18:18" x14ac:dyDescent="0.25">
      <c r="R1579" s="12">
        <v>8.705059920314163</v>
      </c>
    </row>
    <row r="1580" spans="18:18" x14ac:dyDescent="0.25">
      <c r="R1580" s="12">
        <v>5.1375672027202262</v>
      </c>
    </row>
    <row r="1581" spans="18:18" x14ac:dyDescent="0.25">
      <c r="R1581" s="12">
        <v>10.711650721445269</v>
      </c>
    </row>
    <row r="1582" spans="18:18" x14ac:dyDescent="0.25">
      <c r="R1582" s="12">
        <v>5.3227943070717139</v>
      </c>
    </row>
    <row r="1583" spans="18:18" x14ac:dyDescent="0.25">
      <c r="R1583" s="12">
        <v>9.627563655445881</v>
      </c>
    </row>
    <row r="1584" spans="18:18" x14ac:dyDescent="0.25">
      <c r="R1584" s="12">
        <v>5.2361286458123635</v>
      </c>
    </row>
    <row r="1585" spans="18:18" x14ac:dyDescent="0.25">
      <c r="R1585" s="12">
        <v>13.40060533002312</v>
      </c>
    </row>
    <row r="1586" spans="18:18" x14ac:dyDescent="0.25">
      <c r="R1586" s="12">
        <v>10.271621249090778</v>
      </c>
    </row>
    <row r="1587" spans="18:18" x14ac:dyDescent="0.25">
      <c r="R1587" s="12">
        <v>4.2959233228228424</v>
      </c>
    </row>
    <row r="1588" spans="18:18" x14ac:dyDescent="0.25">
      <c r="R1588" s="12">
        <v>5.0531167438197606</v>
      </c>
    </row>
    <row r="1589" spans="18:18" x14ac:dyDescent="0.25">
      <c r="R1589" s="12">
        <v>6.2011536306171609</v>
      </c>
    </row>
    <row r="1590" spans="18:18" x14ac:dyDescent="0.25">
      <c r="R1590" s="12">
        <v>6.6785139567605292</v>
      </c>
    </row>
    <row r="1591" spans="18:18" x14ac:dyDescent="0.25">
      <c r="R1591" s="12">
        <v>5.88217280732992</v>
      </c>
    </row>
    <row r="1592" spans="18:18" x14ac:dyDescent="0.25">
      <c r="R1592" s="12">
        <v>8.1004100812180511</v>
      </c>
    </row>
    <row r="1593" spans="18:18" x14ac:dyDescent="0.25">
      <c r="R1593" s="12">
        <v>7.8972972079995145</v>
      </c>
    </row>
    <row r="1594" spans="18:18" x14ac:dyDescent="0.25">
      <c r="R1594" s="12">
        <v>3.9877776336563104</v>
      </c>
    </row>
    <row r="1595" spans="18:18" x14ac:dyDescent="0.25">
      <c r="R1595" s="12">
        <v>7.6060086162535123</v>
      </c>
    </row>
    <row r="1596" spans="18:18" x14ac:dyDescent="0.25">
      <c r="R1596" s="12">
        <v>7.7618441551975854</v>
      </c>
    </row>
    <row r="1597" spans="18:18" x14ac:dyDescent="0.25">
      <c r="R1597" s="12">
        <v>13.204522463864734</v>
      </c>
    </row>
    <row r="1598" spans="18:18" x14ac:dyDescent="0.25">
      <c r="R1598" s="12">
        <v>9.2894093597311187</v>
      </c>
    </row>
    <row r="1599" spans="18:18" x14ac:dyDescent="0.25">
      <c r="R1599" s="12">
        <v>9.8575047107015852</v>
      </c>
    </row>
    <row r="1600" spans="18:18" x14ac:dyDescent="0.25">
      <c r="R1600" s="12">
        <v>5.6967595176125085</v>
      </c>
    </row>
    <row r="1601" spans="18:18" x14ac:dyDescent="0.25">
      <c r="R1601" s="12">
        <v>9.5107520621005861</v>
      </c>
    </row>
    <row r="1602" spans="18:18" x14ac:dyDescent="0.25">
      <c r="R1602" s="12">
        <v>5.3908103525882689</v>
      </c>
    </row>
    <row r="1603" spans="18:18" x14ac:dyDescent="0.25">
      <c r="R1603" s="12">
        <v>9.968346267523243</v>
      </c>
    </row>
    <row r="1604" spans="18:18" x14ac:dyDescent="0.25">
      <c r="R1604" s="12">
        <v>6.4957300494472667</v>
      </c>
    </row>
    <row r="1605" spans="18:18" x14ac:dyDescent="0.25">
      <c r="R1605" s="12">
        <v>8.2756994530962622</v>
      </c>
    </row>
    <row r="1606" spans="18:18" x14ac:dyDescent="0.25">
      <c r="R1606" s="12">
        <v>10.153436263211008</v>
      </c>
    </row>
    <row r="1607" spans="18:18" x14ac:dyDescent="0.25">
      <c r="R1607" s="12">
        <v>7.2490846658917762</v>
      </c>
    </row>
    <row r="1608" spans="18:18" x14ac:dyDescent="0.25">
      <c r="R1608" s="12">
        <v>9.6080609270640149</v>
      </c>
    </row>
    <row r="1609" spans="18:18" x14ac:dyDescent="0.25">
      <c r="R1609" s="12">
        <v>9.5911865198955848</v>
      </c>
    </row>
    <row r="1610" spans="18:18" x14ac:dyDescent="0.25">
      <c r="R1610" s="12">
        <v>7.8715709308170432</v>
      </c>
    </row>
    <row r="1611" spans="18:18" x14ac:dyDescent="0.25">
      <c r="R1611" s="12">
        <v>6.3404153388957702</v>
      </c>
    </row>
    <row r="1612" spans="18:18" x14ac:dyDescent="0.25">
      <c r="R1612" s="12">
        <v>6.6892549836542878</v>
      </c>
    </row>
    <row r="1613" spans="18:18" x14ac:dyDescent="0.25">
      <c r="R1613" s="12">
        <v>7.4326380642917762</v>
      </c>
    </row>
    <row r="1614" spans="18:18" x14ac:dyDescent="0.25">
      <c r="R1614" s="12">
        <v>11.402844194805983</v>
      </c>
    </row>
    <row r="1615" spans="18:18" x14ac:dyDescent="0.25">
      <c r="R1615" s="12">
        <v>5.8201559449429219</v>
      </c>
    </row>
    <row r="1616" spans="18:18" x14ac:dyDescent="0.25">
      <c r="R1616" s="12">
        <v>14.003026320199719</v>
      </c>
    </row>
    <row r="1617" spans="18:18" x14ac:dyDescent="0.25">
      <c r="R1617" s="12">
        <v>7.8090743116825854</v>
      </c>
    </row>
    <row r="1618" spans="18:18" x14ac:dyDescent="0.25">
      <c r="R1618" s="12">
        <v>9.6350385269729415</v>
      </c>
    </row>
    <row r="1619" spans="18:18" x14ac:dyDescent="0.25">
      <c r="R1619" s="12">
        <v>5.0302661700719984</v>
      </c>
    </row>
    <row r="1620" spans="18:18" x14ac:dyDescent="0.25">
      <c r="R1620" s="12">
        <v>6.6256253571059718</v>
      </c>
    </row>
    <row r="1621" spans="18:18" x14ac:dyDescent="0.25">
      <c r="R1621" s="12">
        <v>8.9576887802780707</v>
      </c>
    </row>
    <row r="1622" spans="18:18" x14ac:dyDescent="0.25">
      <c r="R1622" s="12">
        <v>6.1781465360226404</v>
      </c>
    </row>
    <row r="1623" spans="18:18" x14ac:dyDescent="0.25">
      <c r="R1623" s="12">
        <v>7.4661892977193709</v>
      </c>
    </row>
    <row r="1624" spans="18:18" x14ac:dyDescent="0.25">
      <c r="R1624" s="12">
        <v>8.2472966896048217</v>
      </c>
    </row>
    <row r="1625" spans="18:18" x14ac:dyDescent="0.25">
      <c r="R1625" s="12">
        <v>9.7506864333417038</v>
      </c>
    </row>
    <row r="1626" spans="18:18" x14ac:dyDescent="0.25">
      <c r="R1626" s="12">
        <v>9.6269379233104004</v>
      </c>
    </row>
    <row r="1627" spans="18:18" x14ac:dyDescent="0.25">
      <c r="R1627" s="12">
        <v>7.9474299434646758</v>
      </c>
    </row>
    <row r="1628" spans="18:18" x14ac:dyDescent="0.25">
      <c r="R1628" s="12">
        <v>6.7394438808622859</v>
      </c>
    </row>
    <row r="1629" spans="18:18" x14ac:dyDescent="0.25">
      <c r="R1629" s="12">
        <v>10.600746854945614</v>
      </c>
    </row>
    <row r="1630" spans="18:18" x14ac:dyDescent="0.25">
      <c r="R1630" s="12">
        <v>7.9928891018244235</v>
      </c>
    </row>
    <row r="1631" spans="18:18" x14ac:dyDescent="0.25">
      <c r="R1631" s="12">
        <v>7.5550179873091885</v>
      </c>
    </row>
    <row r="1632" spans="18:18" x14ac:dyDescent="0.25">
      <c r="R1632" s="12">
        <v>5.9509721803216378</v>
      </c>
    </row>
    <row r="1633" spans="18:18" x14ac:dyDescent="0.25">
      <c r="R1633" s="12">
        <v>7.2579957891875626</v>
      </c>
    </row>
    <row r="1634" spans="18:18" x14ac:dyDescent="0.25">
      <c r="R1634" s="12">
        <v>8.5950923004216069</v>
      </c>
    </row>
    <row r="1635" spans="18:18" x14ac:dyDescent="0.25">
      <c r="R1635" s="12">
        <v>7.8209202376637261</v>
      </c>
    </row>
    <row r="1636" spans="18:18" x14ac:dyDescent="0.25">
      <c r="R1636" s="12">
        <v>6.3339134413457892</v>
      </c>
    </row>
    <row r="1637" spans="18:18" x14ac:dyDescent="0.25">
      <c r="R1637" s="12">
        <v>11.849618769734663</v>
      </c>
    </row>
    <row r="1638" spans="18:18" x14ac:dyDescent="0.25">
      <c r="R1638" s="12">
        <v>10.83665634282689</v>
      </c>
    </row>
    <row r="1639" spans="18:18" x14ac:dyDescent="0.25">
      <c r="R1639" s="12">
        <v>4.1675975476557792</v>
      </c>
    </row>
    <row r="1640" spans="18:18" x14ac:dyDescent="0.25">
      <c r="R1640" s="12">
        <v>12.871857620013527</v>
      </c>
    </row>
    <row r="1641" spans="18:18" x14ac:dyDescent="0.25">
      <c r="R1641" s="12">
        <v>3.2005756341159715</v>
      </c>
    </row>
    <row r="1642" spans="18:18" x14ac:dyDescent="0.25">
      <c r="R1642" s="12">
        <v>8.5547485946439039</v>
      </c>
    </row>
    <row r="1643" spans="18:18" x14ac:dyDescent="0.25">
      <c r="R1643" s="12">
        <v>5.9825530953782584</v>
      </c>
    </row>
    <row r="1644" spans="18:18" x14ac:dyDescent="0.25">
      <c r="R1644" s="12">
        <v>6.4596415969317071</v>
      </c>
    </row>
    <row r="1645" spans="18:18" x14ac:dyDescent="0.25">
      <c r="R1645" s="12">
        <v>10.27065694295368</v>
      </c>
    </row>
    <row r="1646" spans="18:18" x14ac:dyDescent="0.25">
      <c r="R1646" s="12">
        <v>7.0165766698710899</v>
      </c>
    </row>
    <row r="1647" spans="18:18" x14ac:dyDescent="0.25">
      <c r="R1647" s="12">
        <v>6.6524484690674495</v>
      </c>
    </row>
    <row r="1648" spans="18:18" x14ac:dyDescent="0.25">
      <c r="R1648" s="12">
        <v>6.5077994176972034</v>
      </c>
    </row>
    <row r="1649" spans="18:18" x14ac:dyDescent="0.25">
      <c r="R1649" s="12">
        <v>7.8045790835320741</v>
      </c>
    </row>
    <row r="1650" spans="18:18" x14ac:dyDescent="0.25">
      <c r="R1650" s="12">
        <v>8.7980055942995179</v>
      </c>
    </row>
    <row r="1651" spans="18:18" x14ac:dyDescent="0.25">
      <c r="R1651" s="12">
        <v>7.4926428158400489</v>
      </c>
    </row>
    <row r="1652" spans="18:18" x14ac:dyDescent="0.25">
      <c r="R1652" s="12">
        <v>5.9352737202251973</v>
      </c>
    </row>
    <row r="1653" spans="18:18" x14ac:dyDescent="0.25">
      <c r="R1653" s="12">
        <v>5.9540403784841187</v>
      </c>
    </row>
    <row r="1654" spans="18:18" x14ac:dyDescent="0.25">
      <c r="R1654" s="12">
        <v>8.9591442807365791</v>
      </c>
    </row>
    <row r="1655" spans="18:18" x14ac:dyDescent="0.25">
      <c r="R1655" s="12">
        <v>6.8632198980717538</v>
      </c>
    </row>
    <row r="1656" spans="18:18" x14ac:dyDescent="0.25">
      <c r="R1656" s="12">
        <v>6.5991106108464335</v>
      </c>
    </row>
    <row r="1657" spans="18:18" x14ac:dyDescent="0.25">
      <c r="R1657" s="12">
        <v>8.7923591005490014</v>
      </c>
    </row>
    <row r="1658" spans="18:18" x14ac:dyDescent="0.25">
      <c r="R1658" s="12">
        <v>7.376691389470567</v>
      </c>
    </row>
    <row r="1659" spans="18:18" x14ac:dyDescent="0.25">
      <c r="R1659" s="12">
        <v>8.5286174317032604</v>
      </c>
    </row>
    <row r="1660" spans="18:18" x14ac:dyDescent="0.25">
      <c r="R1660" s="12">
        <v>7.4259024876096005</v>
      </c>
    </row>
    <row r="1661" spans="18:18" x14ac:dyDescent="0.25">
      <c r="R1661" s="12">
        <v>15.213949717221077</v>
      </c>
    </row>
    <row r="1662" spans="18:18" x14ac:dyDescent="0.25">
      <c r="R1662" s="12">
        <v>8.6609637905996628</v>
      </c>
    </row>
    <row r="1663" spans="18:18" x14ac:dyDescent="0.25">
      <c r="R1663" s="12">
        <v>6.1395858657208855</v>
      </c>
    </row>
    <row r="1664" spans="18:18" x14ac:dyDescent="0.25">
      <c r="R1664" s="12">
        <v>8.9085385801953532</v>
      </c>
    </row>
    <row r="1665" spans="18:18" x14ac:dyDescent="0.25">
      <c r="R1665" s="12">
        <v>9.5294186033140491</v>
      </c>
    </row>
    <row r="1666" spans="18:18" x14ac:dyDescent="0.25">
      <c r="R1666" s="12">
        <v>6.7896183284784968</v>
      </c>
    </row>
    <row r="1667" spans="18:18" x14ac:dyDescent="0.25">
      <c r="R1667" s="12">
        <v>9.1629452676711072</v>
      </c>
    </row>
    <row r="1668" spans="18:18" x14ac:dyDescent="0.25">
      <c r="R1668" s="12">
        <v>10.708117241795589</v>
      </c>
    </row>
    <row r="1669" spans="18:18" x14ac:dyDescent="0.25">
      <c r="R1669" s="12">
        <v>6.6112042455403657</v>
      </c>
    </row>
    <row r="1670" spans="18:18" x14ac:dyDescent="0.25">
      <c r="R1670" s="12">
        <v>9.160052110471554</v>
      </c>
    </row>
    <row r="1671" spans="18:18" x14ac:dyDescent="0.25">
      <c r="R1671" s="12">
        <v>10.539210662571888</v>
      </c>
    </row>
    <row r="1672" spans="18:18" x14ac:dyDescent="0.25">
      <c r="R1672" s="12">
        <v>6.7938976383173308</v>
      </c>
    </row>
    <row r="1673" spans="18:18" x14ac:dyDescent="0.25">
      <c r="R1673" s="12">
        <v>5.216578769184733</v>
      </c>
    </row>
    <row r="1674" spans="18:18" x14ac:dyDescent="0.25">
      <c r="R1674" s="12">
        <v>7.3054680801404039</v>
      </c>
    </row>
    <row r="1675" spans="18:18" x14ac:dyDescent="0.25">
      <c r="R1675" s="12">
        <v>7.0611286896004186</v>
      </c>
    </row>
    <row r="1676" spans="18:18" x14ac:dyDescent="0.25">
      <c r="R1676" s="12">
        <v>5.884641929368013</v>
      </c>
    </row>
    <row r="1677" spans="18:18" x14ac:dyDescent="0.25">
      <c r="R1677" s="12">
        <v>9.85924891167884</v>
      </c>
    </row>
    <row r="1678" spans="18:18" x14ac:dyDescent="0.25">
      <c r="R1678" s="12">
        <v>11.54767947356701</v>
      </c>
    </row>
    <row r="1679" spans="18:18" x14ac:dyDescent="0.25">
      <c r="R1679" s="12">
        <v>2.1714251913626899</v>
      </c>
    </row>
    <row r="1680" spans="18:18" x14ac:dyDescent="0.25">
      <c r="R1680" s="12">
        <v>6.614053778419497</v>
      </c>
    </row>
    <row r="1681" spans="18:18" x14ac:dyDescent="0.25">
      <c r="R1681" s="12">
        <v>7.0596636301979521</v>
      </c>
    </row>
    <row r="1682" spans="18:18" x14ac:dyDescent="0.25">
      <c r="R1682" s="12">
        <v>7.3527343510569763</v>
      </c>
    </row>
    <row r="1683" spans="18:18" x14ac:dyDescent="0.25">
      <c r="R1683" s="12">
        <v>7.3351007253261891</v>
      </c>
    </row>
    <row r="1684" spans="18:18" x14ac:dyDescent="0.25">
      <c r="R1684" s="12">
        <v>12.411765730482168</v>
      </c>
    </row>
    <row r="1685" spans="18:18" x14ac:dyDescent="0.25">
      <c r="R1685" s="12">
        <v>7.1496736701165453</v>
      </c>
    </row>
    <row r="1686" spans="18:18" x14ac:dyDescent="0.25">
      <c r="R1686" s="12">
        <v>6.1194698454732999</v>
      </c>
    </row>
    <row r="1687" spans="18:18" x14ac:dyDescent="0.25">
      <c r="R1687" s="12">
        <v>7.9211256921271245</v>
      </c>
    </row>
    <row r="1688" spans="18:18" x14ac:dyDescent="0.25">
      <c r="R1688" s="12">
        <v>7.596338011442727</v>
      </c>
    </row>
    <row r="1689" spans="18:18" x14ac:dyDescent="0.25">
      <c r="R1689" s="12">
        <v>9.4375753622485998</v>
      </c>
    </row>
    <row r="1690" spans="18:18" x14ac:dyDescent="0.25">
      <c r="R1690" s="12">
        <v>7.3136534683810606</v>
      </c>
    </row>
    <row r="1691" spans="18:18" x14ac:dyDescent="0.25">
      <c r="R1691" s="12">
        <v>7.8712301081224485</v>
      </c>
    </row>
    <row r="1692" spans="18:18" x14ac:dyDescent="0.25">
      <c r="R1692" s="12">
        <v>6.01381845267505</v>
      </c>
    </row>
    <row r="1693" spans="18:18" x14ac:dyDescent="0.25">
      <c r="R1693" s="12">
        <v>6.8555981050964965</v>
      </c>
    </row>
    <row r="1694" spans="18:18" x14ac:dyDescent="0.25">
      <c r="R1694" s="12">
        <v>5.6182424993363957</v>
      </c>
    </row>
    <row r="1695" spans="18:18" x14ac:dyDescent="0.25">
      <c r="R1695" s="12">
        <v>14.240270978600361</v>
      </c>
    </row>
    <row r="1696" spans="18:18" x14ac:dyDescent="0.25">
      <c r="R1696" s="12">
        <v>8.4031345016034376</v>
      </c>
    </row>
    <row r="1697" spans="18:18" x14ac:dyDescent="0.25">
      <c r="R1697" s="12">
        <v>9.694800322046099</v>
      </c>
    </row>
    <row r="1698" spans="18:18" x14ac:dyDescent="0.25">
      <c r="R1698" s="12">
        <v>7.4440418840030516</v>
      </c>
    </row>
    <row r="1699" spans="18:18" x14ac:dyDescent="0.25">
      <c r="R1699" s="12">
        <v>9.8623598150334981</v>
      </c>
    </row>
    <row r="1700" spans="18:18" x14ac:dyDescent="0.25">
      <c r="R1700" s="12">
        <v>10.743388966985732</v>
      </c>
    </row>
    <row r="1701" spans="18:18" x14ac:dyDescent="0.25">
      <c r="R1701" s="12">
        <v>3.9294150387661566</v>
      </c>
    </row>
    <row r="1702" spans="18:18" x14ac:dyDescent="0.25">
      <c r="R1702" s="12">
        <v>9.4875378383737843</v>
      </c>
    </row>
    <row r="1703" spans="18:18" x14ac:dyDescent="0.25">
      <c r="R1703" s="12">
        <v>6.345396728672867</v>
      </c>
    </row>
    <row r="1704" spans="18:18" x14ac:dyDescent="0.25">
      <c r="R1704" s="12">
        <v>9.9230168174452729</v>
      </c>
    </row>
    <row r="1705" spans="18:18" x14ac:dyDescent="0.25">
      <c r="R1705" s="12">
        <v>10.451402042381622</v>
      </c>
    </row>
    <row r="1706" spans="18:18" x14ac:dyDescent="0.25">
      <c r="R1706" s="12">
        <v>2.5293896263424145</v>
      </c>
    </row>
    <row r="1707" spans="18:18" x14ac:dyDescent="0.25">
      <c r="R1707" s="12">
        <v>7.3865308773743976</v>
      </c>
    </row>
    <row r="1708" spans="18:18" x14ac:dyDescent="0.25">
      <c r="R1708" s="12">
        <v>6.1825012302289588</v>
      </c>
    </row>
    <row r="1709" spans="18:18" x14ac:dyDescent="0.25">
      <c r="R1709" s="12">
        <v>5.9339861068685593</v>
      </c>
    </row>
    <row r="1710" spans="18:18" x14ac:dyDescent="0.25">
      <c r="R1710" s="12">
        <v>4.904504880275149</v>
      </c>
    </row>
    <row r="1711" spans="18:18" x14ac:dyDescent="0.25">
      <c r="R1711" s="12">
        <v>5.6794253462544306</v>
      </c>
    </row>
    <row r="1712" spans="18:18" x14ac:dyDescent="0.25">
      <c r="R1712" s="12">
        <v>7.4463386115897947</v>
      </c>
    </row>
    <row r="1713" spans="18:18" x14ac:dyDescent="0.25">
      <c r="R1713" s="12">
        <v>8.2883528326509204</v>
      </c>
    </row>
    <row r="1714" spans="18:18" x14ac:dyDescent="0.25">
      <c r="R1714" s="12">
        <v>8.9664204078734944</v>
      </c>
    </row>
    <row r="1715" spans="18:18" x14ac:dyDescent="0.25">
      <c r="R1715" s="12">
        <v>10.605401945125591</v>
      </c>
    </row>
    <row r="1716" spans="18:18" x14ac:dyDescent="0.25">
      <c r="R1716" s="12">
        <v>6.7015446681934456</v>
      </c>
    </row>
    <row r="1717" spans="18:18" x14ac:dyDescent="0.25">
      <c r="R1717" s="12">
        <v>5.7712320205050656</v>
      </c>
    </row>
    <row r="1718" spans="18:18" x14ac:dyDescent="0.25">
      <c r="R1718" s="12">
        <v>4.8802823749234721</v>
      </c>
    </row>
    <row r="1719" spans="18:18" x14ac:dyDescent="0.25">
      <c r="R1719" s="12">
        <v>8.6736419447824051</v>
      </c>
    </row>
    <row r="1720" spans="18:18" x14ac:dyDescent="0.25">
      <c r="R1720" s="12">
        <v>13.820961824408911</v>
      </c>
    </row>
    <row r="1721" spans="18:18" x14ac:dyDescent="0.25">
      <c r="R1721" s="12">
        <v>9.2243286292642992</v>
      </c>
    </row>
    <row r="1722" spans="18:18" x14ac:dyDescent="0.25">
      <c r="R1722" s="12">
        <v>7.5057360734117635</v>
      </c>
    </row>
    <row r="1723" spans="18:18" x14ac:dyDescent="0.25">
      <c r="R1723" s="12">
        <v>4.6787266765670132</v>
      </c>
    </row>
    <row r="1724" spans="18:18" x14ac:dyDescent="0.25">
      <c r="R1724" s="12">
        <v>9.534016410038431</v>
      </c>
    </row>
    <row r="1725" spans="18:18" x14ac:dyDescent="0.25">
      <c r="R1725" s="12">
        <v>7.3275830027704636</v>
      </c>
    </row>
    <row r="1726" spans="18:18" x14ac:dyDescent="0.25">
      <c r="R1726" s="12">
        <v>8.3477776857151671</v>
      </c>
    </row>
    <row r="1727" spans="18:18" x14ac:dyDescent="0.25">
      <c r="R1727" s="12">
        <v>5.4126069346946188</v>
      </c>
    </row>
    <row r="1728" spans="18:18" x14ac:dyDescent="0.25">
      <c r="R1728" s="12">
        <v>7.1346710940484872</v>
      </c>
    </row>
    <row r="1729" spans="18:18" x14ac:dyDescent="0.25">
      <c r="R1729" s="12">
        <v>7.2826550931569791</v>
      </c>
    </row>
    <row r="1730" spans="18:18" x14ac:dyDescent="0.25">
      <c r="R1730" s="12">
        <v>7.2971692493415263</v>
      </c>
    </row>
    <row r="1731" spans="18:18" x14ac:dyDescent="0.25">
      <c r="R1731" s="12">
        <v>7.1993368004619231</v>
      </c>
    </row>
    <row r="1732" spans="18:18" x14ac:dyDescent="0.25">
      <c r="R1732" s="12">
        <v>8.5804681269429253</v>
      </c>
    </row>
    <row r="1733" spans="18:18" x14ac:dyDescent="0.25">
      <c r="R1733" s="12">
        <v>11.632978732772207</v>
      </c>
    </row>
    <row r="1734" spans="18:18" x14ac:dyDescent="0.25">
      <c r="R1734" s="12">
        <v>10.883880988780142</v>
      </c>
    </row>
    <row r="1735" spans="18:18" x14ac:dyDescent="0.25">
      <c r="R1735" s="12">
        <v>8.9337154906985301</v>
      </c>
    </row>
    <row r="1736" spans="18:18" x14ac:dyDescent="0.25">
      <c r="R1736" s="12">
        <v>5.7579919170957972</v>
      </c>
    </row>
    <row r="1737" spans="18:18" x14ac:dyDescent="0.25">
      <c r="R1737" s="12">
        <v>7.6680220793712612</v>
      </c>
    </row>
    <row r="1738" spans="18:18" x14ac:dyDescent="0.25">
      <c r="R1738" s="12">
        <v>8.1735273509149078</v>
      </c>
    </row>
    <row r="1739" spans="18:18" x14ac:dyDescent="0.25">
      <c r="R1739" s="12">
        <v>8.161597022062864</v>
      </c>
    </row>
    <row r="1740" spans="18:18" x14ac:dyDescent="0.25">
      <c r="R1740" s="12">
        <v>4.5431361150504834</v>
      </c>
    </row>
    <row r="1741" spans="18:18" x14ac:dyDescent="0.25">
      <c r="R1741" s="12">
        <v>8.7103327247641911</v>
      </c>
    </row>
    <row r="1742" spans="18:18" x14ac:dyDescent="0.25">
      <c r="R1742" s="12">
        <v>3.9411629221306104</v>
      </c>
    </row>
    <row r="1743" spans="18:18" x14ac:dyDescent="0.25">
      <c r="R1743" s="12">
        <v>7.4668765832077497</v>
      </c>
    </row>
    <row r="1744" spans="18:18" x14ac:dyDescent="0.25">
      <c r="R1744" s="12">
        <v>6.6658516939451324</v>
      </c>
    </row>
    <row r="1745" spans="18:18" x14ac:dyDescent="0.25">
      <c r="R1745" s="12">
        <v>3.9581570181213723</v>
      </c>
    </row>
    <row r="1746" spans="18:18" x14ac:dyDescent="0.25">
      <c r="R1746" s="12">
        <v>9.6998905000018283</v>
      </c>
    </row>
    <row r="1747" spans="18:18" x14ac:dyDescent="0.25">
      <c r="R1747" s="12">
        <v>5.682728335392901</v>
      </c>
    </row>
    <row r="1748" spans="18:18" x14ac:dyDescent="0.25">
      <c r="R1748" s="12">
        <v>6.2086742279349059</v>
      </c>
    </row>
    <row r="1749" spans="18:18" x14ac:dyDescent="0.25">
      <c r="R1749" s="12">
        <v>8.1387002023307495</v>
      </c>
    </row>
    <row r="1750" spans="18:18" x14ac:dyDescent="0.25">
      <c r="R1750" s="12">
        <v>6.5224415890696692</v>
      </c>
    </row>
    <row r="1751" spans="18:18" x14ac:dyDescent="0.25">
      <c r="R1751" s="12">
        <v>7.0781951309130857</v>
      </c>
    </row>
    <row r="1752" spans="18:18" x14ac:dyDescent="0.25">
      <c r="R1752" s="12">
        <v>7.2001923354025212</v>
      </c>
    </row>
    <row r="1753" spans="18:18" x14ac:dyDescent="0.25">
      <c r="R1753" s="12">
        <v>6.0250430896348997</v>
      </c>
    </row>
    <row r="1754" spans="18:18" x14ac:dyDescent="0.25">
      <c r="R1754" s="12">
        <v>8.1947111987404568</v>
      </c>
    </row>
    <row r="1755" spans="18:18" x14ac:dyDescent="0.25">
      <c r="R1755" s="12">
        <v>6.9739005743951692</v>
      </c>
    </row>
    <row r="1756" spans="18:18" x14ac:dyDescent="0.25">
      <c r="R1756" s="12">
        <v>5.5818817008306922</v>
      </c>
    </row>
    <row r="1757" spans="18:18" x14ac:dyDescent="0.25">
      <c r="R1757" s="12">
        <v>6.4159519877618871</v>
      </c>
    </row>
    <row r="1758" spans="18:18" x14ac:dyDescent="0.25">
      <c r="R1758" s="12">
        <v>6.1615398532558734</v>
      </c>
    </row>
    <row r="1759" spans="18:18" x14ac:dyDescent="0.25">
      <c r="R1759" s="12">
        <v>9.5819159427880223</v>
      </c>
    </row>
    <row r="1760" spans="18:18" x14ac:dyDescent="0.25">
      <c r="R1760" s="12">
        <v>5.9579958848864827</v>
      </c>
    </row>
    <row r="1761" spans="18:18" x14ac:dyDescent="0.25">
      <c r="R1761" s="12">
        <v>7.691666056871024</v>
      </c>
    </row>
    <row r="1762" spans="18:18" x14ac:dyDescent="0.25">
      <c r="R1762" s="12">
        <v>11.206239303641537</v>
      </c>
    </row>
    <row r="1763" spans="18:18" x14ac:dyDescent="0.25">
      <c r="R1763" s="12">
        <v>4.9253264539176094</v>
      </c>
    </row>
    <row r="1764" spans="18:18" x14ac:dyDescent="0.25">
      <c r="R1764" s="12">
        <v>10.881882314138615</v>
      </c>
    </row>
    <row r="1765" spans="18:18" x14ac:dyDescent="0.25">
      <c r="R1765" s="12">
        <v>7.7606323496069569</v>
      </c>
    </row>
    <row r="1766" spans="18:18" x14ac:dyDescent="0.25">
      <c r="R1766" s="12">
        <v>8.0424235732062606</v>
      </c>
    </row>
    <row r="1767" spans="18:18" x14ac:dyDescent="0.25">
      <c r="R1767" s="12">
        <v>8.4620103754208369</v>
      </c>
    </row>
    <row r="1768" spans="18:18" x14ac:dyDescent="0.25">
      <c r="R1768" s="12">
        <v>9.073748092480848</v>
      </c>
    </row>
    <row r="1769" spans="18:18" x14ac:dyDescent="0.25">
      <c r="R1769" s="12">
        <v>8.3636985446914469</v>
      </c>
    </row>
    <row r="1770" spans="18:18" x14ac:dyDescent="0.25">
      <c r="R1770" s="12">
        <v>6.8365277937581324</v>
      </c>
    </row>
    <row r="1771" spans="18:18" x14ac:dyDescent="0.25">
      <c r="R1771" s="12">
        <v>8.063465060188669</v>
      </c>
    </row>
    <row r="1772" spans="18:18" x14ac:dyDescent="0.25">
      <c r="R1772" s="12">
        <v>10.675970261803489</v>
      </c>
    </row>
    <row r="1773" spans="18:18" x14ac:dyDescent="0.25">
      <c r="R1773" s="12">
        <v>6.0883784361735467</v>
      </c>
    </row>
    <row r="1774" spans="18:18" x14ac:dyDescent="0.25">
      <c r="R1774" s="12">
        <v>8.6462530263490649</v>
      </c>
    </row>
    <row r="1775" spans="18:18" x14ac:dyDescent="0.25">
      <c r="R1775" s="12">
        <v>7.8840873206494688</v>
      </c>
    </row>
    <row r="1776" spans="18:18" x14ac:dyDescent="0.25">
      <c r="R1776" s="12">
        <v>6.2870300956770633</v>
      </c>
    </row>
    <row r="1777" spans="18:18" x14ac:dyDescent="0.25">
      <c r="R1777" s="12">
        <v>5.7843952909925092</v>
      </c>
    </row>
    <row r="1778" spans="18:18" x14ac:dyDescent="0.25">
      <c r="R1778" s="12">
        <v>6.5624165757869086</v>
      </c>
    </row>
    <row r="1779" spans="18:18" x14ac:dyDescent="0.25">
      <c r="R1779" s="12">
        <v>8.1664610300705043</v>
      </c>
    </row>
    <row r="1780" spans="18:18" x14ac:dyDescent="0.25">
      <c r="R1780" s="12">
        <v>5.0922869817117826</v>
      </c>
    </row>
    <row r="1781" spans="18:18" x14ac:dyDescent="0.25">
      <c r="R1781" s="12">
        <v>8.430215267361941</v>
      </c>
    </row>
    <row r="1782" spans="18:18" x14ac:dyDescent="0.25">
      <c r="R1782" s="12">
        <v>8.1403831928653272</v>
      </c>
    </row>
    <row r="1783" spans="18:18" x14ac:dyDescent="0.25">
      <c r="R1783" s="12">
        <v>7.0635728066420249</v>
      </c>
    </row>
    <row r="1784" spans="18:18" x14ac:dyDescent="0.25">
      <c r="R1784" s="12">
        <v>7.3321284111091201</v>
      </c>
    </row>
    <row r="1785" spans="18:18" x14ac:dyDescent="0.25">
      <c r="R1785" s="12">
        <v>11.745202039276222</v>
      </c>
    </row>
    <row r="1786" spans="18:18" x14ac:dyDescent="0.25">
      <c r="R1786" s="12">
        <v>8.3892761814996764</v>
      </c>
    </row>
    <row r="1787" spans="18:18" x14ac:dyDescent="0.25">
      <c r="R1787" s="12">
        <v>10.117195006710991</v>
      </c>
    </row>
    <row r="1788" spans="18:18" x14ac:dyDescent="0.25">
      <c r="R1788" s="12">
        <v>6.0478617729410011</v>
      </c>
    </row>
    <row r="1789" spans="18:18" x14ac:dyDescent="0.25">
      <c r="R1789" s="12">
        <v>10.947906987821106</v>
      </c>
    </row>
    <row r="1790" spans="18:18" x14ac:dyDescent="0.25">
      <c r="R1790" s="12">
        <v>6.626810944414208</v>
      </c>
    </row>
    <row r="1791" spans="18:18" x14ac:dyDescent="0.25">
      <c r="R1791" s="12">
        <v>10.096454117432094</v>
      </c>
    </row>
    <row r="1792" spans="18:18" x14ac:dyDescent="0.25">
      <c r="R1792" s="12">
        <v>8.1007967589556351</v>
      </c>
    </row>
    <row r="1793" spans="18:18" x14ac:dyDescent="0.25">
      <c r="R1793" s="12">
        <v>9.9454081426883487</v>
      </c>
    </row>
    <row r="1794" spans="18:18" x14ac:dyDescent="0.25">
      <c r="R1794" s="12">
        <v>8.5366990093926098</v>
      </c>
    </row>
    <row r="1795" spans="18:18" x14ac:dyDescent="0.25">
      <c r="R1795" s="12">
        <v>4.2061555367208623</v>
      </c>
    </row>
    <row r="1796" spans="18:18" x14ac:dyDescent="0.25">
      <c r="R1796" s="12">
        <v>5.8196455012052359</v>
      </c>
    </row>
    <row r="1797" spans="18:18" x14ac:dyDescent="0.25">
      <c r="R1797" s="12">
        <v>8.8261391697938993</v>
      </c>
    </row>
    <row r="1798" spans="18:18" x14ac:dyDescent="0.25">
      <c r="R1798" s="12">
        <v>5.8604515350506796</v>
      </c>
    </row>
    <row r="1799" spans="18:18" x14ac:dyDescent="0.25">
      <c r="R1799" s="12">
        <v>4.5495654202063882</v>
      </c>
    </row>
    <row r="1800" spans="18:18" x14ac:dyDescent="0.25">
      <c r="R1800" s="12">
        <v>8.8402833241145551</v>
      </c>
    </row>
    <row r="1801" spans="18:18" x14ac:dyDescent="0.25">
      <c r="R1801" s="12">
        <v>11.348049096077945</v>
      </c>
    </row>
    <row r="1802" spans="18:18" x14ac:dyDescent="0.25">
      <c r="R1802" s="12">
        <v>10.102637991304215</v>
      </c>
    </row>
    <row r="1803" spans="18:18" x14ac:dyDescent="0.25">
      <c r="R1803" s="12">
        <v>7.8320614169008405</v>
      </c>
    </row>
    <row r="1804" spans="18:18" x14ac:dyDescent="0.25">
      <c r="R1804" s="12">
        <v>8.1246871358718398</v>
      </c>
    </row>
    <row r="1805" spans="18:18" x14ac:dyDescent="0.25">
      <c r="R1805" s="12">
        <v>10.667595491877124</v>
      </c>
    </row>
    <row r="1806" spans="18:18" x14ac:dyDescent="0.25">
      <c r="R1806" s="12">
        <v>9.6829352823529931</v>
      </c>
    </row>
    <row r="1807" spans="18:18" x14ac:dyDescent="0.25">
      <c r="R1807" s="12">
        <v>4.1849388773974994</v>
      </c>
    </row>
    <row r="1808" spans="18:18" x14ac:dyDescent="0.25">
      <c r="R1808" s="12">
        <v>8.2259621803328695</v>
      </c>
    </row>
    <row r="1809" spans="18:18" x14ac:dyDescent="0.25">
      <c r="R1809" s="12">
        <v>10.265850100929471</v>
      </c>
    </row>
    <row r="1810" spans="18:18" x14ac:dyDescent="0.25">
      <c r="R1810" s="12">
        <v>9.3151312414531766</v>
      </c>
    </row>
    <row r="1811" spans="18:18" x14ac:dyDescent="0.25">
      <c r="R1811" s="12">
        <v>6.3946808444058938</v>
      </c>
    </row>
    <row r="1812" spans="18:18" x14ac:dyDescent="0.25">
      <c r="R1812" s="12">
        <v>11.668281145697584</v>
      </c>
    </row>
    <row r="1813" spans="18:18" x14ac:dyDescent="0.25">
      <c r="R1813" s="12">
        <v>9.4412772850096616</v>
      </c>
    </row>
    <row r="1814" spans="18:18" x14ac:dyDescent="0.25">
      <c r="R1814" s="12">
        <v>5.0261087175430328</v>
      </c>
    </row>
    <row r="1815" spans="18:18" x14ac:dyDescent="0.25">
      <c r="R1815" s="12">
        <v>8.3008122641641435</v>
      </c>
    </row>
    <row r="1816" spans="18:18" x14ac:dyDescent="0.25">
      <c r="R1816" s="12">
        <v>4.0740898331300865</v>
      </c>
    </row>
    <row r="1817" spans="18:18" x14ac:dyDescent="0.25">
      <c r="R1817" s="12">
        <v>8.2002900423961211</v>
      </c>
    </row>
    <row r="1818" spans="18:18" x14ac:dyDescent="0.25">
      <c r="R1818" s="12">
        <v>8.4106931361923287</v>
      </c>
    </row>
    <row r="1819" spans="18:18" x14ac:dyDescent="0.25">
      <c r="R1819" s="12">
        <v>3.521322701376512</v>
      </c>
    </row>
    <row r="1820" spans="18:18" x14ac:dyDescent="0.25">
      <c r="R1820" s="12">
        <v>5.2908307236326273</v>
      </c>
    </row>
    <row r="1821" spans="18:18" x14ac:dyDescent="0.25">
      <c r="R1821" s="12">
        <v>11.598049368411832</v>
      </c>
    </row>
    <row r="1822" spans="18:18" x14ac:dyDescent="0.25">
      <c r="R1822" s="12">
        <v>4.5037029331867311</v>
      </c>
    </row>
    <row r="1823" spans="18:18" x14ac:dyDescent="0.25">
      <c r="R1823" s="12">
        <v>8.6912981225261561</v>
      </c>
    </row>
    <row r="1824" spans="18:18" x14ac:dyDescent="0.25">
      <c r="R1824" s="12">
        <v>6.6225588447154173</v>
      </c>
    </row>
    <row r="1825" spans="18:18" x14ac:dyDescent="0.25">
      <c r="R1825" s="12">
        <v>9.8826006803786743</v>
      </c>
    </row>
    <row r="1826" spans="18:18" x14ac:dyDescent="0.25">
      <c r="R1826" s="12">
        <v>3.8858318466764072</v>
      </c>
    </row>
    <row r="1827" spans="18:18" x14ac:dyDescent="0.25">
      <c r="R1827" s="12">
        <v>9.4495957773117123</v>
      </c>
    </row>
    <row r="1828" spans="18:18" x14ac:dyDescent="0.25">
      <c r="R1828" s="12">
        <v>5.1130915295107906</v>
      </c>
    </row>
    <row r="1829" spans="18:18" x14ac:dyDescent="0.25">
      <c r="R1829" s="12">
        <v>4.0763412475856473</v>
      </c>
    </row>
    <row r="1830" spans="18:18" x14ac:dyDescent="0.25">
      <c r="R1830" s="12">
        <v>4.2846012956103099</v>
      </c>
    </row>
    <row r="1831" spans="18:18" x14ac:dyDescent="0.25">
      <c r="R1831" s="12">
        <v>5.5024556409036025</v>
      </c>
    </row>
    <row r="1832" spans="18:18" x14ac:dyDescent="0.25">
      <c r="R1832" s="12">
        <v>3.8369268102250422</v>
      </c>
    </row>
    <row r="1833" spans="18:18" x14ac:dyDescent="0.25">
      <c r="R1833" s="12">
        <v>3.0250917553446084</v>
      </c>
    </row>
    <row r="1834" spans="18:18" x14ac:dyDescent="0.25">
      <c r="R1834" s="12">
        <v>8.954730073567962</v>
      </c>
    </row>
    <row r="1835" spans="18:18" x14ac:dyDescent="0.25">
      <c r="R1835" s="12">
        <v>5.7308527003170342</v>
      </c>
    </row>
    <row r="1836" spans="18:18" x14ac:dyDescent="0.25">
      <c r="R1836" s="12">
        <v>7.3183128279154381</v>
      </c>
    </row>
    <row r="1837" spans="18:18" x14ac:dyDescent="0.25">
      <c r="R1837" s="12">
        <v>8.5519761748448531</v>
      </c>
    </row>
    <row r="1838" spans="18:18" x14ac:dyDescent="0.25">
      <c r="R1838" s="12">
        <v>6.6696996518149012</v>
      </c>
    </row>
    <row r="1839" spans="18:18" x14ac:dyDescent="0.25">
      <c r="R1839" s="12">
        <v>5.2192918999915054</v>
      </c>
    </row>
    <row r="1840" spans="18:18" x14ac:dyDescent="0.25">
      <c r="R1840" s="12">
        <v>6.256728056379937</v>
      </c>
    </row>
    <row r="1841" spans="18:18" x14ac:dyDescent="0.25">
      <c r="R1841" s="12">
        <v>4.0712408985495045</v>
      </c>
    </row>
    <row r="1842" spans="18:18" x14ac:dyDescent="0.25">
      <c r="R1842" s="12">
        <v>8.5214542000616476</v>
      </c>
    </row>
    <row r="1843" spans="18:18" x14ac:dyDescent="0.25">
      <c r="R1843" s="12">
        <v>5.9276875220702108</v>
      </c>
    </row>
    <row r="1844" spans="18:18" x14ac:dyDescent="0.25">
      <c r="R1844" s="12">
        <v>9.2029093196878886</v>
      </c>
    </row>
    <row r="1845" spans="18:18" x14ac:dyDescent="0.25">
      <c r="R1845" s="12">
        <v>6.3102330500508321</v>
      </c>
    </row>
    <row r="1846" spans="18:18" x14ac:dyDescent="0.25">
      <c r="R1846" s="12">
        <v>9.2211620780840757</v>
      </c>
    </row>
    <row r="1847" spans="18:18" x14ac:dyDescent="0.25">
      <c r="R1847" s="12">
        <v>5.8845422440572968</v>
      </c>
    </row>
    <row r="1848" spans="18:18" x14ac:dyDescent="0.25">
      <c r="R1848" s="12">
        <v>5.3808745094266861</v>
      </c>
    </row>
    <row r="1849" spans="18:18" x14ac:dyDescent="0.25">
      <c r="R1849" s="12">
        <v>7.3768015554951223</v>
      </c>
    </row>
    <row r="1850" spans="18:18" x14ac:dyDescent="0.25">
      <c r="R1850" s="12">
        <v>11.085728646627922</v>
      </c>
    </row>
    <row r="1851" spans="18:18" x14ac:dyDescent="0.25">
      <c r="R1851" s="12">
        <v>9.3109405548646258</v>
      </c>
    </row>
    <row r="1852" spans="18:18" x14ac:dyDescent="0.25">
      <c r="R1852" s="12">
        <v>6.84118407385143</v>
      </c>
    </row>
    <row r="1853" spans="18:18" x14ac:dyDescent="0.25">
      <c r="R1853" s="12">
        <v>6.4672988549442305</v>
      </c>
    </row>
    <row r="1854" spans="18:18" x14ac:dyDescent="0.25">
      <c r="R1854" s="12">
        <v>8.344755241408981</v>
      </c>
    </row>
    <row r="1855" spans="18:18" x14ac:dyDescent="0.25">
      <c r="R1855" s="12">
        <v>12.704463046025715</v>
      </c>
    </row>
    <row r="1856" spans="18:18" x14ac:dyDescent="0.25">
      <c r="R1856" s="12">
        <v>6.1043614253502856</v>
      </c>
    </row>
    <row r="1857" spans="18:18" x14ac:dyDescent="0.25">
      <c r="R1857" s="12">
        <v>9.8703309967976463</v>
      </c>
    </row>
    <row r="1858" spans="18:18" x14ac:dyDescent="0.25">
      <c r="R1858" s="12">
        <v>6.29498367101505</v>
      </c>
    </row>
    <row r="1859" spans="18:18" x14ac:dyDescent="0.25">
      <c r="R1859" s="12">
        <v>6.739448891145333</v>
      </c>
    </row>
    <row r="1860" spans="18:18" x14ac:dyDescent="0.25">
      <c r="R1860" s="12">
        <v>10.232353392708355</v>
      </c>
    </row>
    <row r="1861" spans="18:18" x14ac:dyDescent="0.25">
      <c r="R1861" s="12">
        <v>9.2914060918564889</v>
      </c>
    </row>
    <row r="1862" spans="18:18" x14ac:dyDescent="0.25">
      <c r="R1862" s="12">
        <v>3.6924019711477292</v>
      </c>
    </row>
    <row r="1863" spans="18:18" x14ac:dyDescent="0.25">
      <c r="R1863" s="12">
        <v>7.9977103780728731</v>
      </c>
    </row>
    <row r="1864" spans="18:18" x14ac:dyDescent="0.25">
      <c r="R1864" s="12">
        <v>6.4983724953905657</v>
      </c>
    </row>
    <row r="1865" spans="18:18" x14ac:dyDescent="0.25">
      <c r="R1865" s="12">
        <v>6.3525471054235698</v>
      </c>
    </row>
    <row r="1866" spans="18:18" x14ac:dyDescent="0.25">
      <c r="R1866" s="12">
        <v>4.7210315919165877</v>
      </c>
    </row>
    <row r="1867" spans="18:18" x14ac:dyDescent="0.25">
      <c r="R1867" s="12">
        <v>6.5039153957062545</v>
      </c>
    </row>
    <row r="1868" spans="18:18" x14ac:dyDescent="0.25">
      <c r="R1868" s="12">
        <v>8.3418631021340612</v>
      </c>
    </row>
    <row r="1869" spans="18:18" x14ac:dyDescent="0.25">
      <c r="R1869" s="12">
        <v>10.467745170718199</v>
      </c>
    </row>
    <row r="1870" spans="18:18" x14ac:dyDescent="0.25">
      <c r="R1870" s="12">
        <v>7.5300220847471531</v>
      </c>
    </row>
    <row r="1871" spans="18:18" x14ac:dyDescent="0.25">
      <c r="R1871" s="12">
        <v>8.1722142309084074</v>
      </c>
    </row>
    <row r="1872" spans="18:18" x14ac:dyDescent="0.25">
      <c r="R1872" s="12">
        <v>9.9347203386125162</v>
      </c>
    </row>
    <row r="1873" spans="18:18" x14ac:dyDescent="0.25">
      <c r="R1873" s="12">
        <v>7.3234583460278806</v>
      </c>
    </row>
    <row r="1874" spans="18:18" x14ac:dyDescent="0.25">
      <c r="R1874" s="12">
        <v>9.0221561701015567</v>
      </c>
    </row>
    <row r="1875" spans="18:18" x14ac:dyDescent="0.25">
      <c r="R1875" s="12">
        <v>8.7302048187749151</v>
      </c>
    </row>
    <row r="1876" spans="18:18" x14ac:dyDescent="0.25">
      <c r="R1876" s="12">
        <v>5.9094466599920246</v>
      </c>
    </row>
    <row r="1877" spans="18:18" x14ac:dyDescent="0.25">
      <c r="R1877" s="12">
        <v>7.0221436744374515</v>
      </c>
    </row>
    <row r="1878" spans="18:18" x14ac:dyDescent="0.25">
      <c r="R1878" s="12">
        <v>9.0461361642527329</v>
      </c>
    </row>
    <row r="1879" spans="18:18" x14ac:dyDescent="0.25">
      <c r="R1879" s="12">
        <v>5.362476659483848</v>
      </c>
    </row>
    <row r="1880" spans="18:18" x14ac:dyDescent="0.25">
      <c r="R1880" s="12">
        <v>10.254293079882924</v>
      </c>
    </row>
    <row r="1881" spans="18:18" x14ac:dyDescent="0.25">
      <c r="R1881" s="12">
        <v>9.3923427033550215</v>
      </c>
    </row>
    <row r="1882" spans="18:18" x14ac:dyDescent="0.25">
      <c r="R1882" s="12">
        <v>9.3244152922555976</v>
      </c>
    </row>
    <row r="1883" spans="18:18" x14ac:dyDescent="0.25">
      <c r="R1883" s="12">
        <v>4.627547412455832</v>
      </c>
    </row>
    <row r="1884" spans="18:18" x14ac:dyDescent="0.25">
      <c r="R1884" s="12">
        <v>10.714816554973211</v>
      </c>
    </row>
    <row r="1885" spans="18:18" x14ac:dyDescent="0.25">
      <c r="R1885" s="12">
        <v>5.9247266469754196</v>
      </c>
    </row>
    <row r="1886" spans="18:18" x14ac:dyDescent="0.25">
      <c r="R1886" s="12">
        <v>5.9157259491204224</v>
      </c>
    </row>
    <row r="1887" spans="18:18" x14ac:dyDescent="0.25">
      <c r="R1887" s="12">
        <v>6.5260809757408156</v>
      </c>
    </row>
    <row r="1888" spans="18:18" x14ac:dyDescent="0.25">
      <c r="R1888" s="12">
        <v>7.317236954146785</v>
      </c>
    </row>
    <row r="1889" spans="18:18" x14ac:dyDescent="0.25">
      <c r="R1889" s="12">
        <v>4.5004828265170556</v>
      </c>
    </row>
    <row r="1890" spans="18:18" x14ac:dyDescent="0.25">
      <c r="R1890" s="12">
        <v>5.6787822699558639</v>
      </c>
    </row>
    <row r="1891" spans="18:18" x14ac:dyDescent="0.25">
      <c r="R1891" s="12">
        <v>8.8093970606241001</v>
      </c>
    </row>
    <row r="1892" spans="18:18" x14ac:dyDescent="0.25">
      <c r="R1892" s="12">
        <v>7.9339081213287592</v>
      </c>
    </row>
    <row r="1893" spans="18:18" x14ac:dyDescent="0.25">
      <c r="R1893" s="12">
        <v>7.4355789611005072</v>
      </c>
    </row>
    <row r="1894" spans="18:18" x14ac:dyDescent="0.25">
      <c r="R1894" s="12">
        <v>7.1474664191713693</v>
      </c>
    </row>
    <row r="1895" spans="18:18" x14ac:dyDescent="0.25">
      <c r="R1895" s="12">
        <v>5.8502032284927585</v>
      </c>
    </row>
    <row r="1896" spans="18:18" x14ac:dyDescent="0.25">
      <c r="R1896" s="12">
        <v>8.8231004749389612</v>
      </c>
    </row>
    <row r="1897" spans="18:18" x14ac:dyDescent="0.25">
      <c r="R1897" s="12">
        <v>8.8252764301751778</v>
      </c>
    </row>
    <row r="1898" spans="18:18" x14ac:dyDescent="0.25">
      <c r="R1898" s="12">
        <v>5.7808217051078357</v>
      </c>
    </row>
    <row r="1899" spans="18:18" x14ac:dyDescent="0.25">
      <c r="R1899" s="12">
        <v>7.7768124912302783</v>
      </c>
    </row>
    <row r="1900" spans="18:18" x14ac:dyDescent="0.25">
      <c r="R1900" s="12">
        <v>7.0861441665093494</v>
      </c>
    </row>
    <row r="1901" spans="18:18" x14ac:dyDescent="0.25">
      <c r="R1901" s="12">
        <v>9.4826018024549228</v>
      </c>
    </row>
    <row r="1902" spans="18:18" x14ac:dyDescent="0.25">
      <c r="R1902" s="12">
        <v>12.179280934727664</v>
      </c>
    </row>
    <row r="1903" spans="18:18" x14ac:dyDescent="0.25">
      <c r="R1903" s="12">
        <v>6.8835003882273407</v>
      </c>
    </row>
    <row r="1904" spans="18:18" x14ac:dyDescent="0.25">
      <c r="R1904" s="12">
        <v>6.105653537908033</v>
      </c>
    </row>
    <row r="1905" spans="18:18" x14ac:dyDescent="0.25">
      <c r="R1905" s="12">
        <v>7.3079575445699287</v>
      </c>
    </row>
    <row r="1906" spans="18:18" x14ac:dyDescent="0.25">
      <c r="R1906" s="12">
        <v>10.836768069584846</v>
      </c>
    </row>
    <row r="1907" spans="18:18" x14ac:dyDescent="0.25">
      <c r="R1907" s="12">
        <v>11.583382014789871</v>
      </c>
    </row>
    <row r="1908" spans="18:18" x14ac:dyDescent="0.25">
      <c r="R1908" s="12">
        <v>4.9028602926479827</v>
      </c>
    </row>
    <row r="1909" spans="18:18" x14ac:dyDescent="0.25">
      <c r="R1909" s="12">
        <v>4.9117017792623345</v>
      </c>
    </row>
    <row r="1910" spans="18:18" x14ac:dyDescent="0.25">
      <c r="R1910" s="12">
        <v>7.0202651601178969</v>
      </c>
    </row>
    <row r="1911" spans="18:18" x14ac:dyDescent="0.25">
      <c r="R1911" s="12">
        <v>10.817162321659911</v>
      </c>
    </row>
    <row r="1912" spans="18:18" x14ac:dyDescent="0.25">
      <c r="R1912" s="12">
        <v>10.672549041635643</v>
      </c>
    </row>
    <row r="1913" spans="18:18" x14ac:dyDescent="0.25">
      <c r="R1913" s="12">
        <v>8.1298878778649453</v>
      </c>
    </row>
    <row r="1914" spans="18:18" x14ac:dyDescent="0.25">
      <c r="R1914" s="12">
        <v>5.8382617185893695</v>
      </c>
    </row>
    <row r="1915" spans="18:18" x14ac:dyDescent="0.25">
      <c r="R1915" s="12">
        <v>7.1947299835894745</v>
      </c>
    </row>
    <row r="1916" spans="18:18" x14ac:dyDescent="0.25">
      <c r="R1916" s="12">
        <v>8.2043529503364052</v>
      </c>
    </row>
    <row r="1917" spans="18:18" x14ac:dyDescent="0.25">
      <c r="R1917" s="12">
        <v>6.5101769463279044</v>
      </c>
    </row>
    <row r="1918" spans="18:18" x14ac:dyDescent="0.25">
      <c r="R1918" s="12">
        <v>10.335593464939883</v>
      </c>
    </row>
    <row r="1919" spans="18:18" x14ac:dyDescent="0.25">
      <c r="R1919" s="12">
        <v>9.7910173837016359</v>
      </c>
    </row>
    <row r="1920" spans="18:18" x14ac:dyDescent="0.25">
      <c r="R1920" s="12">
        <v>9.0509678021855962</v>
      </c>
    </row>
    <row r="1921" spans="18:18" x14ac:dyDescent="0.25">
      <c r="R1921" s="12">
        <v>6.8544077911513179</v>
      </c>
    </row>
    <row r="1922" spans="18:18" x14ac:dyDescent="0.25">
      <c r="R1922" s="12">
        <v>9.5909682610614198</v>
      </c>
    </row>
    <row r="1923" spans="18:18" x14ac:dyDescent="0.25">
      <c r="R1923" s="12">
        <v>6.2136858004239279</v>
      </c>
    </row>
    <row r="1924" spans="18:18" x14ac:dyDescent="0.25">
      <c r="R1924" s="12">
        <v>11.599289896780732</v>
      </c>
    </row>
    <row r="1925" spans="18:18" x14ac:dyDescent="0.25">
      <c r="R1925" s="12">
        <v>5.4922755151334615</v>
      </c>
    </row>
    <row r="1926" spans="18:18" x14ac:dyDescent="0.25">
      <c r="R1926" s="12">
        <v>15.217344780504867</v>
      </c>
    </row>
    <row r="1927" spans="18:18" x14ac:dyDescent="0.25">
      <c r="R1927" s="12">
        <v>13.178511411699809</v>
      </c>
    </row>
    <row r="1928" spans="18:18" x14ac:dyDescent="0.25">
      <c r="R1928" s="12">
        <v>8.3453053640488761</v>
      </c>
    </row>
    <row r="1929" spans="18:18" x14ac:dyDescent="0.25">
      <c r="R1929" s="12">
        <v>8.1230424539942305</v>
      </c>
    </row>
    <row r="1930" spans="18:18" x14ac:dyDescent="0.25">
      <c r="R1930" s="12">
        <v>5.4221057113248561</v>
      </c>
    </row>
    <row r="1931" spans="18:18" x14ac:dyDescent="0.25">
      <c r="R1931" s="12">
        <v>5.6562402369061697</v>
      </c>
    </row>
    <row r="1932" spans="18:18" x14ac:dyDescent="0.25">
      <c r="R1932" s="12">
        <v>10.461794971250843</v>
      </c>
    </row>
    <row r="1933" spans="18:18" x14ac:dyDescent="0.25">
      <c r="R1933" s="12">
        <v>6.250383845734425</v>
      </c>
    </row>
    <row r="1934" spans="18:18" x14ac:dyDescent="0.25">
      <c r="R1934" s="12">
        <v>10.087655370350085</v>
      </c>
    </row>
    <row r="1935" spans="18:18" x14ac:dyDescent="0.25">
      <c r="R1935" s="12">
        <v>8.8287320235462801</v>
      </c>
    </row>
    <row r="1936" spans="18:18" x14ac:dyDescent="0.25">
      <c r="R1936" s="12">
        <v>4.1456871762403846</v>
      </c>
    </row>
    <row r="1937" spans="18:18" x14ac:dyDescent="0.25">
      <c r="R1937" s="12">
        <v>3.8381720529419203</v>
      </c>
    </row>
    <row r="1938" spans="18:18" x14ac:dyDescent="0.25">
      <c r="R1938" s="12">
        <v>7.3270595511180243</v>
      </c>
    </row>
    <row r="1939" spans="18:18" x14ac:dyDescent="0.25">
      <c r="R1939" s="12">
        <v>5.0018290765628741</v>
      </c>
    </row>
    <row r="1940" spans="18:18" x14ac:dyDescent="0.25">
      <c r="R1940" s="12">
        <v>8.0302102764593624</v>
      </c>
    </row>
    <row r="1941" spans="18:18" x14ac:dyDescent="0.25">
      <c r="R1941" s="12">
        <v>9.5458597952644766</v>
      </c>
    </row>
    <row r="1942" spans="18:18" x14ac:dyDescent="0.25">
      <c r="R1942" s="12">
        <v>7.6763506954752296</v>
      </c>
    </row>
    <row r="1943" spans="18:18" x14ac:dyDescent="0.25">
      <c r="R1943" s="12">
        <v>5.3967705363412835</v>
      </c>
    </row>
    <row r="1944" spans="18:18" x14ac:dyDescent="0.25">
      <c r="R1944" s="12">
        <v>7.6625017641922746</v>
      </c>
    </row>
    <row r="1945" spans="18:18" x14ac:dyDescent="0.25">
      <c r="R1945" s="12">
        <v>3.9227066943498832</v>
      </c>
    </row>
    <row r="1946" spans="18:18" x14ac:dyDescent="0.25">
      <c r="R1946" s="12">
        <v>8.9032026853954189</v>
      </c>
    </row>
    <row r="1947" spans="18:18" x14ac:dyDescent="0.25">
      <c r="R1947" s="12">
        <v>9.5757738773098158</v>
      </c>
    </row>
    <row r="1948" spans="18:18" x14ac:dyDescent="0.25">
      <c r="R1948" s="12">
        <v>6.9032363151820828</v>
      </c>
    </row>
    <row r="1949" spans="18:18" x14ac:dyDescent="0.25">
      <c r="R1949" s="12">
        <v>7.3038012676240003</v>
      </c>
    </row>
    <row r="1950" spans="18:18" x14ac:dyDescent="0.25">
      <c r="R1950" s="12">
        <v>7.5979188302593927</v>
      </c>
    </row>
    <row r="1951" spans="18:18" x14ac:dyDescent="0.25">
      <c r="R1951" s="12">
        <v>9.2623301185879914</v>
      </c>
    </row>
    <row r="1952" spans="18:18" x14ac:dyDescent="0.25">
      <c r="R1952" s="12">
        <v>7.1127095625594858</v>
      </c>
    </row>
    <row r="1953" spans="18:18" x14ac:dyDescent="0.25">
      <c r="R1953" s="12">
        <v>5.163206140643922</v>
      </c>
    </row>
    <row r="1954" spans="18:18" x14ac:dyDescent="0.25">
      <c r="R1954" s="12">
        <v>7.736740749958007</v>
      </c>
    </row>
    <row r="1955" spans="18:18" x14ac:dyDescent="0.25">
      <c r="R1955" s="12">
        <v>10.586444766057154</v>
      </c>
    </row>
    <row r="1956" spans="18:18" x14ac:dyDescent="0.25">
      <c r="R1956" s="12">
        <v>4.1680974287273536</v>
      </c>
    </row>
    <row r="1957" spans="18:18" x14ac:dyDescent="0.25">
      <c r="R1957" s="12">
        <v>7.5658269508657128</v>
      </c>
    </row>
    <row r="1958" spans="18:18" x14ac:dyDescent="0.25">
      <c r="R1958" s="12">
        <v>10.442557420226661</v>
      </c>
    </row>
    <row r="1959" spans="18:18" x14ac:dyDescent="0.25">
      <c r="R1959" s="12">
        <v>11.004055733200289</v>
      </c>
    </row>
    <row r="1960" spans="18:18" x14ac:dyDescent="0.25">
      <c r="R1960" s="12">
        <v>6.9211816158438779</v>
      </c>
    </row>
    <row r="1961" spans="18:18" x14ac:dyDescent="0.25">
      <c r="R1961" s="12">
        <v>9.8685209866729142</v>
      </c>
    </row>
    <row r="1962" spans="18:18" x14ac:dyDescent="0.25">
      <c r="R1962" s="12">
        <v>8.1635028144857937</v>
      </c>
    </row>
    <row r="1963" spans="18:18" x14ac:dyDescent="0.25">
      <c r="R1963" s="12">
        <v>7.5619086757486293</v>
      </c>
    </row>
    <row r="1964" spans="18:18" x14ac:dyDescent="0.25">
      <c r="R1964" s="12">
        <v>5.21544293157209</v>
      </c>
    </row>
    <row r="1965" spans="18:18" x14ac:dyDescent="0.25">
      <c r="R1965" s="12">
        <v>6.8013252763648033</v>
      </c>
    </row>
    <row r="1966" spans="18:18" x14ac:dyDescent="0.25">
      <c r="R1966" s="12">
        <v>9.7095667027444819</v>
      </c>
    </row>
    <row r="1967" spans="18:18" x14ac:dyDescent="0.25">
      <c r="R1967" s="12">
        <v>15.450504158772516</v>
      </c>
    </row>
    <row r="1968" spans="18:18" x14ac:dyDescent="0.25">
      <c r="R1968" s="12">
        <v>5.6879402631065341</v>
      </c>
    </row>
    <row r="1969" spans="18:18" x14ac:dyDescent="0.25">
      <c r="R1969" s="12">
        <v>10.368527706874968</v>
      </c>
    </row>
    <row r="1970" spans="18:18" x14ac:dyDescent="0.25">
      <c r="R1970" s="12">
        <v>11.665394367150174</v>
      </c>
    </row>
    <row r="1971" spans="18:18" x14ac:dyDescent="0.25">
      <c r="R1971" s="12">
        <v>11.029698721895576</v>
      </c>
    </row>
    <row r="1972" spans="18:18" x14ac:dyDescent="0.25">
      <c r="R1972" s="12">
        <v>9.2852460275598983</v>
      </c>
    </row>
    <row r="1973" spans="18:18" x14ac:dyDescent="0.25">
      <c r="R1973" s="12">
        <v>5.7628174804246548</v>
      </c>
    </row>
    <row r="1974" spans="18:18" x14ac:dyDescent="0.25">
      <c r="R1974" s="12">
        <v>6.8292680713959726</v>
      </c>
    </row>
    <row r="1975" spans="18:18" x14ac:dyDescent="0.25">
      <c r="R1975" s="12">
        <v>10.353588038368965</v>
      </c>
    </row>
    <row r="1976" spans="18:18" x14ac:dyDescent="0.25">
      <c r="R1976" s="12">
        <v>7.1391033849482914</v>
      </c>
    </row>
    <row r="1977" spans="18:18" x14ac:dyDescent="0.25">
      <c r="R1977" s="12">
        <v>5.8815428548596573</v>
      </c>
    </row>
    <row r="1978" spans="18:18" x14ac:dyDescent="0.25">
      <c r="R1978" s="12">
        <v>6.6798133486510602</v>
      </c>
    </row>
    <row r="1979" spans="18:18" x14ac:dyDescent="0.25">
      <c r="R1979" s="12">
        <v>8.2177275654032549</v>
      </c>
    </row>
    <row r="1980" spans="18:18" x14ac:dyDescent="0.25">
      <c r="R1980" s="12">
        <v>7.5803612936608813</v>
      </c>
    </row>
    <row r="1981" spans="18:18" x14ac:dyDescent="0.25">
      <c r="R1981" s="12">
        <v>11.646620971535189</v>
      </c>
    </row>
    <row r="1982" spans="18:18" x14ac:dyDescent="0.25">
      <c r="R1982" s="12">
        <v>7.9054593899341388</v>
      </c>
    </row>
    <row r="1983" spans="18:18" x14ac:dyDescent="0.25">
      <c r="R1983" s="12">
        <v>12.087584631289673</v>
      </c>
    </row>
    <row r="1984" spans="18:18" x14ac:dyDescent="0.25">
      <c r="R1984" s="12">
        <v>14.109516952432212</v>
      </c>
    </row>
    <row r="1985" spans="18:18" x14ac:dyDescent="0.25">
      <c r="R1985" s="12">
        <v>7.2401739062319574</v>
      </c>
    </row>
    <row r="1986" spans="18:18" x14ac:dyDescent="0.25">
      <c r="R1986" s="12">
        <v>7.6225340558509158</v>
      </c>
    </row>
    <row r="1987" spans="18:18" x14ac:dyDescent="0.25">
      <c r="R1987" s="12">
        <v>8.1851865419539696</v>
      </c>
    </row>
    <row r="1988" spans="18:18" x14ac:dyDescent="0.25">
      <c r="R1988" s="12">
        <v>7.8120837335213844</v>
      </c>
    </row>
    <row r="1989" spans="18:18" x14ac:dyDescent="0.25">
      <c r="R1989" s="12">
        <v>6.6037495150456804</v>
      </c>
    </row>
    <row r="1990" spans="18:18" x14ac:dyDescent="0.25">
      <c r="R1990" s="12">
        <v>7.762435304979511</v>
      </c>
    </row>
    <row r="1991" spans="18:18" x14ac:dyDescent="0.25">
      <c r="R1991" s="12">
        <v>4.2545867885183011</v>
      </c>
    </row>
    <row r="1992" spans="18:18" x14ac:dyDescent="0.25">
      <c r="R1992" s="12">
        <v>9.9260249573774431</v>
      </c>
    </row>
    <row r="1993" spans="18:18" x14ac:dyDescent="0.25">
      <c r="R1993" s="12">
        <v>11.503198021207828</v>
      </c>
    </row>
    <row r="1994" spans="18:18" x14ac:dyDescent="0.25">
      <c r="R1994" s="12">
        <v>8.5879100402927833</v>
      </c>
    </row>
    <row r="1995" spans="18:18" x14ac:dyDescent="0.25">
      <c r="R1995" s="12">
        <v>5.2181119840707844</v>
      </c>
    </row>
    <row r="1996" spans="18:18" x14ac:dyDescent="0.25">
      <c r="R1996" s="12">
        <v>10.602475149105535</v>
      </c>
    </row>
    <row r="1997" spans="18:18" x14ac:dyDescent="0.25">
      <c r="R1997" s="12">
        <v>8.6962479705220268</v>
      </c>
    </row>
    <row r="1998" spans="18:18" x14ac:dyDescent="0.25">
      <c r="R1998" s="12">
        <v>6.4758903396898795</v>
      </c>
    </row>
    <row r="1999" spans="18:18" x14ac:dyDescent="0.25">
      <c r="R1999" s="12">
        <v>6.142473006057739</v>
      </c>
    </row>
    <row r="2000" spans="18:18" x14ac:dyDescent="0.25">
      <c r="R2000" s="12">
        <v>6.9348302427736108</v>
      </c>
    </row>
    <row r="2001" spans="18:18" x14ac:dyDescent="0.25">
      <c r="R2001" s="12">
        <v>3.4422638039450044</v>
      </c>
    </row>
    <row r="2002" spans="18:18" x14ac:dyDescent="0.25">
      <c r="R2002" s="12">
        <v>5.3228207501258673</v>
      </c>
    </row>
    <row r="2003" spans="18:18" x14ac:dyDescent="0.25">
      <c r="R2003" s="12">
        <v>7.6902573946804473</v>
      </c>
    </row>
    <row r="2004" spans="18:18" x14ac:dyDescent="0.25">
      <c r="R2004" s="12">
        <v>7.547799299485348</v>
      </c>
    </row>
    <row r="2005" spans="18:18" x14ac:dyDescent="0.25">
      <c r="R2005" s="12">
        <v>7.5204272392116263</v>
      </c>
    </row>
    <row r="2006" spans="18:18" x14ac:dyDescent="0.25">
      <c r="R2006" s="12">
        <v>6.3256580957381567</v>
      </c>
    </row>
    <row r="2007" spans="18:18" x14ac:dyDescent="0.25">
      <c r="R2007" s="12">
        <v>7.8624002676730873</v>
      </c>
    </row>
    <row r="2008" spans="18:18" x14ac:dyDescent="0.25">
      <c r="R2008" s="12">
        <v>8.9246479765631364</v>
      </c>
    </row>
    <row r="2009" spans="18:18" x14ac:dyDescent="0.25">
      <c r="R2009" s="12">
        <v>9.2027116328414671</v>
      </c>
    </row>
    <row r="2010" spans="18:18" x14ac:dyDescent="0.25">
      <c r="R2010" s="12">
        <v>5.2776215223798539</v>
      </c>
    </row>
    <row r="2011" spans="18:18" x14ac:dyDescent="0.25">
      <c r="R2011" s="12">
        <v>10.356726618839389</v>
      </c>
    </row>
    <row r="2012" spans="18:18" x14ac:dyDescent="0.25">
      <c r="R2012" s="12">
        <v>7.4401181956465035</v>
      </c>
    </row>
    <row r="2013" spans="18:18" x14ac:dyDescent="0.25">
      <c r="R2013" s="12">
        <v>6.9508934544722019</v>
      </c>
    </row>
    <row r="2014" spans="18:18" x14ac:dyDescent="0.25">
      <c r="R2014" s="12">
        <v>8.5600791650447476</v>
      </c>
    </row>
    <row r="2015" spans="18:18" x14ac:dyDescent="0.25">
      <c r="R2015" s="12">
        <v>8.7913713657787103</v>
      </c>
    </row>
    <row r="2016" spans="18:18" x14ac:dyDescent="0.25">
      <c r="R2016" s="12">
        <v>7.0275464299383366</v>
      </c>
    </row>
    <row r="2017" spans="18:18" x14ac:dyDescent="0.25">
      <c r="R2017" s="12">
        <v>8.345287640785287</v>
      </c>
    </row>
    <row r="2018" spans="18:18" x14ac:dyDescent="0.25">
      <c r="R2018" s="12">
        <v>8.9241714198106035</v>
      </c>
    </row>
    <row r="2019" spans="18:18" x14ac:dyDescent="0.25">
      <c r="R2019" s="12">
        <v>13.571223325449296</v>
      </c>
    </row>
    <row r="2020" spans="18:18" x14ac:dyDescent="0.25">
      <c r="R2020" s="12">
        <v>7.9837373894741228</v>
      </c>
    </row>
    <row r="2021" spans="18:18" x14ac:dyDescent="0.25">
      <c r="R2021" s="12">
        <v>9.2149438128815806</v>
      </c>
    </row>
    <row r="2022" spans="18:18" x14ac:dyDescent="0.25">
      <c r="R2022" s="12">
        <v>7.8509960320686378</v>
      </c>
    </row>
    <row r="2023" spans="18:18" x14ac:dyDescent="0.25">
      <c r="R2023" s="12">
        <v>5.8697517906299721</v>
      </c>
    </row>
    <row r="2024" spans="18:18" x14ac:dyDescent="0.25">
      <c r="R2024" s="12">
        <v>4.9849756284889617</v>
      </c>
    </row>
    <row r="2025" spans="18:18" x14ac:dyDescent="0.25">
      <c r="R2025" s="12">
        <v>12.589660640265631</v>
      </c>
    </row>
    <row r="2026" spans="18:18" x14ac:dyDescent="0.25">
      <c r="R2026" s="12">
        <v>7.0970690075017977</v>
      </c>
    </row>
    <row r="2027" spans="18:18" x14ac:dyDescent="0.25">
      <c r="R2027" s="12">
        <v>7.8595521434762343</v>
      </c>
    </row>
    <row r="2028" spans="18:18" x14ac:dyDescent="0.25">
      <c r="R2028" s="12">
        <v>6.5107078771349087</v>
      </c>
    </row>
    <row r="2029" spans="18:18" x14ac:dyDescent="0.25">
      <c r="R2029" s="12">
        <v>8.8430508860572417</v>
      </c>
    </row>
    <row r="2030" spans="18:18" x14ac:dyDescent="0.25">
      <c r="R2030" s="12">
        <v>7.1621439780721046</v>
      </c>
    </row>
    <row r="2031" spans="18:18" x14ac:dyDescent="0.25">
      <c r="R2031" s="12">
        <v>10.031468500516763</v>
      </c>
    </row>
    <row r="2032" spans="18:18" x14ac:dyDescent="0.25">
      <c r="R2032" s="12">
        <v>10.450206777434188</v>
      </c>
    </row>
    <row r="2033" spans="18:18" x14ac:dyDescent="0.25">
      <c r="R2033" s="12">
        <v>11.506183181611007</v>
      </c>
    </row>
    <row r="2034" spans="18:18" x14ac:dyDescent="0.25">
      <c r="R2034" s="12">
        <v>9.8613451234884497</v>
      </c>
    </row>
    <row r="2035" spans="18:18" x14ac:dyDescent="0.25">
      <c r="R2035" s="12">
        <v>7.1595341681614322</v>
      </c>
    </row>
    <row r="2036" spans="18:18" x14ac:dyDescent="0.25">
      <c r="R2036" s="12">
        <v>7.9861510726282399</v>
      </c>
    </row>
    <row r="2037" spans="18:18" x14ac:dyDescent="0.25">
      <c r="R2037" s="12">
        <v>7.4525330825151554</v>
      </c>
    </row>
    <row r="2038" spans="18:18" x14ac:dyDescent="0.25">
      <c r="R2038" s="12">
        <v>7.4112186753076514</v>
      </c>
    </row>
    <row r="2039" spans="18:18" x14ac:dyDescent="0.25">
      <c r="R2039" s="12">
        <v>7.4849166996093226</v>
      </c>
    </row>
    <row r="2040" spans="18:18" x14ac:dyDescent="0.25">
      <c r="R2040" s="12">
        <v>9.2823611248223798</v>
      </c>
    </row>
    <row r="2041" spans="18:18" x14ac:dyDescent="0.25">
      <c r="R2041" s="12">
        <v>12.101839743966988</v>
      </c>
    </row>
    <row r="2042" spans="18:18" x14ac:dyDescent="0.25">
      <c r="R2042" s="12">
        <v>8.1999551963720876</v>
      </c>
    </row>
    <row r="2043" spans="18:18" x14ac:dyDescent="0.25">
      <c r="R2043" s="12">
        <v>9.8006167820179328</v>
      </c>
    </row>
    <row r="2044" spans="18:18" x14ac:dyDescent="0.25">
      <c r="R2044" s="12">
        <v>9.2710636475346746</v>
      </c>
    </row>
    <row r="2045" spans="18:18" x14ac:dyDescent="0.25">
      <c r="R2045" s="12">
        <v>6.3659382254140846</v>
      </c>
    </row>
    <row r="2046" spans="18:18" x14ac:dyDescent="0.25">
      <c r="R2046" s="12">
        <v>7.2135422980456134</v>
      </c>
    </row>
    <row r="2047" spans="18:18" x14ac:dyDescent="0.25">
      <c r="R2047" s="12">
        <v>9.3571376825394932</v>
      </c>
    </row>
    <row r="2048" spans="18:18" x14ac:dyDescent="0.25">
      <c r="R2048" s="12">
        <v>9.2772574539768655</v>
      </c>
    </row>
    <row r="2049" spans="18:18" x14ac:dyDescent="0.25">
      <c r="R2049" s="12">
        <v>3.914403137017068</v>
      </c>
    </row>
    <row r="2050" spans="18:18" x14ac:dyDescent="0.25">
      <c r="R2050" s="12">
        <v>4.9750225796094014</v>
      </c>
    </row>
    <row r="2051" spans="18:18" x14ac:dyDescent="0.25">
      <c r="R2051" s="12">
        <v>10.351093080746018</v>
      </c>
    </row>
    <row r="2052" spans="18:18" x14ac:dyDescent="0.25">
      <c r="R2052" s="12">
        <v>6.8244146182122751</v>
      </c>
    </row>
    <row r="2053" spans="18:18" x14ac:dyDescent="0.25">
      <c r="R2053" s="12">
        <v>8.555835398597079</v>
      </c>
    </row>
    <row r="2054" spans="18:18" x14ac:dyDescent="0.25">
      <c r="R2054" s="12">
        <v>11.093301790882533</v>
      </c>
    </row>
    <row r="2055" spans="18:18" x14ac:dyDescent="0.25">
      <c r="R2055" s="12">
        <v>5.5317398576762224</v>
      </c>
    </row>
    <row r="2056" spans="18:18" x14ac:dyDescent="0.25">
      <c r="R2056" s="12">
        <v>8.5743492352701676</v>
      </c>
    </row>
    <row r="2057" spans="18:18" x14ac:dyDescent="0.25">
      <c r="R2057" s="12">
        <v>12.012811459493886</v>
      </c>
    </row>
    <row r="2058" spans="18:18" x14ac:dyDescent="0.25">
      <c r="R2058" s="12">
        <v>6.9780203960875884</v>
      </c>
    </row>
    <row r="2059" spans="18:18" x14ac:dyDescent="0.25">
      <c r="R2059" s="12">
        <v>4.5108169351487</v>
      </c>
    </row>
    <row r="2060" spans="18:18" x14ac:dyDescent="0.25">
      <c r="R2060" s="12">
        <v>5.7488100490183776</v>
      </c>
    </row>
    <row r="2061" spans="18:18" x14ac:dyDescent="0.25">
      <c r="R2061" s="12">
        <v>8.0249386356671391</v>
      </c>
    </row>
    <row r="2062" spans="18:18" x14ac:dyDescent="0.25">
      <c r="R2062" s="12">
        <v>10.327544079196324</v>
      </c>
    </row>
    <row r="2063" spans="18:18" x14ac:dyDescent="0.25">
      <c r="R2063" s="12">
        <v>9.8400277533190437</v>
      </c>
    </row>
    <row r="2064" spans="18:18" x14ac:dyDescent="0.25">
      <c r="R2064" s="12">
        <v>8.3768575362464208</v>
      </c>
    </row>
    <row r="2065" spans="18:18" x14ac:dyDescent="0.25">
      <c r="R2065" s="12">
        <v>12.355721572158478</v>
      </c>
    </row>
    <row r="2066" spans="18:18" x14ac:dyDescent="0.25">
      <c r="R2066" s="12">
        <v>8.2198874050252844</v>
      </c>
    </row>
    <row r="2067" spans="18:18" x14ac:dyDescent="0.25">
      <c r="R2067" s="12">
        <v>8.5069516752607388</v>
      </c>
    </row>
    <row r="2068" spans="18:18" x14ac:dyDescent="0.25">
      <c r="R2068" s="12">
        <v>8.8830991402150374</v>
      </c>
    </row>
    <row r="2069" spans="18:18" x14ac:dyDescent="0.25">
      <c r="R2069" s="12">
        <v>8.2098882198049932</v>
      </c>
    </row>
    <row r="2070" spans="18:18" x14ac:dyDescent="0.25">
      <c r="R2070" s="12">
        <v>9.4258926688110023</v>
      </c>
    </row>
    <row r="2071" spans="18:18" x14ac:dyDescent="0.25">
      <c r="R2071" s="12">
        <v>12.487863890999542</v>
      </c>
    </row>
    <row r="2072" spans="18:18" x14ac:dyDescent="0.25">
      <c r="R2072" s="12">
        <v>6.1727163938098313</v>
      </c>
    </row>
    <row r="2073" spans="18:18" x14ac:dyDescent="0.25">
      <c r="R2073" s="12">
        <v>9.8060416611144401</v>
      </c>
    </row>
    <row r="2074" spans="18:18" x14ac:dyDescent="0.25">
      <c r="R2074" s="12">
        <v>9.9037572540590961</v>
      </c>
    </row>
    <row r="2075" spans="18:18" x14ac:dyDescent="0.25">
      <c r="R2075" s="12">
        <v>9.9599983925858773</v>
      </c>
    </row>
    <row r="2076" spans="18:18" x14ac:dyDescent="0.25">
      <c r="R2076" s="12">
        <v>9.5360195725084616</v>
      </c>
    </row>
    <row r="2077" spans="18:18" x14ac:dyDescent="0.25">
      <c r="R2077" s="12">
        <v>7.2864777484559635</v>
      </c>
    </row>
    <row r="2078" spans="18:18" x14ac:dyDescent="0.25">
      <c r="R2078" s="12">
        <v>5.6115671762206212</v>
      </c>
    </row>
    <row r="2079" spans="18:18" x14ac:dyDescent="0.25">
      <c r="R2079" s="12">
        <v>9.3565122855497211</v>
      </c>
    </row>
    <row r="2080" spans="18:18" x14ac:dyDescent="0.25">
      <c r="R2080" s="12">
        <v>15.715336196063312</v>
      </c>
    </row>
    <row r="2081" spans="18:18" x14ac:dyDescent="0.25">
      <c r="R2081" s="12">
        <v>11.868403889102749</v>
      </c>
    </row>
    <row r="2082" spans="18:18" x14ac:dyDescent="0.25">
      <c r="R2082" s="12">
        <v>10.865051699833195</v>
      </c>
    </row>
    <row r="2083" spans="18:18" x14ac:dyDescent="0.25">
      <c r="R2083" s="12">
        <v>5.7315114565816101</v>
      </c>
    </row>
    <row r="2084" spans="18:18" x14ac:dyDescent="0.25">
      <c r="R2084" s="12">
        <v>8.9526193312427225</v>
      </c>
    </row>
    <row r="2085" spans="18:18" x14ac:dyDescent="0.25">
      <c r="R2085" s="12">
        <v>8.5833504707420136</v>
      </c>
    </row>
    <row r="2086" spans="18:18" x14ac:dyDescent="0.25">
      <c r="R2086" s="12">
        <v>6.9732813900042849</v>
      </c>
    </row>
    <row r="2087" spans="18:18" x14ac:dyDescent="0.25">
      <c r="R2087" s="12">
        <v>6.1998868756083345</v>
      </c>
    </row>
    <row r="2088" spans="18:18" x14ac:dyDescent="0.25">
      <c r="R2088" s="12">
        <v>8.8075872032957943</v>
      </c>
    </row>
    <row r="2089" spans="18:18" x14ac:dyDescent="0.25">
      <c r="R2089" s="12">
        <v>8.9655847159122484</v>
      </c>
    </row>
    <row r="2090" spans="18:18" x14ac:dyDescent="0.25">
      <c r="R2090" s="12">
        <v>8.3365337248769134</v>
      </c>
    </row>
    <row r="2091" spans="18:18" x14ac:dyDescent="0.25">
      <c r="R2091" s="12">
        <v>6.8424328506170902</v>
      </c>
    </row>
    <row r="2092" spans="18:18" x14ac:dyDescent="0.25">
      <c r="R2092" s="12">
        <v>12.478250398990999</v>
      </c>
    </row>
    <row r="2093" spans="18:18" x14ac:dyDescent="0.25">
      <c r="R2093" s="12">
        <v>9.8052160825797685</v>
      </c>
    </row>
    <row r="2094" spans="18:18" x14ac:dyDescent="0.25">
      <c r="R2094" s="12">
        <v>8.0360342383274297</v>
      </c>
    </row>
    <row r="2095" spans="18:18" x14ac:dyDescent="0.25">
      <c r="R2095" s="12">
        <v>6.4769734332157567</v>
      </c>
    </row>
    <row r="2096" spans="18:18" x14ac:dyDescent="0.25">
      <c r="R2096" s="12">
        <v>9.2497938236660744</v>
      </c>
    </row>
    <row r="2097" spans="18:18" x14ac:dyDescent="0.25">
      <c r="R2097" s="12">
        <v>6.3096957894484085</v>
      </c>
    </row>
    <row r="2098" spans="18:18" x14ac:dyDescent="0.25">
      <c r="R2098" s="12">
        <v>11.764360732400071</v>
      </c>
    </row>
    <row r="2099" spans="18:18" x14ac:dyDescent="0.25">
      <c r="R2099" s="12">
        <v>8.7021477382997379</v>
      </c>
    </row>
    <row r="2100" spans="18:18" x14ac:dyDescent="0.25">
      <c r="R2100" s="12">
        <v>5.7509982030118749</v>
      </c>
    </row>
    <row r="2101" spans="18:18" x14ac:dyDescent="0.25">
      <c r="R2101" s="12">
        <v>5.4357654739997088</v>
      </c>
    </row>
    <row r="2102" spans="18:18" x14ac:dyDescent="0.25">
      <c r="R2102" s="12">
        <v>10.439708285535902</v>
      </c>
    </row>
    <row r="2103" spans="18:18" x14ac:dyDescent="0.25">
      <c r="R2103" s="12">
        <v>3.9064164761799987</v>
      </c>
    </row>
    <row r="2104" spans="18:18" x14ac:dyDescent="0.25">
      <c r="R2104" s="12">
        <v>6.6827776966353891</v>
      </c>
    </row>
    <row r="2105" spans="18:18" x14ac:dyDescent="0.25">
      <c r="R2105" s="12">
        <v>4.980448220739313</v>
      </c>
    </row>
    <row r="2106" spans="18:18" x14ac:dyDescent="0.25">
      <c r="R2106" s="12">
        <v>7.9988515134352776</v>
      </c>
    </row>
    <row r="2107" spans="18:18" x14ac:dyDescent="0.25">
      <c r="R2107" s="12">
        <v>10.955789099115306</v>
      </c>
    </row>
    <row r="2108" spans="18:18" x14ac:dyDescent="0.25">
      <c r="R2108" s="12">
        <v>8.8200093803607604</v>
      </c>
    </row>
    <row r="2109" spans="18:18" x14ac:dyDescent="0.25">
      <c r="R2109" s="12">
        <v>7.8135075667293563</v>
      </c>
    </row>
    <row r="2110" spans="18:18" x14ac:dyDescent="0.25">
      <c r="R2110" s="12">
        <v>10.359904036271651</v>
      </c>
    </row>
    <row r="2111" spans="18:18" x14ac:dyDescent="0.25">
      <c r="R2111" s="12">
        <v>4.0677987245635459</v>
      </c>
    </row>
    <row r="2112" spans="18:18" x14ac:dyDescent="0.25">
      <c r="R2112" s="12">
        <v>9.6231459064294551</v>
      </c>
    </row>
    <row r="2113" spans="18:18" x14ac:dyDescent="0.25">
      <c r="R2113" s="12">
        <v>9.3632864288504489</v>
      </c>
    </row>
    <row r="2114" spans="18:18" x14ac:dyDescent="0.25">
      <c r="R2114" s="12">
        <v>5.8051067524317785</v>
      </c>
    </row>
    <row r="2115" spans="18:18" x14ac:dyDescent="0.25">
      <c r="R2115" s="12">
        <v>8.6274539711618559</v>
      </c>
    </row>
    <row r="2116" spans="18:18" x14ac:dyDescent="0.25">
      <c r="R2116" s="12">
        <v>8.6148461317311558</v>
      </c>
    </row>
    <row r="2117" spans="18:18" x14ac:dyDescent="0.25">
      <c r="R2117" s="12">
        <v>8.039659783716866</v>
      </c>
    </row>
    <row r="2118" spans="18:18" x14ac:dyDescent="0.25">
      <c r="R2118" s="12">
        <v>9.8099503974411437</v>
      </c>
    </row>
    <row r="2119" spans="18:18" x14ac:dyDescent="0.25">
      <c r="R2119" s="12">
        <v>8.5080473938259544</v>
      </c>
    </row>
    <row r="2120" spans="18:18" x14ac:dyDescent="0.25">
      <c r="R2120" s="12">
        <v>6.2424591813540147</v>
      </c>
    </row>
    <row r="2121" spans="18:18" x14ac:dyDescent="0.25">
      <c r="R2121" s="12">
        <v>6.4147472980400435</v>
      </c>
    </row>
    <row r="2122" spans="18:18" x14ac:dyDescent="0.25">
      <c r="R2122" s="12">
        <v>5.8220267796887368</v>
      </c>
    </row>
    <row r="2123" spans="18:18" x14ac:dyDescent="0.25">
      <c r="R2123" s="12">
        <v>8.0816857794784003</v>
      </c>
    </row>
    <row r="2124" spans="18:18" x14ac:dyDescent="0.25">
      <c r="R2124" s="12">
        <v>9.5701223626173579</v>
      </c>
    </row>
    <row r="2125" spans="18:18" x14ac:dyDescent="0.25">
      <c r="R2125" s="12">
        <v>6.3709186121709918</v>
      </c>
    </row>
    <row r="2126" spans="18:18" x14ac:dyDescent="0.25">
      <c r="R2126" s="12">
        <v>9.3275746273009936</v>
      </c>
    </row>
    <row r="2127" spans="18:18" x14ac:dyDescent="0.25">
      <c r="R2127" s="12">
        <v>5.6891491080397447</v>
      </c>
    </row>
    <row r="2128" spans="18:18" x14ac:dyDescent="0.25">
      <c r="R2128" s="12">
        <v>6.4141661731152766</v>
      </c>
    </row>
    <row r="2129" spans="18:18" x14ac:dyDescent="0.25">
      <c r="R2129" s="12">
        <v>9.1211722962075452</v>
      </c>
    </row>
    <row r="2130" spans="18:18" x14ac:dyDescent="0.25">
      <c r="R2130" s="12">
        <v>7.4233950197011138</v>
      </c>
    </row>
    <row r="2131" spans="18:18" x14ac:dyDescent="0.25">
      <c r="R2131" s="12">
        <v>12.479051562526099</v>
      </c>
    </row>
    <row r="2132" spans="18:18" x14ac:dyDescent="0.25">
      <c r="R2132" s="12">
        <v>13.458892439423579</v>
      </c>
    </row>
    <row r="2133" spans="18:18" x14ac:dyDescent="0.25">
      <c r="R2133" s="12">
        <v>10.314900660015974</v>
      </c>
    </row>
    <row r="2134" spans="18:18" x14ac:dyDescent="0.25">
      <c r="R2134" s="12">
        <v>5.8084423087510642</v>
      </c>
    </row>
    <row r="2135" spans="18:18" x14ac:dyDescent="0.25">
      <c r="R2135" s="12">
        <v>7.4698797979101652</v>
      </c>
    </row>
    <row r="2136" spans="18:18" x14ac:dyDescent="0.25">
      <c r="R2136" s="12">
        <v>9.4617232239349516</v>
      </c>
    </row>
    <row r="2137" spans="18:18" x14ac:dyDescent="0.25">
      <c r="R2137" s="12">
        <v>9.9665538585585782</v>
      </c>
    </row>
    <row r="2138" spans="18:18" x14ac:dyDescent="0.25">
      <c r="R2138" s="12">
        <v>7.7948479761200495</v>
      </c>
    </row>
    <row r="2139" spans="18:18" x14ac:dyDescent="0.25">
      <c r="R2139" s="12">
        <v>8.6918949144057347</v>
      </c>
    </row>
    <row r="2140" spans="18:18" x14ac:dyDescent="0.25">
      <c r="R2140" s="12">
        <v>10.512332187031268</v>
      </c>
    </row>
    <row r="2141" spans="18:18" x14ac:dyDescent="0.25">
      <c r="R2141" s="12">
        <v>8.1153030499153598</v>
      </c>
    </row>
    <row r="2142" spans="18:18" x14ac:dyDescent="0.25">
      <c r="R2142" s="12">
        <v>7.7750461609388646</v>
      </c>
    </row>
    <row r="2143" spans="18:18" x14ac:dyDescent="0.25">
      <c r="R2143" s="12">
        <v>6.9267192028664883</v>
      </c>
    </row>
    <row r="2144" spans="18:18" x14ac:dyDescent="0.25">
      <c r="R2144" s="12">
        <v>8.1546271039801255</v>
      </c>
    </row>
    <row r="2145" spans="18:18" x14ac:dyDescent="0.25">
      <c r="R2145" s="12">
        <v>7.2113210889087931</v>
      </c>
    </row>
    <row r="2146" spans="18:18" x14ac:dyDescent="0.25">
      <c r="R2146" s="12">
        <v>8.356772978369154</v>
      </c>
    </row>
    <row r="2147" spans="18:18" x14ac:dyDescent="0.25">
      <c r="R2147" s="12">
        <v>9.0713418296303061</v>
      </c>
    </row>
    <row r="2148" spans="18:18" x14ac:dyDescent="0.25">
      <c r="R2148" s="12">
        <v>5.6988581214218401</v>
      </c>
    </row>
    <row r="2149" spans="18:18" x14ac:dyDescent="0.25">
      <c r="R2149" s="12">
        <v>7.9904827103605447</v>
      </c>
    </row>
    <row r="2150" spans="18:18" x14ac:dyDescent="0.25">
      <c r="R2150" s="12">
        <v>6.0261721119702649</v>
      </c>
    </row>
    <row r="2151" spans="18:18" x14ac:dyDescent="0.25">
      <c r="R2151" s="12">
        <v>6.9487686829422604</v>
      </c>
    </row>
    <row r="2152" spans="18:18" x14ac:dyDescent="0.25">
      <c r="R2152" s="12">
        <v>6.0398727175517068</v>
      </c>
    </row>
    <row r="2153" spans="18:18" x14ac:dyDescent="0.25">
      <c r="R2153" s="12">
        <v>8.5872208655578426</v>
      </c>
    </row>
    <row r="2154" spans="18:18" x14ac:dyDescent="0.25">
      <c r="R2154" s="12">
        <v>5.9638951445738844</v>
      </c>
    </row>
    <row r="2155" spans="18:18" x14ac:dyDescent="0.25">
      <c r="R2155" s="12">
        <v>11.29771226611577</v>
      </c>
    </row>
    <row r="2156" spans="18:18" x14ac:dyDescent="0.25">
      <c r="R2156" s="12">
        <v>10.364453904659944</v>
      </c>
    </row>
    <row r="2157" spans="18:18" x14ac:dyDescent="0.25">
      <c r="R2157" s="12">
        <v>9.4014961545951916</v>
      </c>
    </row>
    <row r="2158" spans="18:18" x14ac:dyDescent="0.25">
      <c r="R2158" s="12">
        <v>10.343260338494945</v>
      </c>
    </row>
    <row r="2159" spans="18:18" x14ac:dyDescent="0.25">
      <c r="R2159" s="12">
        <v>7.7251326000688367</v>
      </c>
    </row>
    <row r="2160" spans="18:18" x14ac:dyDescent="0.25">
      <c r="R2160" s="12">
        <v>3.7654536652127408</v>
      </c>
    </row>
    <row r="2161" spans="18:18" x14ac:dyDescent="0.25">
      <c r="R2161" s="12">
        <v>8.6244766653038667</v>
      </c>
    </row>
    <row r="2162" spans="18:18" x14ac:dyDescent="0.25">
      <c r="R2162" s="12">
        <v>4.602729949772054</v>
      </c>
    </row>
    <row r="2163" spans="18:18" x14ac:dyDescent="0.25">
      <c r="R2163" s="12">
        <v>4.9334040038820568</v>
      </c>
    </row>
    <row r="2164" spans="18:18" x14ac:dyDescent="0.25">
      <c r="R2164" s="12">
        <v>8.4741060859181871</v>
      </c>
    </row>
    <row r="2165" spans="18:18" x14ac:dyDescent="0.25">
      <c r="R2165" s="12">
        <v>9.0736707632158424</v>
      </c>
    </row>
    <row r="2166" spans="18:18" x14ac:dyDescent="0.25">
      <c r="R2166" s="12">
        <v>5.1000674456980102</v>
      </c>
    </row>
    <row r="2167" spans="18:18" x14ac:dyDescent="0.25">
      <c r="R2167" s="12">
        <v>7.2333460390457684</v>
      </c>
    </row>
    <row r="2168" spans="18:18" x14ac:dyDescent="0.25">
      <c r="R2168" s="12">
        <v>5.3711577078231603</v>
      </c>
    </row>
    <row r="2169" spans="18:18" x14ac:dyDescent="0.25">
      <c r="R2169" s="12">
        <v>10.636262078390065</v>
      </c>
    </row>
    <row r="2170" spans="18:18" x14ac:dyDescent="0.25">
      <c r="R2170" s="12">
        <v>13.171509835455018</v>
      </c>
    </row>
    <row r="2171" spans="18:18" x14ac:dyDescent="0.25">
      <c r="R2171" s="12">
        <v>7.3136787524798041</v>
      </c>
    </row>
    <row r="2172" spans="18:18" x14ac:dyDescent="0.25">
      <c r="R2172" s="12">
        <v>8.6391112276948032</v>
      </c>
    </row>
    <row r="2173" spans="18:18" x14ac:dyDescent="0.25">
      <c r="R2173" s="12">
        <v>13.403793493589117</v>
      </c>
    </row>
    <row r="2174" spans="18:18" x14ac:dyDescent="0.25">
      <c r="R2174" s="12">
        <v>9.8812700990520455</v>
      </c>
    </row>
    <row r="2175" spans="18:18" x14ac:dyDescent="0.25">
      <c r="R2175" s="12">
        <v>11.81007183636804</v>
      </c>
    </row>
    <row r="2176" spans="18:18" x14ac:dyDescent="0.25">
      <c r="R2176" s="12">
        <v>8.4458712280616535</v>
      </c>
    </row>
    <row r="2177" spans="18:18" x14ac:dyDescent="0.25">
      <c r="R2177" s="12">
        <v>10.815801727173843</v>
      </c>
    </row>
    <row r="2178" spans="18:18" x14ac:dyDescent="0.25">
      <c r="R2178" s="12">
        <v>4.0948657300396754</v>
      </c>
    </row>
    <row r="2179" spans="18:18" x14ac:dyDescent="0.25">
      <c r="R2179" s="12">
        <v>9.3949415942793966</v>
      </c>
    </row>
    <row r="2180" spans="18:18" x14ac:dyDescent="0.25">
      <c r="R2180" s="12">
        <v>7.6921981941846092</v>
      </c>
    </row>
    <row r="2181" spans="18:18" x14ac:dyDescent="0.25">
      <c r="R2181" s="12">
        <v>7.984993439776332</v>
      </c>
    </row>
    <row r="2182" spans="18:18" x14ac:dyDescent="0.25">
      <c r="R2182" s="12">
        <v>9.4133210703040788</v>
      </c>
    </row>
    <row r="2183" spans="18:18" x14ac:dyDescent="0.25">
      <c r="R2183" s="12">
        <v>5.5499046104155196</v>
      </c>
    </row>
    <row r="2184" spans="18:18" x14ac:dyDescent="0.25">
      <c r="R2184" s="12">
        <v>10.104102305338714</v>
      </c>
    </row>
    <row r="2185" spans="18:18" x14ac:dyDescent="0.25">
      <c r="R2185" s="12">
        <v>11.571168596446075</v>
      </c>
    </row>
    <row r="2186" spans="18:18" x14ac:dyDescent="0.25">
      <c r="R2186" s="12">
        <v>4.9192801073177428</v>
      </c>
    </row>
    <row r="2187" spans="18:18" x14ac:dyDescent="0.25">
      <c r="R2187" s="12">
        <v>9.496518893817008</v>
      </c>
    </row>
    <row r="2188" spans="18:18" x14ac:dyDescent="0.25">
      <c r="R2188" s="12">
        <v>8.9632945428759072</v>
      </c>
    </row>
    <row r="2189" spans="18:18" x14ac:dyDescent="0.25">
      <c r="R2189" s="12">
        <v>4.700642672068879</v>
      </c>
    </row>
    <row r="2190" spans="18:18" x14ac:dyDescent="0.25">
      <c r="R2190" s="12">
        <v>7.1325122158839367</v>
      </c>
    </row>
    <row r="2191" spans="18:18" x14ac:dyDescent="0.25">
      <c r="R2191" s="12">
        <v>7.2757464263227387</v>
      </c>
    </row>
    <row r="2192" spans="18:18" x14ac:dyDescent="0.25">
      <c r="R2192" s="12">
        <v>6.3368645468406726</v>
      </c>
    </row>
    <row r="2193" spans="18:18" x14ac:dyDescent="0.25">
      <c r="R2193" s="12">
        <v>11.502483571048689</v>
      </c>
    </row>
    <row r="2194" spans="18:18" x14ac:dyDescent="0.25">
      <c r="R2194" s="12">
        <v>6.934284955310301</v>
      </c>
    </row>
    <row r="2195" spans="18:18" x14ac:dyDescent="0.25">
      <c r="R2195" s="12">
        <v>10.147706485102676</v>
      </c>
    </row>
    <row r="2196" spans="18:18" x14ac:dyDescent="0.25">
      <c r="R2196" s="12">
        <v>7.9766406489855957</v>
      </c>
    </row>
    <row r="2197" spans="18:18" x14ac:dyDescent="0.25">
      <c r="R2197" s="12">
        <v>3.2279093420266798</v>
      </c>
    </row>
    <row r="2198" spans="18:18" x14ac:dyDescent="0.25">
      <c r="R2198" s="12">
        <v>6.3959245380587681</v>
      </c>
    </row>
    <row r="2199" spans="18:18" x14ac:dyDescent="0.25">
      <c r="R2199" s="12">
        <v>9.1537425923252158</v>
      </c>
    </row>
    <row r="2200" spans="18:18" x14ac:dyDescent="0.25">
      <c r="R2200" s="12">
        <v>11.244573549617412</v>
      </c>
    </row>
    <row r="2201" spans="18:18" x14ac:dyDescent="0.25">
      <c r="R2201" s="12">
        <v>8.2756672049270463</v>
      </c>
    </row>
    <row r="2202" spans="18:18" x14ac:dyDescent="0.25">
      <c r="R2202" s="12">
        <v>7.4201510106414741</v>
      </c>
    </row>
    <row r="2203" spans="18:18" x14ac:dyDescent="0.25">
      <c r="R2203" s="12">
        <v>7.0949483923318617</v>
      </c>
    </row>
    <row r="2204" spans="18:18" x14ac:dyDescent="0.25">
      <c r="R2204" s="12">
        <v>10.310306225154028</v>
      </c>
    </row>
    <row r="2205" spans="18:18" x14ac:dyDescent="0.25">
      <c r="R2205" s="12">
        <v>9.7816019099777414</v>
      </c>
    </row>
    <row r="2206" spans="18:18" x14ac:dyDescent="0.25">
      <c r="R2206" s="12">
        <v>7.9172069504761868</v>
      </c>
    </row>
    <row r="2207" spans="18:18" x14ac:dyDescent="0.25">
      <c r="R2207" s="12">
        <v>11.105425307057908</v>
      </c>
    </row>
    <row r="2208" spans="18:18" x14ac:dyDescent="0.25">
      <c r="R2208" s="12">
        <v>10.074360305894455</v>
      </c>
    </row>
    <row r="2209" spans="18:18" x14ac:dyDescent="0.25">
      <c r="R2209" s="12">
        <v>10.363465184711849</v>
      </c>
    </row>
    <row r="2210" spans="18:18" x14ac:dyDescent="0.25">
      <c r="R2210" s="12">
        <v>8.1365164147292877</v>
      </c>
    </row>
    <row r="2211" spans="18:18" x14ac:dyDescent="0.25">
      <c r="R2211" s="12">
        <v>7.2850841354884484</v>
      </c>
    </row>
    <row r="2212" spans="18:18" x14ac:dyDescent="0.25">
      <c r="R2212" s="12">
        <v>9.8564901064476</v>
      </c>
    </row>
    <row r="2213" spans="18:18" x14ac:dyDescent="0.25">
      <c r="R2213" s="12">
        <v>6.5732469748016911</v>
      </c>
    </row>
    <row r="2214" spans="18:18" x14ac:dyDescent="0.25">
      <c r="R2214" s="12">
        <v>5.9749410160759169</v>
      </c>
    </row>
    <row r="2215" spans="18:18" x14ac:dyDescent="0.25">
      <c r="R2215" s="12">
        <v>7.6997428640905463</v>
      </c>
    </row>
    <row r="2216" spans="18:18" x14ac:dyDescent="0.25">
      <c r="R2216" s="12">
        <v>7.855751098786115</v>
      </c>
    </row>
    <row r="2217" spans="18:18" x14ac:dyDescent="0.25">
      <c r="R2217" s="12">
        <v>6.1176560087896483</v>
      </c>
    </row>
    <row r="2218" spans="18:18" x14ac:dyDescent="0.25">
      <c r="R2218" s="12">
        <v>7.3127172957303941</v>
      </c>
    </row>
    <row r="2219" spans="18:18" x14ac:dyDescent="0.25">
      <c r="R2219" s="12">
        <v>7.4722320008725127</v>
      </c>
    </row>
    <row r="2220" spans="18:18" x14ac:dyDescent="0.25">
      <c r="R2220" s="12">
        <v>8.9151878918800165</v>
      </c>
    </row>
    <row r="2221" spans="18:18" x14ac:dyDescent="0.25">
      <c r="R2221" s="12">
        <v>4.5496685349071324</v>
      </c>
    </row>
    <row r="2222" spans="18:18" x14ac:dyDescent="0.25">
      <c r="R2222" s="12">
        <v>10.443289167031971</v>
      </c>
    </row>
    <row r="2223" spans="18:18" x14ac:dyDescent="0.25">
      <c r="R2223" s="12">
        <v>9.7502222007935178</v>
      </c>
    </row>
    <row r="2224" spans="18:18" x14ac:dyDescent="0.25">
      <c r="R2224" s="12">
        <v>9.7907553851224094</v>
      </c>
    </row>
    <row r="2225" spans="18:18" x14ac:dyDescent="0.25">
      <c r="R2225" s="12">
        <v>9.8309255245998628</v>
      </c>
    </row>
    <row r="2226" spans="18:18" x14ac:dyDescent="0.25">
      <c r="R2226" s="12">
        <v>4.6433784530225442</v>
      </c>
    </row>
    <row r="2227" spans="18:18" x14ac:dyDescent="0.25">
      <c r="R2227" s="12">
        <v>6.5698801039660628</v>
      </c>
    </row>
    <row r="2228" spans="18:18" x14ac:dyDescent="0.25">
      <c r="R2228" s="12">
        <v>6.6928459409637293</v>
      </c>
    </row>
    <row r="2229" spans="18:18" x14ac:dyDescent="0.25">
      <c r="R2229" s="12">
        <v>4.8421330171913048</v>
      </c>
    </row>
    <row r="2230" spans="18:18" x14ac:dyDescent="0.25">
      <c r="R2230" s="12">
        <v>7.9935900772065747</v>
      </c>
    </row>
    <row r="2231" spans="18:18" x14ac:dyDescent="0.25">
      <c r="R2231" s="12">
        <v>7.5919054789443088</v>
      </c>
    </row>
    <row r="2232" spans="18:18" x14ac:dyDescent="0.25">
      <c r="R2232" s="12">
        <v>8.2716127313015591</v>
      </c>
    </row>
    <row r="2233" spans="18:18" x14ac:dyDescent="0.25">
      <c r="R2233" s="12">
        <v>5.1588687016116364</v>
      </c>
    </row>
    <row r="2234" spans="18:18" x14ac:dyDescent="0.25">
      <c r="R2234" s="12">
        <v>8.7304637505093385</v>
      </c>
    </row>
    <row r="2235" spans="18:18" x14ac:dyDescent="0.25">
      <c r="R2235" s="12">
        <v>11.533446880765933</v>
      </c>
    </row>
    <row r="2236" spans="18:18" x14ac:dyDescent="0.25">
      <c r="R2236" s="12">
        <v>5.8324015398909221</v>
      </c>
    </row>
    <row r="2237" spans="18:18" x14ac:dyDescent="0.25">
      <c r="R2237" s="12">
        <v>5.344346373922126</v>
      </c>
    </row>
    <row r="2238" spans="18:18" x14ac:dyDescent="0.25">
      <c r="R2238" s="12">
        <v>7.359990768577295</v>
      </c>
    </row>
    <row r="2239" spans="18:18" x14ac:dyDescent="0.25">
      <c r="R2239" s="12">
        <v>7.5490215937068239</v>
      </c>
    </row>
    <row r="2240" spans="18:18" x14ac:dyDescent="0.25">
      <c r="R2240" s="12">
        <v>6.890365561920329</v>
      </c>
    </row>
    <row r="2241" spans="18:18" x14ac:dyDescent="0.25">
      <c r="R2241" s="12">
        <v>8.9734656445341265</v>
      </c>
    </row>
    <row r="2242" spans="18:18" x14ac:dyDescent="0.25">
      <c r="R2242" s="12">
        <v>5.1350367059883828</v>
      </c>
    </row>
    <row r="2243" spans="18:18" x14ac:dyDescent="0.25">
      <c r="R2243" s="12">
        <v>8.6168754979199491</v>
      </c>
    </row>
    <row r="2244" spans="18:18" x14ac:dyDescent="0.25">
      <c r="R2244" s="12">
        <v>7.1747846501939669</v>
      </c>
    </row>
    <row r="2245" spans="18:18" x14ac:dyDescent="0.25">
      <c r="R2245" s="12">
        <v>5.5449719395274606</v>
      </c>
    </row>
    <row r="2246" spans="18:18" x14ac:dyDescent="0.25">
      <c r="R2246" s="12">
        <v>9.5156050401526251</v>
      </c>
    </row>
    <row r="2247" spans="18:18" x14ac:dyDescent="0.25">
      <c r="R2247" s="12">
        <v>12.430979301324022</v>
      </c>
    </row>
    <row r="2248" spans="18:18" x14ac:dyDescent="0.25">
      <c r="R2248" s="12">
        <v>7.69276154436184</v>
      </c>
    </row>
    <row r="2249" spans="18:18" x14ac:dyDescent="0.25">
      <c r="R2249" s="12">
        <v>11.747800722476285</v>
      </c>
    </row>
    <row r="2250" spans="18:18" x14ac:dyDescent="0.25">
      <c r="R2250" s="12">
        <v>8.5897003377056969</v>
      </c>
    </row>
    <row r="2251" spans="18:18" x14ac:dyDescent="0.25">
      <c r="R2251" s="12">
        <v>6.2099445882786455</v>
      </c>
    </row>
    <row r="2252" spans="18:18" x14ac:dyDescent="0.25">
      <c r="R2252" s="12">
        <v>6.8618519322510378</v>
      </c>
    </row>
    <row r="2253" spans="18:18" x14ac:dyDescent="0.25">
      <c r="R2253" s="12">
        <v>9.1657432350381889</v>
      </c>
    </row>
    <row r="2254" spans="18:18" x14ac:dyDescent="0.25">
      <c r="R2254" s="12">
        <v>7.7285082900641857</v>
      </c>
    </row>
    <row r="2255" spans="18:18" x14ac:dyDescent="0.25">
      <c r="R2255" s="12">
        <v>6.1777741773176338</v>
      </c>
    </row>
    <row r="2256" spans="18:18" x14ac:dyDescent="0.25">
      <c r="R2256" s="12">
        <v>9.7505224414127483</v>
      </c>
    </row>
    <row r="2257" spans="18:18" x14ac:dyDescent="0.25">
      <c r="R2257" s="12">
        <v>5.4370572928911969</v>
      </c>
    </row>
    <row r="2258" spans="18:18" x14ac:dyDescent="0.25">
      <c r="R2258" s="12">
        <v>7.3718367213177549</v>
      </c>
    </row>
    <row r="2259" spans="18:18" x14ac:dyDescent="0.25">
      <c r="R2259" s="12">
        <v>7.8158042604591333</v>
      </c>
    </row>
    <row r="2260" spans="18:18" x14ac:dyDescent="0.25">
      <c r="R2260" s="12">
        <v>7.4770861267499713</v>
      </c>
    </row>
    <row r="2261" spans="18:18" x14ac:dyDescent="0.25">
      <c r="R2261" s="12">
        <v>7.6731100902858138</v>
      </c>
    </row>
    <row r="2262" spans="18:18" x14ac:dyDescent="0.25">
      <c r="R2262" s="12">
        <v>8.7761271048992828</v>
      </c>
    </row>
    <row r="2263" spans="18:18" x14ac:dyDescent="0.25">
      <c r="R2263" s="12">
        <v>6.8974524615841029</v>
      </c>
    </row>
    <row r="2264" spans="18:18" x14ac:dyDescent="0.25">
      <c r="R2264" s="12">
        <v>8.2946464296943372</v>
      </c>
    </row>
    <row r="2265" spans="18:18" x14ac:dyDescent="0.25">
      <c r="R2265" s="12">
        <v>6.8693940706760692</v>
      </c>
    </row>
    <row r="2266" spans="18:18" x14ac:dyDescent="0.25">
      <c r="R2266" s="12">
        <v>9.3425254097090527</v>
      </c>
    </row>
    <row r="2267" spans="18:18" x14ac:dyDescent="0.25">
      <c r="R2267" s="12">
        <v>7.3888358382466874</v>
      </c>
    </row>
    <row r="2268" spans="18:18" x14ac:dyDescent="0.25">
      <c r="R2268" s="12">
        <v>8.547722350304829</v>
      </c>
    </row>
    <row r="2269" spans="18:18" x14ac:dyDescent="0.25">
      <c r="R2269" s="12">
        <v>2.9537743976180026</v>
      </c>
    </row>
    <row r="2270" spans="18:18" x14ac:dyDescent="0.25">
      <c r="R2270" s="12">
        <v>9.6411864209633453</v>
      </c>
    </row>
    <row r="2271" spans="18:18" x14ac:dyDescent="0.25">
      <c r="R2271" s="12">
        <v>5.1656362251293988</v>
      </c>
    </row>
    <row r="2272" spans="18:18" x14ac:dyDescent="0.25">
      <c r="R2272" s="12">
        <v>8.3345947378856167</v>
      </c>
    </row>
    <row r="2273" spans="18:18" x14ac:dyDescent="0.25">
      <c r="R2273" s="12">
        <v>3.2871344935211773</v>
      </c>
    </row>
    <row r="2274" spans="18:18" x14ac:dyDescent="0.25">
      <c r="R2274" s="12">
        <v>11.664402932359941</v>
      </c>
    </row>
    <row r="2275" spans="18:18" x14ac:dyDescent="0.25">
      <c r="R2275" s="12">
        <v>8.8851293702339671</v>
      </c>
    </row>
    <row r="2276" spans="18:18" x14ac:dyDescent="0.25">
      <c r="R2276" s="12">
        <v>12.466742489205721</v>
      </c>
    </row>
    <row r="2277" spans="18:18" x14ac:dyDescent="0.25">
      <c r="R2277" s="12">
        <v>5.7925802146274803</v>
      </c>
    </row>
    <row r="2278" spans="18:18" x14ac:dyDescent="0.25">
      <c r="R2278" s="12">
        <v>6.2190308370046274</v>
      </c>
    </row>
    <row r="2279" spans="18:18" x14ac:dyDescent="0.25">
      <c r="R2279" s="12">
        <v>5.762586387714391</v>
      </c>
    </row>
    <row r="2280" spans="18:18" x14ac:dyDescent="0.25">
      <c r="R2280" s="12">
        <v>9.5689494425846604</v>
      </c>
    </row>
    <row r="2281" spans="18:18" x14ac:dyDescent="0.25">
      <c r="R2281" s="12">
        <v>10.502345685494987</v>
      </c>
    </row>
    <row r="2282" spans="18:18" x14ac:dyDescent="0.25">
      <c r="R2282" s="12">
        <v>8.3337330692875575</v>
      </c>
    </row>
    <row r="2283" spans="18:18" x14ac:dyDescent="0.25">
      <c r="R2283" s="12">
        <v>8.9139843449758587</v>
      </c>
    </row>
    <row r="2284" spans="18:18" x14ac:dyDescent="0.25">
      <c r="R2284" s="12">
        <v>11.389619478433783</v>
      </c>
    </row>
    <row r="2285" spans="18:18" x14ac:dyDescent="0.25">
      <c r="R2285" s="12">
        <v>7.801812111040304</v>
      </c>
    </row>
    <row r="2286" spans="18:18" x14ac:dyDescent="0.25">
      <c r="R2286" s="12">
        <v>8.6741976237345479</v>
      </c>
    </row>
    <row r="2287" spans="18:18" x14ac:dyDescent="0.25">
      <c r="R2287" s="12">
        <v>8.6422878482154069</v>
      </c>
    </row>
    <row r="2288" spans="18:18" x14ac:dyDescent="0.25">
      <c r="R2288" s="12">
        <v>4.8864111177296428</v>
      </c>
    </row>
    <row r="2289" spans="18:18" x14ac:dyDescent="0.25">
      <c r="R2289" s="12">
        <v>11.734945745289952</v>
      </c>
    </row>
    <row r="2290" spans="18:18" x14ac:dyDescent="0.25">
      <c r="R2290" s="12">
        <v>8.5054741819823203</v>
      </c>
    </row>
    <row r="2291" spans="18:18" x14ac:dyDescent="0.25">
      <c r="R2291" s="12">
        <v>9.9061155975694781</v>
      </c>
    </row>
    <row r="2292" spans="18:18" x14ac:dyDescent="0.25">
      <c r="R2292" s="12">
        <v>8.82073046377403</v>
      </c>
    </row>
    <row r="2293" spans="18:18" x14ac:dyDescent="0.25">
      <c r="R2293" s="12">
        <v>8.5333729425080787</v>
      </c>
    </row>
    <row r="2294" spans="18:18" x14ac:dyDescent="0.25">
      <c r="R2294" s="12">
        <v>8.7676066913777824</v>
      </c>
    </row>
    <row r="2295" spans="18:18" x14ac:dyDescent="0.25">
      <c r="R2295" s="12">
        <v>8.4275386388221847</v>
      </c>
    </row>
    <row r="2296" spans="18:18" x14ac:dyDescent="0.25">
      <c r="R2296" s="12">
        <v>5.7462204060528341</v>
      </c>
    </row>
    <row r="2297" spans="18:18" x14ac:dyDescent="0.25">
      <c r="R2297" s="12">
        <v>7.7331674707250828</v>
      </c>
    </row>
    <row r="2298" spans="18:18" x14ac:dyDescent="0.25">
      <c r="R2298" s="12">
        <v>6.0181489914390731</v>
      </c>
    </row>
    <row r="2299" spans="18:18" x14ac:dyDescent="0.25">
      <c r="R2299" s="12">
        <v>7.4517884434500372</v>
      </c>
    </row>
    <row r="2300" spans="18:18" x14ac:dyDescent="0.25">
      <c r="R2300" s="12">
        <v>5.8475809016080165</v>
      </c>
    </row>
    <row r="2301" spans="18:18" x14ac:dyDescent="0.25">
      <c r="R2301" s="12">
        <v>8.7562519938105137</v>
      </c>
    </row>
    <row r="2302" spans="18:18" x14ac:dyDescent="0.25">
      <c r="R2302" s="12">
        <v>9.9524374534849311</v>
      </c>
    </row>
    <row r="2303" spans="18:18" x14ac:dyDescent="0.25">
      <c r="R2303" s="12">
        <v>10.940094724352024</v>
      </c>
    </row>
    <row r="2304" spans="18:18" x14ac:dyDescent="0.25">
      <c r="R2304" s="12">
        <v>5.3491879480595417</v>
      </c>
    </row>
    <row r="2305" spans="18:18" x14ac:dyDescent="0.25">
      <c r="R2305" s="12">
        <v>11.721415595957465</v>
      </c>
    </row>
    <row r="2306" spans="18:18" x14ac:dyDescent="0.25">
      <c r="R2306" s="12">
        <v>12.477669171484324</v>
      </c>
    </row>
    <row r="2307" spans="18:18" x14ac:dyDescent="0.25">
      <c r="R2307" s="12">
        <v>11.838794313727774</v>
      </c>
    </row>
    <row r="2308" spans="18:18" x14ac:dyDescent="0.25">
      <c r="R2308" s="12">
        <v>7.6681830127900774</v>
      </c>
    </row>
    <row r="2309" spans="18:18" x14ac:dyDescent="0.25">
      <c r="R2309" s="12">
        <v>6.4061552542718019</v>
      </c>
    </row>
    <row r="2310" spans="18:18" x14ac:dyDescent="0.25">
      <c r="R2310" s="12">
        <v>4.719581300425574</v>
      </c>
    </row>
    <row r="2311" spans="18:18" x14ac:dyDescent="0.25">
      <c r="R2311" s="12">
        <v>3.6585616089584465</v>
      </c>
    </row>
    <row r="2312" spans="18:18" x14ac:dyDescent="0.25">
      <c r="R2312" s="12">
        <v>9.0169232812623985</v>
      </c>
    </row>
    <row r="2313" spans="18:18" x14ac:dyDescent="0.25">
      <c r="R2313" s="12">
        <v>7.5560503686805687</v>
      </c>
    </row>
    <row r="2314" spans="18:18" x14ac:dyDescent="0.25">
      <c r="R2314" s="12">
        <v>3.6625153649089168</v>
      </c>
    </row>
    <row r="2315" spans="18:18" x14ac:dyDescent="0.25">
      <c r="R2315" s="12">
        <v>5.5842369482954766</v>
      </c>
    </row>
    <row r="2316" spans="18:18" x14ac:dyDescent="0.25">
      <c r="R2316" s="12">
        <v>9.7154006324315016</v>
      </c>
    </row>
    <row r="2317" spans="18:18" x14ac:dyDescent="0.25">
      <c r="R2317" s="12">
        <v>9.6862413971551913</v>
      </c>
    </row>
    <row r="2318" spans="18:18" x14ac:dyDescent="0.25">
      <c r="R2318" s="12">
        <v>8.5585982434971619</v>
      </c>
    </row>
    <row r="2319" spans="18:18" x14ac:dyDescent="0.25">
      <c r="R2319" s="12">
        <v>10.174113425012756</v>
      </c>
    </row>
    <row r="2320" spans="18:18" x14ac:dyDescent="0.25">
      <c r="R2320" s="12">
        <v>9.0736579877148316</v>
      </c>
    </row>
    <row r="2321" spans="18:18" x14ac:dyDescent="0.25">
      <c r="R2321" s="12">
        <v>6.8707925801223801</v>
      </c>
    </row>
    <row r="2322" spans="18:18" x14ac:dyDescent="0.25">
      <c r="R2322" s="12">
        <v>11.808648096976649</v>
      </c>
    </row>
    <row r="2323" spans="18:18" x14ac:dyDescent="0.25">
      <c r="R2323" s="12">
        <v>9.6769206107080734</v>
      </c>
    </row>
    <row r="2324" spans="18:18" x14ac:dyDescent="0.25">
      <c r="R2324" s="12">
        <v>11.050245884705859</v>
      </c>
    </row>
    <row r="2325" spans="18:18" x14ac:dyDescent="0.25">
      <c r="R2325" s="12">
        <v>4.7185321199545989</v>
      </c>
    </row>
    <row r="2326" spans="18:18" x14ac:dyDescent="0.25">
      <c r="R2326" s="12">
        <v>9.5383188361660558</v>
      </c>
    </row>
    <row r="2327" spans="18:18" x14ac:dyDescent="0.25">
      <c r="R2327" s="12">
        <v>6.6652063003203637</v>
      </c>
    </row>
    <row r="2328" spans="18:18" x14ac:dyDescent="0.25">
      <c r="R2328" s="12">
        <v>5.1377446254846246</v>
      </c>
    </row>
    <row r="2329" spans="18:18" x14ac:dyDescent="0.25">
      <c r="R2329" s="12">
        <v>7.1352127565201515</v>
      </c>
    </row>
    <row r="2330" spans="18:18" x14ac:dyDescent="0.25">
      <c r="R2330" s="12">
        <v>6.9083687711983766</v>
      </c>
    </row>
    <row r="2331" spans="18:18" x14ac:dyDescent="0.25">
      <c r="R2331" s="12">
        <v>10.256184449995803</v>
      </c>
    </row>
    <row r="2332" spans="18:18" x14ac:dyDescent="0.25">
      <c r="R2332" s="12">
        <v>5.8443684790381241</v>
      </c>
    </row>
    <row r="2333" spans="18:18" x14ac:dyDescent="0.25">
      <c r="R2333" s="12">
        <v>8.7516532053600109</v>
      </c>
    </row>
    <row r="2334" spans="18:18" x14ac:dyDescent="0.25">
      <c r="R2334" s="12">
        <v>4.1700610976755472</v>
      </c>
    </row>
    <row r="2335" spans="18:18" x14ac:dyDescent="0.25">
      <c r="R2335" s="12">
        <v>8.2839466435912801</v>
      </c>
    </row>
    <row r="2336" spans="18:18" x14ac:dyDescent="0.25">
      <c r="R2336" s="12">
        <v>7.788769905646256</v>
      </c>
    </row>
    <row r="2337" spans="18:18" x14ac:dyDescent="0.25">
      <c r="R2337" s="12">
        <v>14.728131714848498</v>
      </c>
    </row>
    <row r="2338" spans="18:18" x14ac:dyDescent="0.25">
      <c r="R2338" s="12">
        <v>7.4046324476285879</v>
      </c>
    </row>
    <row r="2339" spans="18:18" x14ac:dyDescent="0.25">
      <c r="R2339" s="12">
        <v>10.019736455764189</v>
      </c>
    </row>
    <row r="2340" spans="18:18" x14ac:dyDescent="0.25">
      <c r="R2340" s="12">
        <v>6.504091634513304</v>
      </c>
    </row>
    <row r="2341" spans="18:18" x14ac:dyDescent="0.25">
      <c r="R2341" s="12">
        <v>8.8925969247360737</v>
      </c>
    </row>
    <row r="2342" spans="18:18" x14ac:dyDescent="0.25">
      <c r="R2342" s="12">
        <v>5.5587723904624902</v>
      </c>
    </row>
    <row r="2343" spans="18:18" x14ac:dyDescent="0.25">
      <c r="R2343" s="12">
        <v>9.2834675827907542</v>
      </c>
    </row>
    <row r="2344" spans="18:18" x14ac:dyDescent="0.25">
      <c r="R2344" s="12">
        <v>9.3726659822343983</v>
      </c>
    </row>
    <row r="2345" spans="18:18" x14ac:dyDescent="0.25">
      <c r="R2345" s="12">
        <v>5.7107131470744026</v>
      </c>
    </row>
    <row r="2346" spans="18:18" x14ac:dyDescent="0.25">
      <c r="R2346" s="12">
        <v>10.468121619438767</v>
      </c>
    </row>
    <row r="2347" spans="18:18" x14ac:dyDescent="0.25">
      <c r="R2347" s="12">
        <v>9.9701839818897042</v>
      </c>
    </row>
    <row r="2348" spans="18:18" x14ac:dyDescent="0.25">
      <c r="R2348" s="12">
        <v>8.1171169393771958</v>
      </c>
    </row>
    <row r="2349" spans="18:18" x14ac:dyDescent="0.25">
      <c r="R2349" s="12">
        <v>8.5058886272147163</v>
      </c>
    </row>
    <row r="2350" spans="18:18" x14ac:dyDescent="0.25">
      <c r="R2350" s="12">
        <v>9.2480035545475374</v>
      </c>
    </row>
    <row r="2351" spans="18:18" x14ac:dyDescent="0.25">
      <c r="R2351" s="12">
        <v>3.8819290373735282</v>
      </c>
    </row>
    <row r="2352" spans="18:18" x14ac:dyDescent="0.25">
      <c r="R2352" s="12">
        <v>7.3832799599554653</v>
      </c>
    </row>
    <row r="2353" spans="18:18" x14ac:dyDescent="0.25">
      <c r="R2353" s="12">
        <v>7.7748663343747353</v>
      </c>
    </row>
    <row r="2354" spans="18:18" x14ac:dyDescent="0.25">
      <c r="R2354" s="12">
        <v>8.1617261534972521</v>
      </c>
    </row>
    <row r="2355" spans="18:18" x14ac:dyDescent="0.25">
      <c r="R2355" s="12">
        <v>8.790122628431952</v>
      </c>
    </row>
    <row r="2356" spans="18:18" x14ac:dyDescent="0.25">
      <c r="R2356" s="12">
        <v>7.0438154222294553</v>
      </c>
    </row>
    <row r="2357" spans="18:18" x14ac:dyDescent="0.25">
      <c r="R2357" s="12">
        <v>6.6755143089002127</v>
      </c>
    </row>
    <row r="2358" spans="18:18" x14ac:dyDescent="0.25">
      <c r="R2358" s="12">
        <v>3.9179310716596731</v>
      </c>
    </row>
    <row r="2359" spans="18:18" x14ac:dyDescent="0.25">
      <c r="R2359" s="12">
        <v>8.0570086634918336</v>
      </c>
    </row>
    <row r="2360" spans="18:18" x14ac:dyDescent="0.25">
      <c r="R2360" s="12">
        <v>10.619380303859439</v>
      </c>
    </row>
    <row r="2361" spans="18:18" x14ac:dyDescent="0.25">
      <c r="R2361" s="12">
        <v>8.0534344576895514</v>
      </c>
    </row>
    <row r="2362" spans="18:18" x14ac:dyDescent="0.25">
      <c r="R2362" s="12">
        <v>7.6666911821494734</v>
      </c>
    </row>
    <row r="2363" spans="18:18" x14ac:dyDescent="0.25">
      <c r="R2363" s="12">
        <v>8.9518627821987415</v>
      </c>
    </row>
    <row r="2364" spans="18:18" x14ac:dyDescent="0.25">
      <c r="R2364" s="12">
        <v>5.3501717167841933</v>
      </c>
    </row>
    <row r="2365" spans="18:18" x14ac:dyDescent="0.25">
      <c r="R2365" s="12">
        <v>5.9193302661880169</v>
      </c>
    </row>
    <row r="2366" spans="18:18" x14ac:dyDescent="0.25">
      <c r="R2366" s="12">
        <v>11.571617192468132</v>
      </c>
    </row>
    <row r="2367" spans="18:18" x14ac:dyDescent="0.25">
      <c r="R2367" s="12">
        <v>8.4757176359021642</v>
      </c>
    </row>
    <row r="2368" spans="18:18" x14ac:dyDescent="0.25">
      <c r="R2368" s="12">
        <v>6.9433204075082546</v>
      </c>
    </row>
    <row r="2369" spans="18:18" x14ac:dyDescent="0.25">
      <c r="R2369" s="12">
        <v>9.6794212933625872</v>
      </c>
    </row>
    <row r="2370" spans="18:18" x14ac:dyDescent="0.25">
      <c r="R2370" s="12">
        <v>6.1067246219421998</v>
      </c>
    </row>
    <row r="2371" spans="18:18" x14ac:dyDescent="0.25">
      <c r="R2371" s="12">
        <v>6.2381320945286962</v>
      </c>
    </row>
    <row r="2372" spans="18:18" x14ac:dyDescent="0.25">
      <c r="R2372" s="12">
        <v>7.0455551003555525</v>
      </c>
    </row>
    <row r="2373" spans="18:18" x14ac:dyDescent="0.25">
      <c r="R2373" s="12">
        <v>8.6771204773400541</v>
      </c>
    </row>
    <row r="2374" spans="18:18" x14ac:dyDescent="0.25">
      <c r="R2374" s="12">
        <v>6.0414100978620517</v>
      </c>
    </row>
    <row r="2375" spans="18:18" x14ac:dyDescent="0.25">
      <c r="R2375" s="12">
        <v>7.0332879334802119</v>
      </c>
    </row>
    <row r="2376" spans="18:18" x14ac:dyDescent="0.25">
      <c r="R2376" s="12">
        <v>8.4164449188274979</v>
      </c>
    </row>
    <row r="2377" spans="18:18" x14ac:dyDescent="0.25">
      <c r="R2377" s="12">
        <v>6.639518874709144</v>
      </c>
    </row>
    <row r="2378" spans="18:18" x14ac:dyDescent="0.25">
      <c r="R2378" s="12">
        <v>11.206103529815838</v>
      </c>
    </row>
    <row r="2379" spans="18:18" x14ac:dyDescent="0.25">
      <c r="R2379" s="12">
        <v>10.832376580896316</v>
      </c>
    </row>
    <row r="2380" spans="18:18" x14ac:dyDescent="0.25">
      <c r="R2380" s="12">
        <v>7.6952830187899748</v>
      </c>
    </row>
    <row r="2381" spans="18:18" x14ac:dyDescent="0.25">
      <c r="R2381" s="12">
        <v>8.3983631801094383</v>
      </c>
    </row>
    <row r="2382" spans="18:18" x14ac:dyDescent="0.25">
      <c r="R2382" s="12">
        <v>5.7569560375407871</v>
      </c>
    </row>
    <row r="2383" spans="18:18" x14ac:dyDescent="0.25">
      <c r="R2383" s="12">
        <v>10.966994375543894</v>
      </c>
    </row>
    <row r="2384" spans="18:18" x14ac:dyDescent="0.25">
      <c r="R2384" s="12">
        <v>5.8161844211345466</v>
      </c>
    </row>
    <row r="2385" spans="18:18" x14ac:dyDescent="0.25">
      <c r="R2385" s="12">
        <v>4.2597378699107074</v>
      </c>
    </row>
    <row r="2386" spans="18:18" x14ac:dyDescent="0.25">
      <c r="R2386" s="12">
        <v>7.6172564622749483</v>
      </c>
    </row>
    <row r="2387" spans="18:18" x14ac:dyDescent="0.25">
      <c r="R2387" s="12">
        <v>6.9414563298060123</v>
      </c>
    </row>
    <row r="2388" spans="18:18" x14ac:dyDescent="0.25">
      <c r="R2388" s="12">
        <v>8.1554593616414657</v>
      </c>
    </row>
    <row r="2389" spans="18:18" x14ac:dyDescent="0.25">
      <c r="R2389" s="12">
        <v>4.9760518448970492</v>
      </c>
    </row>
    <row r="2390" spans="18:18" x14ac:dyDescent="0.25">
      <c r="R2390" s="12">
        <v>10.924629601068599</v>
      </c>
    </row>
    <row r="2391" spans="18:18" x14ac:dyDescent="0.25">
      <c r="R2391" s="12">
        <v>4.1986728516985421</v>
      </c>
    </row>
    <row r="2392" spans="18:18" x14ac:dyDescent="0.25">
      <c r="R2392" s="12">
        <v>10.036112095333882</v>
      </c>
    </row>
    <row r="2393" spans="18:18" x14ac:dyDescent="0.25">
      <c r="R2393" s="12">
        <v>5.0058768963419107</v>
      </c>
    </row>
    <row r="2394" spans="18:18" x14ac:dyDescent="0.25">
      <c r="R2394" s="12">
        <v>8.2459261326259004</v>
      </c>
    </row>
    <row r="2395" spans="18:18" x14ac:dyDescent="0.25">
      <c r="R2395" s="12">
        <v>5.4816138238937491</v>
      </c>
    </row>
    <row r="2396" spans="18:18" x14ac:dyDescent="0.25">
      <c r="R2396" s="12">
        <v>9.5116567771384268</v>
      </c>
    </row>
    <row r="2397" spans="18:18" x14ac:dyDescent="0.25">
      <c r="R2397" s="12">
        <v>5.7113296622860865</v>
      </c>
    </row>
    <row r="2398" spans="18:18" x14ac:dyDescent="0.25">
      <c r="R2398" s="12">
        <v>8.5504539207926342</v>
      </c>
    </row>
    <row r="2399" spans="18:18" x14ac:dyDescent="0.25">
      <c r="R2399" s="12">
        <v>6.4075141286116928</v>
      </c>
    </row>
    <row r="2400" spans="18:18" x14ac:dyDescent="0.25">
      <c r="R2400" s="12">
        <v>5.9971744032118552</v>
      </c>
    </row>
    <row r="2401" spans="18:18" x14ac:dyDescent="0.25">
      <c r="R2401" s="12">
        <v>5.8423773221062794</v>
      </c>
    </row>
    <row r="2402" spans="18:18" x14ac:dyDescent="0.25">
      <c r="R2402" s="12">
        <v>6.7986475349172153</v>
      </c>
    </row>
    <row r="2403" spans="18:18" x14ac:dyDescent="0.25">
      <c r="R2403" s="12">
        <v>9.1361480977399392</v>
      </c>
    </row>
    <row r="2404" spans="18:18" x14ac:dyDescent="0.25">
      <c r="R2404" s="12">
        <v>9.8179850109930626</v>
      </c>
    </row>
    <row r="2405" spans="18:18" x14ac:dyDescent="0.25">
      <c r="R2405" s="12">
        <v>10.534102671125886</v>
      </c>
    </row>
    <row r="2406" spans="18:18" x14ac:dyDescent="0.25">
      <c r="R2406" s="12">
        <v>8.6601948606958778</v>
      </c>
    </row>
    <row r="2407" spans="18:18" x14ac:dyDescent="0.25">
      <c r="R2407" s="12">
        <v>8.861711078070849</v>
      </c>
    </row>
    <row r="2408" spans="18:18" x14ac:dyDescent="0.25">
      <c r="R2408" s="12">
        <v>5.7604620918405454</v>
      </c>
    </row>
    <row r="2409" spans="18:18" x14ac:dyDescent="0.25">
      <c r="R2409" s="12">
        <v>8.8608385350014505</v>
      </c>
    </row>
    <row r="2410" spans="18:18" x14ac:dyDescent="0.25">
      <c r="R2410" s="12">
        <v>9.3562208463517056</v>
      </c>
    </row>
    <row r="2411" spans="18:18" x14ac:dyDescent="0.25">
      <c r="R2411" s="12">
        <v>4.7994115164360727</v>
      </c>
    </row>
    <row r="2412" spans="18:18" x14ac:dyDescent="0.25">
      <c r="R2412" s="12">
        <v>5.8571463300526778</v>
      </c>
    </row>
    <row r="2413" spans="18:18" x14ac:dyDescent="0.25">
      <c r="R2413" s="12">
        <v>5.4706431328072833</v>
      </c>
    </row>
    <row r="2414" spans="18:18" x14ac:dyDescent="0.25">
      <c r="R2414" s="12">
        <v>5.8509523297394095</v>
      </c>
    </row>
    <row r="2415" spans="18:18" x14ac:dyDescent="0.25">
      <c r="R2415" s="12">
        <v>12.758069342384536</v>
      </c>
    </row>
    <row r="2416" spans="18:18" x14ac:dyDescent="0.25">
      <c r="R2416" s="12">
        <v>11.547815985582007</v>
      </c>
    </row>
    <row r="2417" spans="18:18" x14ac:dyDescent="0.25">
      <c r="R2417" s="12">
        <v>6.7304794086776907</v>
      </c>
    </row>
    <row r="2418" spans="18:18" x14ac:dyDescent="0.25">
      <c r="R2418" s="12">
        <v>5.9215022146764591</v>
      </c>
    </row>
    <row r="2419" spans="18:18" x14ac:dyDescent="0.25">
      <c r="R2419" s="12">
        <v>9.7134050082967942</v>
      </c>
    </row>
    <row r="2420" spans="18:18" x14ac:dyDescent="0.25">
      <c r="R2420" s="12">
        <v>5.5589074146336479</v>
      </c>
    </row>
    <row r="2421" spans="18:18" x14ac:dyDescent="0.25">
      <c r="R2421" s="12">
        <v>8.7716724760148104</v>
      </c>
    </row>
    <row r="2422" spans="18:18" x14ac:dyDescent="0.25">
      <c r="R2422" s="12">
        <v>8.9057386253915034</v>
      </c>
    </row>
    <row r="2423" spans="18:18" x14ac:dyDescent="0.25">
      <c r="R2423" s="12">
        <v>5.5809477003698511</v>
      </c>
    </row>
    <row r="2424" spans="18:18" x14ac:dyDescent="0.25">
      <c r="R2424" s="12">
        <v>9.5489313441743704</v>
      </c>
    </row>
    <row r="2425" spans="18:18" x14ac:dyDescent="0.25">
      <c r="R2425" s="12">
        <v>9.7472557154632042</v>
      </c>
    </row>
    <row r="2426" spans="18:18" x14ac:dyDescent="0.25">
      <c r="R2426" s="12">
        <v>7.5419088571413182</v>
      </c>
    </row>
    <row r="2427" spans="18:18" x14ac:dyDescent="0.25">
      <c r="R2427" s="12">
        <v>8.3568125883959201</v>
      </c>
    </row>
    <row r="2428" spans="18:18" x14ac:dyDescent="0.25">
      <c r="R2428" s="12">
        <v>8.4615082857299075</v>
      </c>
    </row>
    <row r="2429" spans="18:18" x14ac:dyDescent="0.25">
      <c r="R2429" s="12">
        <v>6.3534210260249155</v>
      </c>
    </row>
    <row r="2430" spans="18:18" x14ac:dyDescent="0.25">
      <c r="R2430" s="12">
        <v>6.8986740030691385</v>
      </c>
    </row>
    <row r="2431" spans="18:18" x14ac:dyDescent="0.25">
      <c r="R2431" s="12">
        <v>8.4235122837014771</v>
      </c>
    </row>
    <row r="2432" spans="18:18" x14ac:dyDescent="0.25">
      <c r="R2432" s="12">
        <v>11.608766270112154</v>
      </c>
    </row>
    <row r="2433" spans="18:18" x14ac:dyDescent="0.25">
      <c r="R2433" s="12">
        <v>6.247116390390989</v>
      </c>
    </row>
    <row r="2434" spans="18:18" x14ac:dyDescent="0.25">
      <c r="R2434" s="12">
        <v>6.7167502981496359</v>
      </c>
    </row>
    <row r="2435" spans="18:18" x14ac:dyDescent="0.25">
      <c r="R2435" s="12">
        <v>6.3857017028660348</v>
      </c>
    </row>
    <row r="2436" spans="18:18" x14ac:dyDescent="0.25">
      <c r="R2436" s="12">
        <v>9.81843241317587</v>
      </c>
    </row>
    <row r="2437" spans="18:18" x14ac:dyDescent="0.25">
      <c r="R2437" s="12">
        <v>8.5420510164249546</v>
      </c>
    </row>
    <row r="2438" spans="18:18" x14ac:dyDescent="0.25">
      <c r="R2438" s="12">
        <v>6.4708234635242849</v>
      </c>
    </row>
    <row r="2439" spans="18:18" x14ac:dyDescent="0.25">
      <c r="R2439" s="12">
        <v>9.8498377174161238</v>
      </c>
    </row>
    <row r="2440" spans="18:18" x14ac:dyDescent="0.25">
      <c r="R2440" s="12">
        <v>10.564148199693642</v>
      </c>
    </row>
    <row r="2441" spans="18:18" x14ac:dyDescent="0.25">
      <c r="R2441" s="12">
        <v>12.188703370383545</v>
      </c>
    </row>
    <row r="2442" spans="18:18" x14ac:dyDescent="0.25">
      <c r="R2442" s="12">
        <v>10.832853005043908</v>
      </c>
    </row>
    <row r="2443" spans="18:18" x14ac:dyDescent="0.25">
      <c r="R2443" s="12">
        <v>9.2004293097469372</v>
      </c>
    </row>
    <row r="2444" spans="18:18" x14ac:dyDescent="0.25">
      <c r="R2444" s="12">
        <v>5.7073486925242314</v>
      </c>
    </row>
    <row r="2445" spans="18:18" x14ac:dyDescent="0.25">
      <c r="R2445" s="12">
        <v>7.9795615666577646</v>
      </c>
    </row>
    <row r="2446" spans="18:18" x14ac:dyDescent="0.25">
      <c r="R2446" s="12">
        <v>11.793981838735871</v>
      </c>
    </row>
    <row r="2447" spans="18:18" x14ac:dyDescent="0.25">
      <c r="R2447" s="12">
        <v>5.3912739047942404</v>
      </c>
    </row>
    <row r="2448" spans="18:18" x14ac:dyDescent="0.25">
      <c r="R2448" s="12">
        <v>6.6038893736097792</v>
      </c>
    </row>
    <row r="2449" spans="18:18" x14ac:dyDescent="0.25">
      <c r="R2449" s="12">
        <v>10.083832744568539</v>
      </c>
    </row>
    <row r="2450" spans="18:18" x14ac:dyDescent="0.25">
      <c r="R2450" s="12">
        <v>9.5620742903721876</v>
      </c>
    </row>
    <row r="2451" spans="18:18" x14ac:dyDescent="0.25">
      <c r="R2451" s="12">
        <v>9.0041284470730911</v>
      </c>
    </row>
    <row r="2452" spans="18:18" x14ac:dyDescent="0.25">
      <c r="R2452" s="12">
        <v>6.248645129780507</v>
      </c>
    </row>
    <row r="2453" spans="18:18" x14ac:dyDescent="0.25">
      <c r="R2453" s="12">
        <v>6.0203720025811798</v>
      </c>
    </row>
    <row r="2454" spans="18:18" x14ac:dyDescent="0.25">
      <c r="R2454" s="12">
        <v>7.5943623691065927</v>
      </c>
    </row>
    <row r="2455" spans="18:18" x14ac:dyDescent="0.25">
      <c r="R2455" s="12">
        <v>12.798198762218899</v>
      </c>
    </row>
    <row r="2456" spans="18:18" x14ac:dyDescent="0.25">
      <c r="R2456" s="12">
        <v>6.3960300481390213</v>
      </c>
    </row>
    <row r="2457" spans="18:18" x14ac:dyDescent="0.25">
      <c r="R2457" s="12">
        <v>10.290881048132126</v>
      </c>
    </row>
    <row r="2458" spans="18:18" x14ac:dyDescent="0.25">
      <c r="R2458" s="12">
        <v>4.5068814270340498</v>
      </c>
    </row>
    <row r="2459" spans="18:18" x14ac:dyDescent="0.25">
      <c r="R2459" s="12">
        <v>8.0661088550038276</v>
      </c>
    </row>
    <row r="2460" spans="18:18" x14ac:dyDescent="0.25">
      <c r="R2460" s="12">
        <v>5.4870893461989709</v>
      </c>
    </row>
    <row r="2461" spans="18:18" x14ac:dyDescent="0.25">
      <c r="R2461" s="12">
        <v>8.1604394719815581</v>
      </c>
    </row>
    <row r="2462" spans="18:18" x14ac:dyDescent="0.25">
      <c r="R2462" s="12">
        <v>11.231334950129432</v>
      </c>
    </row>
    <row r="2463" spans="18:18" x14ac:dyDescent="0.25">
      <c r="R2463" s="12">
        <v>5.7633148150363045</v>
      </c>
    </row>
    <row r="2464" spans="18:18" x14ac:dyDescent="0.25">
      <c r="R2464" s="12">
        <v>12.994103663369252</v>
      </c>
    </row>
    <row r="2465" spans="18:18" x14ac:dyDescent="0.25">
      <c r="R2465" s="12">
        <v>8.6964038659305274</v>
      </c>
    </row>
    <row r="2466" spans="18:18" x14ac:dyDescent="0.25">
      <c r="R2466" s="12">
        <v>6.7419207365583302</v>
      </c>
    </row>
    <row r="2467" spans="18:18" x14ac:dyDescent="0.25">
      <c r="R2467" s="12">
        <v>6.7241042541394123</v>
      </c>
    </row>
    <row r="2468" spans="18:18" x14ac:dyDescent="0.25">
      <c r="R2468" s="12">
        <v>6.5187523371176486</v>
      </c>
    </row>
    <row r="2469" spans="18:18" x14ac:dyDescent="0.25">
      <c r="R2469" s="12">
        <v>8.4925925991833289</v>
      </c>
    </row>
    <row r="2470" spans="18:18" x14ac:dyDescent="0.25">
      <c r="R2470" s="12">
        <v>5.6940085669728928</v>
      </c>
    </row>
    <row r="2471" spans="18:18" x14ac:dyDescent="0.25">
      <c r="R2471" s="12">
        <v>13.553098042963626</v>
      </c>
    </row>
    <row r="2472" spans="18:18" x14ac:dyDescent="0.25">
      <c r="R2472" s="12">
        <v>6.2963323593363087</v>
      </c>
    </row>
    <row r="2473" spans="18:18" x14ac:dyDescent="0.25">
      <c r="R2473" s="12">
        <v>10.414208984646839</v>
      </c>
    </row>
    <row r="2474" spans="18:18" x14ac:dyDescent="0.25">
      <c r="R2474" s="12">
        <v>11.765253139716631</v>
      </c>
    </row>
    <row r="2475" spans="18:18" x14ac:dyDescent="0.25">
      <c r="R2475" s="12">
        <v>6.882230759134174</v>
      </c>
    </row>
    <row r="2476" spans="18:18" x14ac:dyDescent="0.25">
      <c r="R2476" s="12">
        <v>8.8257697346187864</v>
      </c>
    </row>
    <row r="2477" spans="18:18" x14ac:dyDescent="0.25">
      <c r="R2477" s="12">
        <v>7.7309395499689453</v>
      </c>
    </row>
    <row r="2478" spans="18:18" x14ac:dyDescent="0.25">
      <c r="R2478" s="12">
        <v>7.0550893926549536</v>
      </c>
    </row>
    <row r="2479" spans="18:18" x14ac:dyDescent="0.25">
      <c r="R2479" s="12">
        <v>6.6102895778022255</v>
      </c>
    </row>
    <row r="2480" spans="18:18" x14ac:dyDescent="0.25">
      <c r="R2480" s="12">
        <v>10.913453211149044</v>
      </c>
    </row>
    <row r="2481" spans="18:18" x14ac:dyDescent="0.25">
      <c r="R2481" s="12">
        <v>9.1906739652880969</v>
      </c>
    </row>
    <row r="2482" spans="18:18" x14ac:dyDescent="0.25">
      <c r="R2482" s="12">
        <v>7.5044925729649394</v>
      </c>
    </row>
    <row r="2483" spans="18:18" x14ac:dyDescent="0.25">
      <c r="R2483" s="12">
        <v>7.0755034369487362</v>
      </c>
    </row>
    <row r="2484" spans="18:18" x14ac:dyDescent="0.25">
      <c r="R2484" s="12">
        <v>10.877491965067604</v>
      </c>
    </row>
    <row r="2485" spans="18:18" x14ac:dyDescent="0.25">
      <c r="R2485" s="12">
        <v>8.8431180974147541</v>
      </c>
    </row>
    <row r="2486" spans="18:18" x14ac:dyDescent="0.25">
      <c r="R2486" s="12">
        <v>6.3345077458375201</v>
      </c>
    </row>
    <row r="2487" spans="18:18" x14ac:dyDescent="0.25">
      <c r="R2487" s="12">
        <v>5.4139573761622737</v>
      </c>
    </row>
    <row r="2488" spans="18:18" x14ac:dyDescent="0.25">
      <c r="R2488" s="12">
        <v>6.4672141683556328</v>
      </c>
    </row>
    <row r="2489" spans="18:18" x14ac:dyDescent="0.25">
      <c r="R2489" s="12">
        <v>7.2095841824562035</v>
      </c>
    </row>
    <row r="2490" spans="18:18" x14ac:dyDescent="0.25">
      <c r="R2490" s="12">
        <v>5.2359620716961084</v>
      </c>
    </row>
    <row r="2491" spans="18:18" x14ac:dyDescent="0.25">
      <c r="R2491" s="12">
        <v>7.451350399602152</v>
      </c>
    </row>
    <row r="2492" spans="18:18" x14ac:dyDescent="0.25">
      <c r="R2492" s="12">
        <v>9.8822252310041918</v>
      </c>
    </row>
    <row r="2493" spans="18:18" x14ac:dyDescent="0.25">
      <c r="R2493" s="12">
        <v>12.865696361483502</v>
      </c>
    </row>
    <row r="2494" spans="18:18" x14ac:dyDescent="0.25">
      <c r="R2494" s="12">
        <v>9.4871555659222047</v>
      </c>
    </row>
    <row r="2495" spans="18:18" x14ac:dyDescent="0.25">
      <c r="R2495" s="12">
        <v>7.7390911771308062</v>
      </c>
    </row>
    <row r="2496" spans="18:18" x14ac:dyDescent="0.25">
      <c r="R2496" s="12">
        <v>9.8394470348984306</v>
      </c>
    </row>
    <row r="2497" spans="18:18" x14ac:dyDescent="0.25">
      <c r="R2497" s="12">
        <v>12.279192217573071</v>
      </c>
    </row>
    <row r="2498" spans="18:18" x14ac:dyDescent="0.25">
      <c r="R2498" s="12">
        <v>9.3239909593688495</v>
      </c>
    </row>
    <row r="2499" spans="18:18" x14ac:dyDescent="0.25">
      <c r="R2499" s="12">
        <v>6.8577627710935642</v>
      </c>
    </row>
    <row r="2500" spans="18:18" x14ac:dyDescent="0.25">
      <c r="R2500" s="12">
        <v>10.814012498192314</v>
      </c>
    </row>
    <row r="2501" spans="18:18" x14ac:dyDescent="0.25">
      <c r="R2501" s="12">
        <v>7.8640015830883705</v>
      </c>
    </row>
    <row r="2502" spans="18:18" x14ac:dyDescent="0.25">
      <c r="R2502" s="12">
        <v>13.17749127259442</v>
      </c>
    </row>
    <row r="2503" spans="18:18" x14ac:dyDescent="0.25">
      <c r="R2503" s="12">
        <v>5.9795891352503761</v>
      </c>
    </row>
    <row r="2504" spans="18:18" x14ac:dyDescent="0.25">
      <c r="R2504" s="12">
        <v>5.9881686693590517</v>
      </c>
    </row>
    <row r="2505" spans="18:18" x14ac:dyDescent="0.25">
      <c r="R2505" s="12">
        <v>9.7700258248873819</v>
      </c>
    </row>
    <row r="2506" spans="18:18" x14ac:dyDescent="0.25">
      <c r="R2506" s="12">
        <v>7.358338205742978</v>
      </c>
    </row>
    <row r="2507" spans="18:18" x14ac:dyDescent="0.25">
      <c r="R2507" s="12">
        <v>7.2937599811020748</v>
      </c>
    </row>
    <row r="2508" spans="18:18" x14ac:dyDescent="0.25">
      <c r="R2508" s="12">
        <v>7.5036479211941902</v>
      </c>
    </row>
    <row r="2509" spans="18:18" x14ac:dyDescent="0.25">
      <c r="R2509" s="12">
        <v>10.93921865509493</v>
      </c>
    </row>
    <row r="2510" spans="18:18" x14ac:dyDescent="0.25">
      <c r="R2510" s="12">
        <v>7.4151173965458002</v>
      </c>
    </row>
    <row r="2511" spans="18:18" x14ac:dyDescent="0.25">
      <c r="R2511" s="12">
        <v>8.8701755001432296</v>
      </c>
    </row>
    <row r="2512" spans="18:18" x14ac:dyDescent="0.25">
      <c r="R2512" s="12">
        <v>5.6235806276005116</v>
      </c>
    </row>
    <row r="2513" spans="18:18" x14ac:dyDescent="0.25">
      <c r="R2513" s="12">
        <v>11.194045054296655</v>
      </c>
    </row>
    <row r="2514" spans="18:18" x14ac:dyDescent="0.25">
      <c r="R2514" s="12">
        <v>6.9741387343471279</v>
      </c>
    </row>
    <row r="2515" spans="18:18" x14ac:dyDescent="0.25">
      <c r="R2515" s="12">
        <v>11.214966323791833</v>
      </c>
    </row>
    <row r="2516" spans="18:18" x14ac:dyDescent="0.25">
      <c r="R2516" s="12">
        <v>4.7105762945969438</v>
      </c>
    </row>
    <row r="2517" spans="18:18" x14ac:dyDescent="0.25">
      <c r="R2517" s="12">
        <v>9.7871341185150929</v>
      </c>
    </row>
    <row r="2518" spans="18:18" x14ac:dyDescent="0.25">
      <c r="R2518" s="12">
        <v>9.861552916105504</v>
      </c>
    </row>
    <row r="2519" spans="18:18" x14ac:dyDescent="0.25">
      <c r="R2519" s="12">
        <v>11.015532652712409</v>
      </c>
    </row>
    <row r="2520" spans="18:18" x14ac:dyDescent="0.25">
      <c r="R2520" s="12">
        <v>8.043646423526317</v>
      </c>
    </row>
    <row r="2521" spans="18:18" x14ac:dyDescent="0.25">
      <c r="R2521" s="12">
        <v>8.0529719938135802</v>
      </c>
    </row>
    <row r="2522" spans="18:18" x14ac:dyDescent="0.25">
      <c r="R2522" s="12">
        <v>7.2025744355373877</v>
      </c>
    </row>
    <row r="2523" spans="18:18" x14ac:dyDescent="0.25">
      <c r="R2523" s="12">
        <v>5.7421445487633269</v>
      </c>
    </row>
    <row r="2524" spans="18:18" x14ac:dyDescent="0.25">
      <c r="R2524" s="12">
        <v>6.4802858456047074</v>
      </c>
    </row>
    <row r="2525" spans="18:18" x14ac:dyDescent="0.25">
      <c r="R2525" s="12">
        <v>12.92888559646523</v>
      </c>
    </row>
    <row r="2526" spans="18:18" x14ac:dyDescent="0.25">
      <c r="R2526" s="12">
        <v>11.402518153693133</v>
      </c>
    </row>
    <row r="2527" spans="18:18" x14ac:dyDescent="0.25">
      <c r="R2527" s="12">
        <v>8.9742710813454174</v>
      </c>
    </row>
    <row r="2528" spans="18:18" x14ac:dyDescent="0.25">
      <c r="R2528" s="12">
        <v>6.6720537891775287</v>
      </c>
    </row>
    <row r="2529" spans="18:18" x14ac:dyDescent="0.25">
      <c r="R2529" s="12">
        <v>5.0318818032566845</v>
      </c>
    </row>
    <row r="2530" spans="18:18" x14ac:dyDescent="0.25">
      <c r="R2530" s="12">
        <v>5.9788880448904189</v>
      </c>
    </row>
    <row r="2531" spans="18:18" x14ac:dyDescent="0.25">
      <c r="R2531" s="12">
        <v>5.0648699511018425</v>
      </c>
    </row>
    <row r="2532" spans="18:18" x14ac:dyDescent="0.25">
      <c r="R2532" s="12">
        <v>10.563006291204427</v>
      </c>
    </row>
    <row r="2533" spans="18:18" x14ac:dyDescent="0.25">
      <c r="R2533" s="12">
        <v>8.6090379818032208</v>
      </c>
    </row>
    <row r="2534" spans="18:18" x14ac:dyDescent="0.25">
      <c r="R2534" s="12">
        <v>11.537656945163482</v>
      </c>
    </row>
    <row r="2535" spans="18:18" x14ac:dyDescent="0.25">
      <c r="R2535" s="12">
        <v>5.9265167456823029</v>
      </c>
    </row>
    <row r="2536" spans="18:18" x14ac:dyDescent="0.25">
      <c r="R2536" s="12">
        <v>6.8925980382480878</v>
      </c>
    </row>
    <row r="2537" spans="18:18" x14ac:dyDescent="0.25">
      <c r="R2537" s="12">
        <v>6.8579979155881086</v>
      </c>
    </row>
    <row r="2538" spans="18:18" x14ac:dyDescent="0.25">
      <c r="R2538" s="12">
        <v>5.5703707547803232</v>
      </c>
    </row>
    <row r="2539" spans="18:18" x14ac:dyDescent="0.25">
      <c r="R2539" s="12">
        <v>9.3864916371405389</v>
      </c>
    </row>
    <row r="2540" spans="18:18" x14ac:dyDescent="0.25">
      <c r="R2540" s="12">
        <v>7.0412223070246593</v>
      </c>
    </row>
    <row r="2541" spans="18:18" x14ac:dyDescent="0.25">
      <c r="R2541" s="12">
        <v>6.7649460725558193</v>
      </c>
    </row>
    <row r="2542" spans="18:18" x14ac:dyDescent="0.25">
      <c r="R2542" s="12">
        <v>7.6831066615536088</v>
      </c>
    </row>
    <row r="2543" spans="18:18" x14ac:dyDescent="0.25">
      <c r="R2543" s="12">
        <v>6.1475545478011338</v>
      </c>
    </row>
    <row r="2544" spans="18:18" x14ac:dyDescent="0.25">
      <c r="R2544" s="12">
        <v>5.7264096705656886</v>
      </c>
    </row>
    <row r="2545" spans="18:18" x14ac:dyDescent="0.25">
      <c r="R2545" s="12">
        <v>8.3308262276324943</v>
      </c>
    </row>
    <row r="2546" spans="18:18" x14ac:dyDescent="0.25">
      <c r="R2546" s="12">
        <v>9.41705447725864</v>
      </c>
    </row>
    <row r="2547" spans="18:18" x14ac:dyDescent="0.25">
      <c r="R2547" s="12">
        <v>9.5863337179300085</v>
      </c>
    </row>
    <row r="2548" spans="18:18" x14ac:dyDescent="0.25">
      <c r="R2548" s="12">
        <v>6.0181992131475495</v>
      </c>
    </row>
    <row r="2549" spans="18:18" x14ac:dyDescent="0.25">
      <c r="R2549" s="12">
        <v>8.3899840001042776</v>
      </c>
    </row>
    <row r="2550" spans="18:18" x14ac:dyDescent="0.25">
      <c r="R2550" s="12">
        <v>7.8193622503243425</v>
      </c>
    </row>
    <row r="2551" spans="18:18" x14ac:dyDescent="0.25">
      <c r="R2551" s="12">
        <v>7.3357569567599556</v>
      </c>
    </row>
    <row r="2552" spans="18:18" x14ac:dyDescent="0.25">
      <c r="R2552" s="12">
        <v>7.3820180715581056</v>
      </c>
    </row>
    <row r="2553" spans="18:18" x14ac:dyDescent="0.25">
      <c r="R2553" s="12">
        <v>7.2244310847779083</v>
      </c>
    </row>
    <row r="2554" spans="18:18" x14ac:dyDescent="0.25">
      <c r="R2554" s="12">
        <v>8.4088825793752626</v>
      </c>
    </row>
    <row r="2555" spans="18:18" x14ac:dyDescent="0.25">
      <c r="R2555" s="12">
        <v>9.9448190918580543</v>
      </c>
    </row>
    <row r="2556" spans="18:18" x14ac:dyDescent="0.25">
      <c r="R2556" s="12">
        <v>10.375705115621857</v>
      </c>
    </row>
    <row r="2557" spans="18:18" x14ac:dyDescent="0.25">
      <c r="R2557" s="12">
        <v>13.085989521009871</v>
      </c>
    </row>
    <row r="2558" spans="18:18" x14ac:dyDescent="0.25">
      <c r="R2558" s="12">
        <v>6.6927522287744114</v>
      </c>
    </row>
    <row r="2559" spans="18:18" x14ac:dyDescent="0.25">
      <c r="R2559" s="12">
        <v>8.2758330255243067</v>
      </c>
    </row>
    <row r="2560" spans="18:18" x14ac:dyDescent="0.25">
      <c r="R2560" s="12">
        <v>5.9071338057291669</v>
      </c>
    </row>
    <row r="2561" spans="18:18" x14ac:dyDescent="0.25">
      <c r="R2561" s="12">
        <v>5.3190909224543148</v>
      </c>
    </row>
    <row r="2562" spans="18:18" x14ac:dyDescent="0.25">
      <c r="R2562" s="12">
        <v>10.713481280364412</v>
      </c>
    </row>
    <row r="2563" spans="18:18" x14ac:dyDescent="0.25">
      <c r="R2563" s="12">
        <v>5.6359353407174781</v>
      </c>
    </row>
    <row r="2564" spans="18:18" x14ac:dyDescent="0.25">
      <c r="R2564" s="12">
        <v>4.400693694533981</v>
      </c>
    </row>
    <row r="2565" spans="18:18" x14ac:dyDescent="0.25">
      <c r="R2565" s="12">
        <v>9.2543486894100191</v>
      </c>
    </row>
    <row r="2566" spans="18:18" x14ac:dyDescent="0.25">
      <c r="R2566" s="12">
        <v>8.2199906761171206</v>
      </c>
    </row>
    <row r="2567" spans="18:18" x14ac:dyDescent="0.25">
      <c r="R2567" s="12">
        <v>9.5232589943261985</v>
      </c>
    </row>
    <row r="2568" spans="18:18" x14ac:dyDescent="0.25">
      <c r="R2568" s="12">
        <v>6.3138960830871333</v>
      </c>
    </row>
    <row r="2569" spans="18:18" x14ac:dyDescent="0.25">
      <c r="R2569" s="12">
        <v>10.023478496655521</v>
      </c>
    </row>
    <row r="2570" spans="18:18" x14ac:dyDescent="0.25">
      <c r="R2570" s="12">
        <v>5.1143603541117928</v>
      </c>
    </row>
    <row r="2571" spans="18:18" x14ac:dyDescent="0.25">
      <c r="R2571" s="12">
        <v>7.986874314235795</v>
      </c>
    </row>
    <row r="2572" spans="18:18" x14ac:dyDescent="0.25">
      <c r="R2572" s="12">
        <v>11.123206647673854</v>
      </c>
    </row>
    <row r="2573" spans="18:18" x14ac:dyDescent="0.25">
      <c r="R2573" s="12">
        <v>7.1032450080934737</v>
      </c>
    </row>
    <row r="2574" spans="18:18" x14ac:dyDescent="0.25">
      <c r="R2574" s="12">
        <v>9.4932607014579968</v>
      </c>
    </row>
    <row r="2575" spans="18:18" x14ac:dyDescent="0.25">
      <c r="R2575" s="12">
        <v>4.0571939250592255</v>
      </c>
    </row>
    <row r="2576" spans="18:18" x14ac:dyDescent="0.25">
      <c r="R2576" s="12">
        <v>9.1457142210854503</v>
      </c>
    </row>
    <row r="2577" spans="18:18" x14ac:dyDescent="0.25">
      <c r="R2577" s="12">
        <v>8.7635902136627308</v>
      </c>
    </row>
    <row r="2578" spans="18:18" x14ac:dyDescent="0.25">
      <c r="R2578" s="12">
        <v>7.8006336358022379</v>
      </c>
    </row>
    <row r="2579" spans="18:18" x14ac:dyDescent="0.25">
      <c r="R2579" s="12">
        <v>5.5219347771108147</v>
      </c>
    </row>
    <row r="2580" spans="18:18" x14ac:dyDescent="0.25">
      <c r="R2580" s="12">
        <v>9.7671172592201643</v>
      </c>
    </row>
    <row r="2581" spans="18:18" x14ac:dyDescent="0.25">
      <c r="R2581" s="12">
        <v>6.6405231823837134</v>
      </c>
    </row>
    <row r="2582" spans="18:18" x14ac:dyDescent="0.25">
      <c r="R2582" s="12">
        <v>9.2329566183380756</v>
      </c>
    </row>
    <row r="2583" spans="18:18" x14ac:dyDescent="0.25">
      <c r="R2583" s="12">
        <v>5.6917525802064848</v>
      </c>
    </row>
    <row r="2584" spans="18:18" x14ac:dyDescent="0.25">
      <c r="R2584" s="12">
        <v>9.3000003015196171</v>
      </c>
    </row>
    <row r="2585" spans="18:18" x14ac:dyDescent="0.25">
      <c r="R2585" s="12">
        <v>8.9271129966968363</v>
      </c>
    </row>
    <row r="2586" spans="18:18" x14ac:dyDescent="0.25">
      <c r="R2586" s="12">
        <v>5.1769939957948612</v>
      </c>
    </row>
    <row r="2587" spans="18:18" x14ac:dyDescent="0.25">
      <c r="R2587" s="12">
        <v>6.188770726823666</v>
      </c>
    </row>
    <row r="2588" spans="18:18" x14ac:dyDescent="0.25">
      <c r="R2588" s="12">
        <v>4.6908122383228523</v>
      </c>
    </row>
    <row r="2589" spans="18:18" x14ac:dyDescent="0.25">
      <c r="R2589" s="12">
        <v>4.3354903698224874</v>
      </c>
    </row>
    <row r="2590" spans="18:18" x14ac:dyDescent="0.25">
      <c r="R2590" s="12">
        <v>6.9053922675268966</v>
      </c>
    </row>
    <row r="2591" spans="18:18" x14ac:dyDescent="0.25">
      <c r="R2591" s="12">
        <v>6.770077136750948</v>
      </c>
    </row>
    <row r="2592" spans="18:18" x14ac:dyDescent="0.25">
      <c r="R2592" s="12">
        <v>5.607154311485866</v>
      </c>
    </row>
    <row r="2593" spans="18:18" x14ac:dyDescent="0.25">
      <c r="R2593" s="12">
        <v>4.6330935571939689</v>
      </c>
    </row>
    <row r="2594" spans="18:18" x14ac:dyDescent="0.25">
      <c r="R2594" s="12">
        <v>10.543750864695841</v>
      </c>
    </row>
    <row r="2595" spans="18:18" x14ac:dyDescent="0.25">
      <c r="R2595" s="12">
        <v>8.1772141516407419</v>
      </c>
    </row>
    <row r="2596" spans="18:18" x14ac:dyDescent="0.25">
      <c r="R2596" s="12">
        <v>7.3181441829953746</v>
      </c>
    </row>
    <row r="2597" spans="18:18" x14ac:dyDescent="0.25">
      <c r="R2597" s="12">
        <v>7.5304050464582382</v>
      </c>
    </row>
    <row r="2598" spans="18:18" x14ac:dyDescent="0.25">
      <c r="R2598" s="12">
        <v>5.3030903586010627</v>
      </c>
    </row>
    <row r="2599" spans="18:18" x14ac:dyDescent="0.25">
      <c r="R2599" s="12">
        <v>7.0059330246184954</v>
      </c>
    </row>
    <row r="2600" spans="18:18" x14ac:dyDescent="0.25">
      <c r="R2600" s="12">
        <v>11.384226617076592</v>
      </c>
    </row>
    <row r="2601" spans="18:18" x14ac:dyDescent="0.25">
      <c r="R2601" s="12">
        <v>12.270415218781531</v>
      </c>
    </row>
    <row r="2602" spans="18:18" x14ac:dyDescent="0.25">
      <c r="R2602" s="12">
        <v>7.4388207389838561</v>
      </c>
    </row>
    <row r="2603" spans="18:18" x14ac:dyDescent="0.25">
      <c r="R2603" s="12">
        <v>8.0526697552034889</v>
      </c>
    </row>
    <row r="2604" spans="18:18" x14ac:dyDescent="0.25">
      <c r="R2604" s="12">
        <v>7.9440749667160695</v>
      </c>
    </row>
    <row r="2605" spans="18:18" x14ac:dyDescent="0.25">
      <c r="R2605" s="12">
        <v>5.9155175537400675</v>
      </c>
    </row>
    <row r="2606" spans="18:18" x14ac:dyDescent="0.25">
      <c r="R2606" s="12">
        <v>9.1055547263747147</v>
      </c>
    </row>
    <row r="2607" spans="18:18" x14ac:dyDescent="0.25">
      <c r="R2607" s="12">
        <v>6.7744503073781637</v>
      </c>
    </row>
    <row r="2608" spans="18:18" x14ac:dyDescent="0.25">
      <c r="R2608" s="12">
        <v>8.6453124619058119</v>
      </c>
    </row>
    <row r="2609" spans="18:18" x14ac:dyDescent="0.25">
      <c r="R2609" s="12">
        <v>9.5235610368307277</v>
      </c>
    </row>
    <row r="2610" spans="18:18" x14ac:dyDescent="0.25">
      <c r="R2610" s="12">
        <v>6.85756899170969</v>
      </c>
    </row>
    <row r="2611" spans="18:18" x14ac:dyDescent="0.25">
      <c r="R2611" s="12">
        <v>7.806781419008435</v>
      </c>
    </row>
    <row r="2612" spans="18:18" x14ac:dyDescent="0.25">
      <c r="R2612" s="12">
        <v>11.836355304227155</v>
      </c>
    </row>
    <row r="2613" spans="18:18" x14ac:dyDescent="0.25">
      <c r="R2613" s="12">
        <v>8.2496467332754335</v>
      </c>
    </row>
    <row r="2614" spans="18:18" x14ac:dyDescent="0.25">
      <c r="R2614" s="12">
        <v>6.2065682367669135</v>
      </c>
    </row>
    <row r="2615" spans="18:18" x14ac:dyDescent="0.25">
      <c r="R2615" s="12">
        <v>6.6311195965617786</v>
      </c>
    </row>
    <row r="2616" spans="18:18" x14ac:dyDescent="0.25">
      <c r="R2616" s="12">
        <v>10.980008175227541</v>
      </c>
    </row>
    <row r="2617" spans="18:18" x14ac:dyDescent="0.25">
      <c r="R2617" s="12">
        <v>4.3043610915867436</v>
      </c>
    </row>
    <row r="2618" spans="18:18" x14ac:dyDescent="0.25">
      <c r="R2618" s="12">
        <v>5.3454014671265373</v>
      </c>
    </row>
    <row r="2619" spans="18:18" x14ac:dyDescent="0.25">
      <c r="R2619" s="12">
        <v>10.195251058533536</v>
      </c>
    </row>
    <row r="2620" spans="18:18" x14ac:dyDescent="0.25">
      <c r="R2620" s="12">
        <v>6.3411175537082478</v>
      </c>
    </row>
    <row r="2621" spans="18:18" x14ac:dyDescent="0.25">
      <c r="R2621" s="12">
        <v>5.6257103652963316</v>
      </c>
    </row>
    <row r="2622" spans="18:18" x14ac:dyDescent="0.25">
      <c r="R2622" s="12">
        <v>7.0822538979083793</v>
      </c>
    </row>
    <row r="2623" spans="18:18" x14ac:dyDescent="0.25">
      <c r="R2623" s="12">
        <v>9.6386014413493193</v>
      </c>
    </row>
    <row r="2624" spans="18:18" x14ac:dyDescent="0.25">
      <c r="R2624" s="12">
        <v>4.7952644869061309</v>
      </c>
    </row>
    <row r="2625" spans="18:18" x14ac:dyDescent="0.25">
      <c r="R2625" s="12">
        <v>7.5712045854597783</v>
      </c>
    </row>
    <row r="2626" spans="18:18" x14ac:dyDescent="0.25">
      <c r="R2626" s="12">
        <v>7.0701786411814727</v>
      </c>
    </row>
    <row r="2627" spans="18:18" x14ac:dyDescent="0.25">
      <c r="R2627" s="12">
        <v>2.4752616131927296</v>
      </c>
    </row>
    <row r="2628" spans="18:18" x14ac:dyDescent="0.25">
      <c r="R2628" s="12">
        <v>7.9684001431727456</v>
      </c>
    </row>
    <row r="2629" spans="18:18" x14ac:dyDescent="0.25">
      <c r="R2629" s="12">
        <v>8.5357902161393948</v>
      </c>
    </row>
    <row r="2630" spans="18:18" x14ac:dyDescent="0.25">
      <c r="R2630" s="12">
        <v>6.7667249193324741</v>
      </c>
    </row>
    <row r="2631" spans="18:18" x14ac:dyDescent="0.25">
      <c r="R2631" s="12">
        <v>10.094695334984214</v>
      </c>
    </row>
    <row r="2632" spans="18:18" x14ac:dyDescent="0.25">
      <c r="R2632" s="12">
        <v>7.4035252794506583</v>
      </c>
    </row>
    <row r="2633" spans="18:18" x14ac:dyDescent="0.25">
      <c r="R2633" s="12">
        <v>7.2166143156950113</v>
      </c>
    </row>
    <row r="2634" spans="18:18" x14ac:dyDescent="0.25">
      <c r="R2634" s="12">
        <v>10.9390955300694</v>
      </c>
    </row>
    <row r="2635" spans="18:18" x14ac:dyDescent="0.25">
      <c r="R2635" s="12">
        <v>6.1393887349361798</v>
      </c>
    </row>
    <row r="2636" spans="18:18" x14ac:dyDescent="0.25">
      <c r="R2636" s="12">
        <v>9.5627761757002521</v>
      </c>
    </row>
    <row r="2637" spans="18:18" x14ac:dyDescent="0.25">
      <c r="R2637" s="12">
        <v>4.4572326777989515</v>
      </c>
    </row>
    <row r="2638" spans="18:18" x14ac:dyDescent="0.25">
      <c r="R2638" s="12">
        <v>7.6135364808751955</v>
      </c>
    </row>
    <row r="2639" spans="18:18" x14ac:dyDescent="0.25">
      <c r="R2639" s="12">
        <v>3.6156778511640875</v>
      </c>
    </row>
    <row r="2640" spans="18:18" x14ac:dyDescent="0.25">
      <c r="R2640" s="12">
        <v>6.9065759059943614</v>
      </c>
    </row>
    <row r="2641" spans="18:18" x14ac:dyDescent="0.25">
      <c r="R2641" s="12">
        <v>7.7743636783543684</v>
      </c>
    </row>
    <row r="2642" spans="18:18" x14ac:dyDescent="0.25">
      <c r="R2642" s="12">
        <v>11.910088724847077</v>
      </c>
    </row>
    <row r="2643" spans="18:18" x14ac:dyDescent="0.25">
      <c r="R2643" s="12">
        <v>6.9812649065227506</v>
      </c>
    </row>
    <row r="2644" spans="18:18" x14ac:dyDescent="0.25">
      <c r="R2644" s="12">
        <v>5.388904764755349</v>
      </c>
    </row>
    <row r="2645" spans="18:18" x14ac:dyDescent="0.25">
      <c r="R2645" s="12">
        <v>8.965595287660669</v>
      </c>
    </row>
    <row r="2646" spans="18:18" x14ac:dyDescent="0.25">
      <c r="R2646" s="12">
        <v>12.830712848332867</v>
      </c>
    </row>
    <row r="2647" spans="18:18" x14ac:dyDescent="0.25">
      <c r="R2647" s="12">
        <v>7.1801382767637323</v>
      </c>
    </row>
    <row r="2648" spans="18:18" x14ac:dyDescent="0.25">
      <c r="R2648" s="12">
        <v>7.1716355023769092</v>
      </c>
    </row>
    <row r="2649" spans="18:18" x14ac:dyDescent="0.25">
      <c r="R2649" s="12">
        <v>10.335561156799219</v>
      </c>
    </row>
    <row r="2650" spans="18:18" x14ac:dyDescent="0.25">
      <c r="R2650" s="12">
        <v>10.324274488018814</v>
      </c>
    </row>
    <row r="2651" spans="18:18" x14ac:dyDescent="0.25">
      <c r="R2651" s="12">
        <v>7.9264856380981588</v>
      </c>
    </row>
    <row r="2652" spans="18:18" x14ac:dyDescent="0.25">
      <c r="R2652" s="12">
        <v>6.3641857223569378</v>
      </c>
    </row>
    <row r="2653" spans="18:18" x14ac:dyDescent="0.25">
      <c r="R2653" s="12">
        <v>6.4695182878331874</v>
      </c>
    </row>
    <row r="2654" spans="18:18" x14ac:dyDescent="0.25">
      <c r="R2654" s="12">
        <v>5.6441554470259803</v>
      </c>
    </row>
    <row r="2655" spans="18:18" x14ac:dyDescent="0.25">
      <c r="R2655" s="12">
        <v>7.0360802060774112</v>
      </c>
    </row>
    <row r="2656" spans="18:18" x14ac:dyDescent="0.25">
      <c r="R2656" s="12">
        <v>8.8654430898811061</v>
      </c>
    </row>
    <row r="2657" spans="18:18" x14ac:dyDescent="0.25">
      <c r="R2657" s="12">
        <v>6.6066066526744001</v>
      </c>
    </row>
    <row r="2658" spans="18:18" x14ac:dyDescent="0.25">
      <c r="R2658" s="12">
        <v>7.6469741444028267</v>
      </c>
    </row>
    <row r="2659" spans="18:18" x14ac:dyDescent="0.25">
      <c r="R2659" s="12">
        <v>10.180985424598379</v>
      </c>
    </row>
    <row r="2660" spans="18:18" x14ac:dyDescent="0.25">
      <c r="R2660" s="12">
        <v>12.994845707324188</v>
      </c>
    </row>
    <row r="2661" spans="18:18" x14ac:dyDescent="0.25">
      <c r="R2661" s="12">
        <v>5.3301732120437064</v>
      </c>
    </row>
    <row r="2662" spans="18:18" x14ac:dyDescent="0.25">
      <c r="R2662" s="12">
        <v>7.467596465179688</v>
      </c>
    </row>
    <row r="2663" spans="18:18" x14ac:dyDescent="0.25">
      <c r="R2663" s="12">
        <v>9.3793539688055141</v>
      </c>
    </row>
    <row r="2664" spans="18:18" x14ac:dyDescent="0.25">
      <c r="R2664" s="12">
        <v>10.516870419511349</v>
      </c>
    </row>
    <row r="2665" spans="18:18" x14ac:dyDescent="0.25">
      <c r="R2665" s="12">
        <v>4.4049061925308344</v>
      </c>
    </row>
    <row r="2666" spans="18:18" x14ac:dyDescent="0.25">
      <c r="R2666" s="12">
        <v>3.0244340360025816</v>
      </c>
    </row>
    <row r="2667" spans="18:18" x14ac:dyDescent="0.25">
      <c r="R2667" s="12">
        <v>6.8700627513337746</v>
      </c>
    </row>
    <row r="2668" spans="18:18" x14ac:dyDescent="0.25">
      <c r="R2668" s="12">
        <v>7.2316968346408208</v>
      </c>
    </row>
    <row r="2669" spans="18:18" x14ac:dyDescent="0.25">
      <c r="R2669" s="12">
        <v>7.4589265822340662</v>
      </c>
    </row>
    <row r="2670" spans="18:18" x14ac:dyDescent="0.25">
      <c r="R2670" s="12">
        <v>8.4610210972103914</v>
      </c>
    </row>
    <row r="2671" spans="18:18" x14ac:dyDescent="0.25">
      <c r="R2671" s="12">
        <v>5.3004315556699062</v>
      </c>
    </row>
    <row r="2672" spans="18:18" x14ac:dyDescent="0.25">
      <c r="R2672" s="12">
        <v>8.8451159219556281</v>
      </c>
    </row>
    <row r="2673" spans="18:18" x14ac:dyDescent="0.25">
      <c r="R2673" s="12">
        <v>14.308979643787897</v>
      </c>
    </row>
    <row r="2674" spans="18:18" x14ac:dyDescent="0.25">
      <c r="R2674" s="12">
        <v>8.7515684799232609</v>
      </c>
    </row>
    <row r="2675" spans="18:18" x14ac:dyDescent="0.25">
      <c r="R2675" s="12">
        <v>6.8046573533482606</v>
      </c>
    </row>
    <row r="2676" spans="18:18" x14ac:dyDescent="0.25">
      <c r="R2676" s="12">
        <v>6.6644140754439363</v>
      </c>
    </row>
    <row r="2677" spans="18:18" x14ac:dyDescent="0.25">
      <c r="R2677" s="12">
        <v>13.398357625576244</v>
      </c>
    </row>
    <row r="2678" spans="18:18" x14ac:dyDescent="0.25">
      <c r="R2678" s="12">
        <v>10.126780641660385</v>
      </c>
    </row>
    <row r="2679" spans="18:18" x14ac:dyDescent="0.25">
      <c r="R2679" s="12">
        <v>6.4259803197111074</v>
      </c>
    </row>
    <row r="2680" spans="18:18" x14ac:dyDescent="0.25">
      <c r="R2680" s="12">
        <v>7.3154391121469571</v>
      </c>
    </row>
    <row r="2681" spans="18:18" x14ac:dyDescent="0.25">
      <c r="R2681" s="12">
        <v>10.541431593282617</v>
      </c>
    </row>
    <row r="2682" spans="18:18" x14ac:dyDescent="0.25">
      <c r="R2682" s="12">
        <v>4.9148808002557107</v>
      </c>
    </row>
    <row r="2683" spans="18:18" x14ac:dyDescent="0.25">
      <c r="R2683" s="12">
        <v>9.6421326651827837</v>
      </c>
    </row>
    <row r="2684" spans="18:18" x14ac:dyDescent="0.25">
      <c r="R2684" s="12">
        <v>9.9817167668205293</v>
      </c>
    </row>
    <row r="2685" spans="18:18" x14ac:dyDescent="0.25">
      <c r="R2685" s="12">
        <v>9.7915857803901645</v>
      </c>
    </row>
    <row r="2686" spans="18:18" x14ac:dyDescent="0.25">
      <c r="R2686" s="12">
        <v>6.4775498778931109</v>
      </c>
    </row>
    <row r="2687" spans="18:18" x14ac:dyDescent="0.25">
      <c r="R2687" s="12">
        <v>6.3377104236802531</v>
      </c>
    </row>
    <row r="2688" spans="18:18" x14ac:dyDescent="0.25">
      <c r="R2688" s="12">
        <v>6.4965279792266726</v>
      </c>
    </row>
    <row r="2689" spans="18:18" x14ac:dyDescent="0.25">
      <c r="R2689" s="12">
        <v>5.9927554595068369</v>
      </c>
    </row>
    <row r="2690" spans="18:18" x14ac:dyDescent="0.25">
      <c r="R2690" s="12">
        <v>4.6017077479801172</v>
      </c>
    </row>
    <row r="2691" spans="18:18" x14ac:dyDescent="0.25">
      <c r="R2691" s="12">
        <v>8.8597217386802782</v>
      </c>
    </row>
    <row r="2692" spans="18:18" x14ac:dyDescent="0.25">
      <c r="R2692" s="12">
        <v>3.5472040870174104</v>
      </c>
    </row>
    <row r="2693" spans="18:18" x14ac:dyDescent="0.25">
      <c r="R2693" s="12">
        <v>5.3163221917355221</v>
      </c>
    </row>
    <row r="2694" spans="18:18" x14ac:dyDescent="0.25">
      <c r="R2694" s="12">
        <v>4.9388831293781807</v>
      </c>
    </row>
    <row r="2695" spans="18:18" x14ac:dyDescent="0.25">
      <c r="R2695" s="12">
        <v>5.2795488059704381</v>
      </c>
    </row>
    <row r="2696" spans="18:18" x14ac:dyDescent="0.25">
      <c r="R2696" s="12">
        <v>7.8476574045481478</v>
      </c>
    </row>
    <row r="2697" spans="18:18" x14ac:dyDescent="0.25">
      <c r="R2697" s="12">
        <v>8.0256596508326279</v>
      </c>
    </row>
    <row r="2698" spans="18:18" x14ac:dyDescent="0.25">
      <c r="R2698" s="12">
        <v>12.484062953704392</v>
      </c>
    </row>
    <row r="2699" spans="18:18" x14ac:dyDescent="0.25">
      <c r="R2699" s="12">
        <v>4.5458683604718964</v>
      </c>
    </row>
    <row r="2700" spans="18:18" x14ac:dyDescent="0.25">
      <c r="R2700" s="12">
        <v>4.5176733732067227</v>
      </c>
    </row>
    <row r="2701" spans="18:18" x14ac:dyDescent="0.25">
      <c r="R2701" s="12">
        <v>6.5841079889419705</v>
      </c>
    </row>
    <row r="2702" spans="18:18" x14ac:dyDescent="0.25">
      <c r="R2702" s="12">
        <v>6.284877491078098</v>
      </c>
    </row>
    <row r="2703" spans="18:18" x14ac:dyDescent="0.25">
      <c r="R2703" s="12">
        <v>6.0545454918537125</v>
      </c>
    </row>
    <row r="2704" spans="18:18" x14ac:dyDescent="0.25">
      <c r="R2704" s="12">
        <v>9.7272338466939328</v>
      </c>
    </row>
    <row r="2705" spans="18:18" x14ac:dyDescent="0.25">
      <c r="R2705" s="12">
        <v>8.5667615460732485</v>
      </c>
    </row>
    <row r="2706" spans="18:18" x14ac:dyDescent="0.25">
      <c r="R2706" s="12">
        <v>9.1095956103492632</v>
      </c>
    </row>
    <row r="2707" spans="18:18" x14ac:dyDescent="0.25">
      <c r="R2707" s="12">
        <v>5.2896315990694411</v>
      </c>
    </row>
    <row r="2708" spans="18:18" x14ac:dyDescent="0.25">
      <c r="R2708" s="12">
        <v>6.594166465170316</v>
      </c>
    </row>
    <row r="2709" spans="18:18" x14ac:dyDescent="0.25">
      <c r="R2709" s="12">
        <v>7.1479285726384587</v>
      </c>
    </row>
    <row r="2710" spans="18:18" x14ac:dyDescent="0.25">
      <c r="R2710" s="12">
        <v>8.3255699381810544</v>
      </c>
    </row>
    <row r="2711" spans="18:18" x14ac:dyDescent="0.25">
      <c r="R2711" s="12">
        <v>5.8377759847743924</v>
      </c>
    </row>
    <row r="2712" spans="18:18" x14ac:dyDescent="0.25">
      <c r="R2712" s="12">
        <v>6.505780165596259</v>
      </c>
    </row>
    <row r="2713" spans="18:18" x14ac:dyDescent="0.25">
      <c r="R2713" s="12">
        <v>9.7914273047628324</v>
      </c>
    </row>
    <row r="2714" spans="18:18" x14ac:dyDescent="0.25">
      <c r="R2714" s="12">
        <v>9.9611158921992882</v>
      </c>
    </row>
    <row r="2715" spans="18:18" x14ac:dyDescent="0.25">
      <c r="R2715" s="12">
        <v>9.0448854173173139</v>
      </c>
    </row>
    <row r="2716" spans="18:18" x14ac:dyDescent="0.25">
      <c r="R2716" s="12">
        <v>9.1932775330201775</v>
      </c>
    </row>
    <row r="2717" spans="18:18" x14ac:dyDescent="0.25">
      <c r="R2717" s="12">
        <v>5.6226494100288953</v>
      </c>
    </row>
    <row r="2718" spans="18:18" x14ac:dyDescent="0.25">
      <c r="R2718" s="12">
        <v>7.1872078905770831</v>
      </c>
    </row>
    <row r="2719" spans="18:18" x14ac:dyDescent="0.25">
      <c r="R2719" s="12">
        <v>7.5305323574821834</v>
      </c>
    </row>
    <row r="2720" spans="18:18" x14ac:dyDescent="0.25">
      <c r="R2720" s="12">
        <v>7.132563824241406</v>
      </c>
    </row>
    <row r="2721" spans="18:18" x14ac:dyDescent="0.25">
      <c r="R2721" s="12">
        <v>4.4512352133185926</v>
      </c>
    </row>
    <row r="2722" spans="18:18" x14ac:dyDescent="0.25">
      <c r="R2722" s="12">
        <v>5.0452964320473761</v>
      </c>
    </row>
    <row r="2723" spans="18:18" x14ac:dyDescent="0.25">
      <c r="R2723" s="12">
        <v>7.6929333856561719</v>
      </c>
    </row>
    <row r="2724" spans="18:18" x14ac:dyDescent="0.25">
      <c r="R2724" s="12">
        <v>5.8925760502197111</v>
      </c>
    </row>
    <row r="2725" spans="18:18" x14ac:dyDescent="0.25">
      <c r="R2725" s="12">
        <v>7.682695446376627</v>
      </c>
    </row>
    <row r="2726" spans="18:18" x14ac:dyDescent="0.25">
      <c r="R2726" s="12">
        <v>7.4727202759468287</v>
      </c>
    </row>
    <row r="2727" spans="18:18" x14ac:dyDescent="0.25">
      <c r="R2727" s="12">
        <v>7.7273162186756617</v>
      </c>
    </row>
    <row r="2728" spans="18:18" x14ac:dyDescent="0.25">
      <c r="R2728" s="12">
        <v>13.743337468448869</v>
      </c>
    </row>
    <row r="2729" spans="18:18" x14ac:dyDescent="0.25">
      <c r="R2729" s="12">
        <v>11.826427850350209</v>
      </c>
    </row>
    <row r="2730" spans="18:18" x14ac:dyDescent="0.25">
      <c r="R2730" s="12">
        <v>9.6139061052155839</v>
      </c>
    </row>
    <row r="2731" spans="18:18" x14ac:dyDescent="0.25">
      <c r="R2731" s="12">
        <v>4.8204265032914595</v>
      </c>
    </row>
    <row r="2732" spans="18:18" x14ac:dyDescent="0.25">
      <c r="R2732" s="12">
        <v>7.6980141067682855</v>
      </c>
    </row>
    <row r="2733" spans="18:18" x14ac:dyDescent="0.25">
      <c r="R2733" s="12">
        <v>8.9831789820054873</v>
      </c>
    </row>
    <row r="2734" spans="18:18" x14ac:dyDescent="0.25">
      <c r="R2734" s="12">
        <v>5.8900849469048762</v>
      </c>
    </row>
    <row r="2735" spans="18:18" x14ac:dyDescent="0.25">
      <c r="R2735" s="12">
        <v>8.3944042501871774</v>
      </c>
    </row>
    <row r="2736" spans="18:18" x14ac:dyDescent="0.25">
      <c r="R2736" s="12">
        <v>5.9848109707694626</v>
      </c>
    </row>
    <row r="2737" spans="18:18" x14ac:dyDescent="0.25">
      <c r="R2737" s="12">
        <v>10.387519653396556</v>
      </c>
    </row>
    <row r="2738" spans="18:18" x14ac:dyDescent="0.25">
      <c r="R2738" s="12">
        <v>9.4032493709908831</v>
      </c>
    </row>
    <row r="2739" spans="18:18" x14ac:dyDescent="0.25">
      <c r="R2739" s="12">
        <v>5.7158825311057919</v>
      </c>
    </row>
    <row r="2740" spans="18:18" x14ac:dyDescent="0.25">
      <c r="R2740" s="12">
        <v>5.8570857735667481</v>
      </c>
    </row>
    <row r="2741" spans="18:18" x14ac:dyDescent="0.25">
      <c r="R2741" s="12">
        <v>10.760978748647741</v>
      </c>
    </row>
    <row r="2742" spans="18:18" x14ac:dyDescent="0.25">
      <c r="R2742" s="12">
        <v>5.8315766039533186</v>
      </c>
    </row>
    <row r="2743" spans="18:18" x14ac:dyDescent="0.25">
      <c r="R2743" s="12">
        <v>4.0638024975649234</v>
      </c>
    </row>
    <row r="2744" spans="18:18" x14ac:dyDescent="0.25">
      <c r="R2744" s="12">
        <v>9.184411101349653</v>
      </c>
    </row>
    <row r="2745" spans="18:18" x14ac:dyDescent="0.25">
      <c r="R2745" s="12">
        <v>2.9225227794213455</v>
      </c>
    </row>
    <row r="2746" spans="18:18" x14ac:dyDescent="0.25">
      <c r="R2746" s="12">
        <v>10.661194326273497</v>
      </c>
    </row>
    <row r="2747" spans="18:18" x14ac:dyDescent="0.25">
      <c r="R2747" s="12">
        <v>8.9629763543525698</v>
      </c>
    </row>
    <row r="2748" spans="18:18" x14ac:dyDescent="0.25">
      <c r="R2748" s="12">
        <v>9.6173465211258602</v>
      </c>
    </row>
    <row r="2749" spans="18:18" x14ac:dyDescent="0.25">
      <c r="R2749" s="12">
        <v>5.6635966951408161</v>
      </c>
    </row>
    <row r="2750" spans="18:18" x14ac:dyDescent="0.25">
      <c r="R2750" s="12">
        <v>4.7829672425053014</v>
      </c>
    </row>
    <row r="2751" spans="18:18" x14ac:dyDescent="0.25">
      <c r="R2751" s="12">
        <v>9.0151876461229268</v>
      </c>
    </row>
    <row r="2752" spans="18:18" x14ac:dyDescent="0.25">
      <c r="R2752" s="12">
        <v>5.6224849930552878</v>
      </c>
    </row>
    <row r="2753" spans="18:18" x14ac:dyDescent="0.25">
      <c r="R2753" s="12">
        <v>8.0643439945959088</v>
      </c>
    </row>
    <row r="2754" spans="18:18" x14ac:dyDescent="0.25">
      <c r="R2754" s="12">
        <v>10.070031104596691</v>
      </c>
    </row>
    <row r="2755" spans="18:18" x14ac:dyDescent="0.25">
      <c r="R2755" s="12">
        <v>13.273006859181258</v>
      </c>
    </row>
    <row r="2756" spans="18:18" x14ac:dyDescent="0.25">
      <c r="R2756" s="12">
        <v>5.5666650606724994</v>
      </c>
    </row>
    <row r="2757" spans="18:18" x14ac:dyDescent="0.25">
      <c r="R2757" s="12">
        <v>8.0663013931401011</v>
      </c>
    </row>
    <row r="2758" spans="18:18" x14ac:dyDescent="0.25">
      <c r="R2758" s="12">
        <v>6.0823114199855883</v>
      </c>
    </row>
    <row r="2759" spans="18:18" x14ac:dyDescent="0.25">
      <c r="R2759" s="12">
        <v>5.8497463686965068</v>
      </c>
    </row>
    <row r="2760" spans="18:18" x14ac:dyDescent="0.25">
      <c r="R2760" s="12">
        <v>5.4512522201808524</v>
      </c>
    </row>
    <row r="2761" spans="18:18" x14ac:dyDescent="0.25">
      <c r="R2761" s="12">
        <v>5.3787973213734794</v>
      </c>
    </row>
    <row r="2762" spans="18:18" x14ac:dyDescent="0.25">
      <c r="R2762" s="12">
        <v>3.1379588706634238</v>
      </c>
    </row>
    <row r="2763" spans="18:18" x14ac:dyDescent="0.25">
      <c r="R2763" s="12">
        <v>5.9211395631701906</v>
      </c>
    </row>
    <row r="2764" spans="18:18" x14ac:dyDescent="0.25">
      <c r="R2764" s="12">
        <v>6.355900893877843</v>
      </c>
    </row>
    <row r="2765" spans="18:18" x14ac:dyDescent="0.25">
      <c r="R2765" s="12">
        <v>5.1606292427160172</v>
      </c>
    </row>
    <row r="2766" spans="18:18" x14ac:dyDescent="0.25">
      <c r="R2766" s="12">
        <v>7.2712058222015106</v>
      </c>
    </row>
    <row r="2767" spans="18:18" x14ac:dyDescent="0.25">
      <c r="R2767" s="12">
        <v>10.769037601016768</v>
      </c>
    </row>
    <row r="2768" spans="18:18" x14ac:dyDescent="0.25">
      <c r="R2768" s="12">
        <v>7.6937391167344806</v>
      </c>
    </row>
    <row r="2769" spans="18:18" x14ac:dyDescent="0.25">
      <c r="R2769" s="12">
        <v>8.9745882705491908</v>
      </c>
    </row>
    <row r="2770" spans="18:18" x14ac:dyDescent="0.25">
      <c r="R2770" s="12">
        <v>5.8361366590098136</v>
      </c>
    </row>
    <row r="2771" spans="18:18" x14ac:dyDescent="0.25">
      <c r="R2771" s="12">
        <v>10.622435330528326</v>
      </c>
    </row>
    <row r="2772" spans="18:18" x14ac:dyDescent="0.25">
      <c r="R2772" s="12">
        <v>6.9534972921204874</v>
      </c>
    </row>
    <row r="2773" spans="18:18" x14ac:dyDescent="0.25">
      <c r="R2773" s="12">
        <v>13.836679341913882</v>
      </c>
    </row>
    <row r="2774" spans="18:18" x14ac:dyDescent="0.25">
      <c r="R2774" s="12">
        <v>6.100932413815487</v>
      </c>
    </row>
    <row r="2775" spans="18:18" x14ac:dyDescent="0.25">
      <c r="R2775" s="12">
        <v>9.0042099024194364</v>
      </c>
    </row>
    <row r="2776" spans="18:18" x14ac:dyDescent="0.25">
      <c r="R2776" s="12">
        <v>6.9547066509625717</v>
      </c>
    </row>
    <row r="2777" spans="18:18" x14ac:dyDescent="0.25">
      <c r="R2777" s="12">
        <v>7.0800559595289165</v>
      </c>
    </row>
    <row r="2778" spans="18:18" x14ac:dyDescent="0.25">
      <c r="R2778" s="12">
        <v>9.7088983027403888</v>
      </c>
    </row>
    <row r="2779" spans="18:18" x14ac:dyDescent="0.25">
      <c r="R2779" s="12">
        <v>7.5432089471256534</v>
      </c>
    </row>
    <row r="2780" spans="18:18" x14ac:dyDescent="0.25">
      <c r="R2780" s="12">
        <v>6.6202315077853884</v>
      </c>
    </row>
    <row r="2781" spans="18:18" x14ac:dyDescent="0.25">
      <c r="R2781" s="12">
        <v>8.8990226482623598</v>
      </c>
    </row>
    <row r="2782" spans="18:18" x14ac:dyDescent="0.25">
      <c r="R2782" s="12">
        <v>7.2437496033800812</v>
      </c>
    </row>
    <row r="2783" spans="18:18" x14ac:dyDescent="0.25">
      <c r="R2783" s="12">
        <v>9.3208442242417888</v>
      </c>
    </row>
    <row r="2784" spans="18:18" x14ac:dyDescent="0.25">
      <c r="R2784" s="12">
        <v>6.4668163593203865</v>
      </c>
    </row>
    <row r="2785" spans="18:18" x14ac:dyDescent="0.25">
      <c r="R2785" s="12">
        <v>7.9506826246777553</v>
      </c>
    </row>
    <row r="2786" spans="18:18" x14ac:dyDescent="0.25">
      <c r="R2786" s="12">
        <v>9.8824246902628747</v>
      </c>
    </row>
    <row r="2787" spans="18:18" x14ac:dyDescent="0.25">
      <c r="R2787" s="12">
        <v>9.326728692978179</v>
      </c>
    </row>
    <row r="2788" spans="18:18" x14ac:dyDescent="0.25">
      <c r="R2788" s="12">
        <v>7.1757516375758961</v>
      </c>
    </row>
    <row r="2789" spans="18:18" x14ac:dyDescent="0.25">
      <c r="R2789" s="12">
        <v>8.8823212334462021</v>
      </c>
    </row>
    <row r="2790" spans="18:18" x14ac:dyDescent="0.25">
      <c r="R2790" s="12">
        <v>8.5061003012354846</v>
      </c>
    </row>
    <row r="2791" spans="18:18" x14ac:dyDescent="0.25">
      <c r="R2791" s="12">
        <v>12.395769968507361</v>
      </c>
    </row>
    <row r="2792" spans="18:18" x14ac:dyDescent="0.25">
      <c r="R2792" s="12">
        <v>9.9034936411838626</v>
      </c>
    </row>
    <row r="2793" spans="18:18" x14ac:dyDescent="0.25">
      <c r="R2793" s="12">
        <v>9.1927429423486302</v>
      </c>
    </row>
    <row r="2794" spans="18:18" x14ac:dyDescent="0.25">
      <c r="R2794" s="12">
        <v>8.0385573797476475</v>
      </c>
    </row>
    <row r="2795" spans="18:18" x14ac:dyDescent="0.25">
      <c r="R2795" s="12">
        <v>5.1167249835373667</v>
      </c>
    </row>
    <row r="2796" spans="18:18" x14ac:dyDescent="0.25">
      <c r="R2796" s="12">
        <v>4.9113813018718577</v>
      </c>
    </row>
    <row r="2797" spans="18:18" x14ac:dyDescent="0.25">
      <c r="R2797" s="12">
        <v>11.639666660394974</v>
      </c>
    </row>
    <row r="2798" spans="18:18" x14ac:dyDescent="0.25">
      <c r="R2798" s="12">
        <v>5.4015401265413221</v>
      </c>
    </row>
    <row r="2799" spans="18:18" x14ac:dyDescent="0.25">
      <c r="R2799" s="12">
        <v>5.3282383451129078</v>
      </c>
    </row>
    <row r="2800" spans="18:18" x14ac:dyDescent="0.25">
      <c r="R2800" s="12">
        <v>10.858088623770792</v>
      </c>
    </row>
    <row r="2801" spans="18:18" x14ac:dyDescent="0.25">
      <c r="R2801" s="12">
        <v>7.2043410262018615</v>
      </c>
    </row>
    <row r="2802" spans="18:18" x14ac:dyDescent="0.25">
      <c r="R2802" s="12">
        <v>9.722225696144287</v>
      </c>
    </row>
    <row r="2803" spans="18:18" x14ac:dyDescent="0.25">
      <c r="R2803" s="12">
        <v>8.4543488626457499</v>
      </c>
    </row>
    <row r="2804" spans="18:18" x14ac:dyDescent="0.25">
      <c r="R2804" s="12">
        <v>5.4558556341841253</v>
      </c>
    </row>
    <row r="2805" spans="18:18" x14ac:dyDescent="0.25">
      <c r="R2805" s="12">
        <v>5.4150722596926339</v>
      </c>
    </row>
    <row r="2806" spans="18:18" x14ac:dyDescent="0.25">
      <c r="R2806" s="12">
        <v>9.5967628621546552</v>
      </c>
    </row>
    <row r="2807" spans="18:18" x14ac:dyDescent="0.25">
      <c r="R2807" s="12">
        <v>5.5485773928338329</v>
      </c>
    </row>
    <row r="2808" spans="18:18" x14ac:dyDescent="0.25">
      <c r="R2808" s="12">
        <v>6.9601655740594284</v>
      </c>
    </row>
    <row r="2809" spans="18:18" x14ac:dyDescent="0.25">
      <c r="R2809" s="12">
        <v>9.5885420332124482</v>
      </c>
    </row>
    <row r="2810" spans="18:18" x14ac:dyDescent="0.25">
      <c r="R2810" s="12">
        <v>9.5365729278999041</v>
      </c>
    </row>
    <row r="2811" spans="18:18" x14ac:dyDescent="0.25">
      <c r="R2811" s="12">
        <v>9.5323833046972837</v>
      </c>
    </row>
    <row r="2812" spans="18:18" x14ac:dyDescent="0.25">
      <c r="R2812" s="12">
        <v>9.0988169965461978</v>
      </c>
    </row>
    <row r="2813" spans="18:18" x14ac:dyDescent="0.25">
      <c r="R2813" s="12">
        <v>7.5695831563649865</v>
      </c>
    </row>
    <row r="2814" spans="18:18" x14ac:dyDescent="0.25">
      <c r="R2814" s="12">
        <v>11.039341403722254</v>
      </c>
    </row>
    <row r="2815" spans="18:18" x14ac:dyDescent="0.25">
      <c r="R2815" s="12">
        <v>3.9110684287348851</v>
      </c>
    </row>
    <row r="2816" spans="18:18" x14ac:dyDescent="0.25">
      <c r="R2816" s="12">
        <v>7.2820613773598621</v>
      </c>
    </row>
    <row r="2817" spans="18:18" x14ac:dyDescent="0.25">
      <c r="R2817" s="12">
        <v>7.1554381600556969</v>
      </c>
    </row>
    <row r="2818" spans="18:18" x14ac:dyDescent="0.25">
      <c r="R2818" s="12">
        <v>6.8417864738627365</v>
      </c>
    </row>
    <row r="2819" spans="18:18" x14ac:dyDescent="0.25">
      <c r="R2819" s="12">
        <v>12.515620775974465</v>
      </c>
    </row>
    <row r="2820" spans="18:18" x14ac:dyDescent="0.25">
      <c r="R2820" s="12">
        <v>6.5765838857130676</v>
      </c>
    </row>
    <row r="2821" spans="18:18" x14ac:dyDescent="0.25">
      <c r="R2821" s="12">
        <v>7.7709967535794204</v>
      </c>
    </row>
    <row r="2822" spans="18:18" x14ac:dyDescent="0.25">
      <c r="R2822" s="12">
        <v>5.6249581822459218</v>
      </c>
    </row>
    <row r="2823" spans="18:18" x14ac:dyDescent="0.25">
      <c r="R2823" s="12">
        <v>7.1217519769914253</v>
      </c>
    </row>
    <row r="2824" spans="18:18" x14ac:dyDescent="0.25">
      <c r="R2824" s="12">
        <v>4.357014696768065</v>
      </c>
    </row>
    <row r="2825" spans="18:18" x14ac:dyDescent="0.25">
      <c r="R2825" s="12">
        <v>10.255952636676016</v>
      </c>
    </row>
    <row r="2826" spans="18:18" x14ac:dyDescent="0.25">
      <c r="R2826" s="12">
        <v>5.89644053499023</v>
      </c>
    </row>
    <row r="2827" spans="18:18" x14ac:dyDescent="0.25">
      <c r="R2827" s="12">
        <v>8.0698124603355108</v>
      </c>
    </row>
    <row r="2828" spans="18:18" x14ac:dyDescent="0.25">
      <c r="R2828" s="12">
        <v>7.9042548963074539</v>
      </c>
    </row>
    <row r="2829" spans="18:18" x14ac:dyDescent="0.25">
      <c r="R2829" s="12">
        <v>9.1452215194118054</v>
      </c>
    </row>
    <row r="2830" spans="18:18" x14ac:dyDescent="0.25">
      <c r="R2830" s="12">
        <v>10.929285232266901</v>
      </c>
    </row>
    <row r="2831" spans="18:18" x14ac:dyDescent="0.25">
      <c r="R2831" s="12">
        <v>7.813797697374401</v>
      </c>
    </row>
    <row r="2832" spans="18:18" x14ac:dyDescent="0.25">
      <c r="R2832" s="12">
        <v>6.3611067856655188</v>
      </c>
    </row>
    <row r="2833" spans="18:18" x14ac:dyDescent="0.25">
      <c r="R2833" s="12">
        <v>4.9856145409372621</v>
      </c>
    </row>
    <row r="2834" spans="18:18" x14ac:dyDescent="0.25">
      <c r="R2834" s="12">
        <v>9.0660709205832646</v>
      </c>
    </row>
    <row r="2835" spans="18:18" x14ac:dyDescent="0.25">
      <c r="R2835" s="12">
        <v>6.926215976011644</v>
      </c>
    </row>
    <row r="2836" spans="18:18" x14ac:dyDescent="0.25">
      <c r="R2836" s="12">
        <v>8.1048290182227536</v>
      </c>
    </row>
    <row r="2837" spans="18:18" x14ac:dyDescent="0.25">
      <c r="R2837" s="12">
        <v>8.8384354184314233</v>
      </c>
    </row>
    <row r="2838" spans="18:18" x14ac:dyDescent="0.25">
      <c r="R2838" s="12">
        <v>9.1242265814479673</v>
      </c>
    </row>
    <row r="2839" spans="18:18" x14ac:dyDescent="0.25">
      <c r="R2839" s="12">
        <v>6.3929527962856794</v>
      </c>
    </row>
    <row r="2840" spans="18:18" x14ac:dyDescent="0.25">
      <c r="R2840" s="12">
        <v>4.2126714629746225</v>
      </c>
    </row>
    <row r="2841" spans="18:18" x14ac:dyDescent="0.25">
      <c r="R2841" s="12">
        <v>5.499978238169998</v>
      </c>
    </row>
    <row r="2842" spans="18:18" x14ac:dyDescent="0.25">
      <c r="R2842" s="12">
        <v>11.083959026466381</v>
      </c>
    </row>
    <row r="2843" spans="18:18" x14ac:dyDescent="0.25">
      <c r="R2843" s="12">
        <v>6.028337984550963</v>
      </c>
    </row>
    <row r="2844" spans="18:18" x14ac:dyDescent="0.25">
      <c r="R2844" s="12">
        <v>9.3246215497466594</v>
      </c>
    </row>
    <row r="2845" spans="18:18" x14ac:dyDescent="0.25">
      <c r="R2845" s="12">
        <v>7.7633292358194854</v>
      </c>
    </row>
    <row r="2846" spans="18:18" x14ac:dyDescent="0.25">
      <c r="R2846" s="12">
        <v>5.7528093501567366</v>
      </c>
    </row>
    <row r="2847" spans="18:18" x14ac:dyDescent="0.25">
      <c r="R2847" s="12">
        <v>7.4835496710379488</v>
      </c>
    </row>
    <row r="2848" spans="18:18" x14ac:dyDescent="0.25">
      <c r="R2848" s="12">
        <v>10.74069836107406</v>
      </c>
    </row>
    <row r="2849" spans="18:18" x14ac:dyDescent="0.25">
      <c r="R2849" s="12">
        <v>7.3550986033350689</v>
      </c>
    </row>
    <row r="2850" spans="18:18" x14ac:dyDescent="0.25">
      <c r="R2850" s="12">
        <v>11.176072536096477</v>
      </c>
    </row>
    <row r="2851" spans="18:18" x14ac:dyDescent="0.25">
      <c r="R2851" s="12">
        <v>7.0816244889813618</v>
      </c>
    </row>
    <row r="2852" spans="18:18" x14ac:dyDescent="0.25">
      <c r="R2852" s="12">
        <v>9.8369918476031017</v>
      </c>
    </row>
    <row r="2853" spans="18:18" x14ac:dyDescent="0.25">
      <c r="R2853" s="12">
        <v>8.7811118083473492</v>
      </c>
    </row>
    <row r="2854" spans="18:18" x14ac:dyDescent="0.25">
      <c r="R2854" s="12">
        <v>9.0993189154367382</v>
      </c>
    </row>
    <row r="2855" spans="18:18" x14ac:dyDescent="0.25">
      <c r="R2855" s="12">
        <v>6.2950692526619827</v>
      </c>
    </row>
    <row r="2856" spans="18:18" x14ac:dyDescent="0.25">
      <c r="R2856" s="12">
        <v>6.5061466156738721</v>
      </c>
    </row>
    <row r="2857" spans="18:18" x14ac:dyDescent="0.25">
      <c r="R2857" s="12">
        <v>7.8294526798192505</v>
      </c>
    </row>
    <row r="2858" spans="18:18" x14ac:dyDescent="0.25">
      <c r="R2858" s="12">
        <v>10.766090453329968</v>
      </c>
    </row>
    <row r="2859" spans="18:18" x14ac:dyDescent="0.25">
      <c r="R2859" s="12">
        <v>7.7970761380879798</v>
      </c>
    </row>
    <row r="2860" spans="18:18" x14ac:dyDescent="0.25">
      <c r="R2860" s="12">
        <v>11.600101602575235</v>
      </c>
    </row>
    <row r="2861" spans="18:18" x14ac:dyDescent="0.25">
      <c r="R2861" s="12">
        <v>4.1592839742165477</v>
      </c>
    </row>
    <row r="2862" spans="18:18" x14ac:dyDescent="0.25">
      <c r="R2862" s="12">
        <v>9.3433732967797347</v>
      </c>
    </row>
    <row r="2863" spans="18:18" x14ac:dyDescent="0.25">
      <c r="R2863" s="12">
        <v>11.540188479410823</v>
      </c>
    </row>
    <row r="2864" spans="18:18" x14ac:dyDescent="0.25">
      <c r="R2864" s="12">
        <v>8.5476796687978993</v>
      </c>
    </row>
    <row r="2865" spans="18:18" x14ac:dyDescent="0.25">
      <c r="R2865" s="12">
        <v>5.9666459064476021</v>
      </c>
    </row>
    <row r="2866" spans="18:18" x14ac:dyDescent="0.25">
      <c r="R2866" s="12">
        <v>6.8953289212069642</v>
      </c>
    </row>
    <row r="2867" spans="18:18" x14ac:dyDescent="0.25">
      <c r="R2867" s="12">
        <v>8.5478528560843596</v>
      </c>
    </row>
    <row r="2868" spans="18:18" x14ac:dyDescent="0.25">
      <c r="R2868" s="12">
        <v>9.0907486633060106</v>
      </c>
    </row>
    <row r="2869" spans="18:18" x14ac:dyDescent="0.25">
      <c r="R2869" s="12">
        <v>5.2540321496429083</v>
      </c>
    </row>
    <row r="2870" spans="18:18" x14ac:dyDescent="0.25">
      <c r="R2870" s="12">
        <v>5.8825610568319222</v>
      </c>
    </row>
    <row r="2871" spans="18:18" x14ac:dyDescent="0.25">
      <c r="R2871" s="12">
        <v>6.9702849416861543</v>
      </c>
    </row>
    <row r="2872" spans="18:18" x14ac:dyDescent="0.25">
      <c r="R2872" s="12">
        <v>9.3425761304412145</v>
      </c>
    </row>
    <row r="2873" spans="18:18" x14ac:dyDescent="0.25">
      <c r="R2873" s="12">
        <v>4.9010403248478651</v>
      </c>
    </row>
    <row r="2874" spans="18:18" x14ac:dyDescent="0.25">
      <c r="R2874" s="12">
        <v>5.7125797767647715</v>
      </c>
    </row>
    <row r="2875" spans="18:18" x14ac:dyDescent="0.25">
      <c r="R2875" s="12">
        <v>8.0056634899714325</v>
      </c>
    </row>
    <row r="2876" spans="18:18" x14ac:dyDescent="0.25">
      <c r="R2876" s="12">
        <v>3.6501089324685938</v>
      </c>
    </row>
    <row r="2877" spans="18:18" x14ac:dyDescent="0.25">
      <c r="R2877" s="12">
        <v>9.3173865642610938</v>
      </c>
    </row>
    <row r="2878" spans="18:18" x14ac:dyDescent="0.25">
      <c r="R2878" s="12">
        <v>7.9348104958130028</v>
      </c>
    </row>
    <row r="2879" spans="18:18" x14ac:dyDescent="0.25">
      <c r="R2879" s="12">
        <v>7.4941593949236687</v>
      </c>
    </row>
    <row r="2880" spans="18:18" x14ac:dyDescent="0.25">
      <c r="R2880" s="12">
        <v>6.6220309600696199</v>
      </c>
    </row>
    <row r="2881" spans="18:18" x14ac:dyDescent="0.25">
      <c r="R2881" s="12">
        <v>6.6673309143681676</v>
      </c>
    </row>
    <row r="2882" spans="18:18" x14ac:dyDescent="0.25">
      <c r="R2882" s="12">
        <v>9.1547255756953021</v>
      </c>
    </row>
    <row r="2883" spans="18:18" x14ac:dyDescent="0.25">
      <c r="R2883" s="12">
        <v>7.2630875833341593</v>
      </c>
    </row>
    <row r="2884" spans="18:18" x14ac:dyDescent="0.25">
      <c r="R2884" s="12">
        <v>7.0976334733399868</v>
      </c>
    </row>
    <row r="2885" spans="18:18" x14ac:dyDescent="0.25">
      <c r="R2885" s="12">
        <v>7.6572118357729675</v>
      </c>
    </row>
    <row r="2886" spans="18:18" x14ac:dyDescent="0.25">
      <c r="R2886" s="12">
        <v>6.9942468488189151</v>
      </c>
    </row>
    <row r="2887" spans="18:18" x14ac:dyDescent="0.25">
      <c r="R2887" s="12">
        <v>7.7449855529776688</v>
      </c>
    </row>
    <row r="2888" spans="18:18" x14ac:dyDescent="0.25">
      <c r="R2888" s="12">
        <v>8.5259541383077995</v>
      </c>
    </row>
    <row r="2889" spans="18:18" x14ac:dyDescent="0.25">
      <c r="R2889" s="12">
        <v>7.421710257961962</v>
      </c>
    </row>
    <row r="2890" spans="18:18" x14ac:dyDescent="0.25">
      <c r="R2890" s="12">
        <v>11.113254650499865</v>
      </c>
    </row>
    <row r="2891" spans="18:18" x14ac:dyDescent="0.25">
      <c r="R2891" s="12">
        <v>6.3073759389782378</v>
      </c>
    </row>
    <row r="2892" spans="18:18" x14ac:dyDescent="0.25">
      <c r="R2892" s="12">
        <v>10.658745101767941</v>
      </c>
    </row>
    <row r="2893" spans="18:18" x14ac:dyDescent="0.25">
      <c r="R2893" s="12">
        <v>8.7039636166706345</v>
      </c>
    </row>
    <row r="2894" spans="18:18" x14ac:dyDescent="0.25">
      <c r="R2894" s="12">
        <v>6.6968531781529244</v>
      </c>
    </row>
    <row r="2895" spans="18:18" x14ac:dyDescent="0.25">
      <c r="R2895" s="12">
        <v>12.496224818005379</v>
      </c>
    </row>
    <row r="2896" spans="18:18" x14ac:dyDescent="0.25">
      <c r="R2896" s="12">
        <v>7.8278693571894786</v>
      </c>
    </row>
    <row r="2897" spans="18:18" x14ac:dyDescent="0.25">
      <c r="R2897" s="12">
        <v>6.2682644819318902</v>
      </c>
    </row>
    <row r="2898" spans="18:18" x14ac:dyDescent="0.25">
      <c r="R2898" s="12">
        <v>6.4587057391976721</v>
      </c>
    </row>
    <row r="2899" spans="18:18" x14ac:dyDescent="0.25">
      <c r="R2899" s="12">
        <v>7.1035357200734293</v>
      </c>
    </row>
    <row r="2900" spans="18:18" x14ac:dyDescent="0.25">
      <c r="R2900" s="12">
        <v>7.0059754888345394</v>
      </c>
    </row>
    <row r="2901" spans="18:18" x14ac:dyDescent="0.25">
      <c r="R2901" s="12">
        <v>8.8816336429810931</v>
      </c>
    </row>
    <row r="2902" spans="18:18" x14ac:dyDescent="0.25">
      <c r="R2902" s="12">
        <v>5.800611701736246</v>
      </c>
    </row>
    <row r="2903" spans="18:18" x14ac:dyDescent="0.25">
      <c r="R2903" s="12">
        <v>9.6626597566712942</v>
      </c>
    </row>
    <row r="2904" spans="18:18" x14ac:dyDescent="0.25">
      <c r="R2904" s="12">
        <v>10.509965755457497</v>
      </c>
    </row>
    <row r="2905" spans="18:18" x14ac:dyDescent="0.25">
      <c r="R2905" s="12">
        <v>9.3873528660716605</v>
      </c>
    </row>
    <row r="2906" spans="18:18" x14ac:dyDescent="0.25">
      <c r="R2906" s="12">
        <v>8.1293013883830731</v>
      </c>
    </row>
    <row r="2907" spans="18:18" x14ac:dyDescent="0.25">
      <c r="R2907" s="12">
        <v>7.5616400342084757</v>
      </c>
    </row>
    <row r="2908" spans="18:18" x14ac:dyDescent="0.25">
      <c r="R2908" s="12">
        <v>5.9010912942008282</v>
      </c>
    </row>
    <row r="2909" spans="18:18" x14ac:dyDescent="0.25">
      <c r="R2909" s="12">
        <v>7.4452108468493288</v>
      </c>
    </row>
    <row r="2910" spans="18:18" x14ac:dyDescent="0.25">
      <c r="R2910" s="12">
        <v>10.276204431913605</v>
      </c>
    </row>
    <row r="2911" spans="18:18" x14ac:dyDescent="0.25">
      <c r="R2911" s="12">
        <v>10.16068470433045</v>
      </c>
    </row>
    <row r="2912" spans="18:18" x14ac:dyDescent="0.25">
      <c r="R2912" s="12">
        <v>11.627884021696694</v>
      </c>
    </row>
    <row r="2913" spans="18:18" x14ac:dyDescent="0.25">
      <c r="R2913" s="12">
        <v>6.6306190194676544</v>
      </c>
    </row>
    <row r="2914" spans="18:18" x14ac:dyDescent="0.25">
      <c r="R2914" s="12">
        <v>11.053065044129657</v>
      </c>
    </row>
    <row r="2915" spans="18:18" x14ac:dyDescent="0.25">
      <c r="R2915" s="12">
        <v>9.1870862616908262</v>
      </c>
    </row>
    <row r="2916" spans="18:18" x14ac:dyDescent="0.25">
      <c r="R2916" s="12">
        <v>7.0393323846916971</v>
      </c>
    </row>
    <row r="2917" spans="18:18" x14ac:dyDescent="0.25">
      <c r="R2917" s="12">
        <v>9.8279658472547986</v>
      </c>
    </row>
    <row r="2918" spans="18:18" x14ac:dyDescent="0.25">
      <c r="R2918" s="12">
        <v>5.311656277681152</v>
      </c>
    </row>
    <row r="2919" spans="18:18" x14ac:dyDescent="0.25">
      <c r="R2919" s="12">
        <v>8.4725108291624824</v>
      </c>
    </row>
    <row r="2920" spans="18:18" x14ac:dyDescent="0.25">
      <c r="R2920" s="12">
        <v>9.270672921061708</v>
      </c>
    </row>
    <row r="2921" spans="18:18" x14ac:dyDescent="0.25">
      <c r="R2921" s="12">
        <v>8.6661393159633509</v>
      </c>
    </row>
    <row r="2922" spans="18:18" x14ac:dyDescent="0.25">
      <c r="R2922" s="12">
        <v>9.0971224334189387</v>
      </c>
    </row>
    <row r="2923" spans="18:18" x14ac:dyDescent="0.25">
      <c r="R2923" s="12">
        <v>9.1241956557476822</v>
      </c>
    </row>
    <row r="2924" spans="18:18" x14ac:dyDescent="0.25">
      <c r="R2924" s="12">
        <v>9.3187497727611373</v>
      </c>
    </row>
    <row r="2925" spans="18:18" x14ac:dyDescent="0.25">
      <c r="R2925" s="12">
        <v>8.1863445683438893</v>
      </c>
    </row>
    <row r="2926" spans="18:18" x14ac:dyDescent="0.25">
      <c r="R2926" s="12">
        <v>4.8361474361725953</v>
      </c>
    </row>
    <row r="2927" spans="18:18" x14ac:dyDescent="0.25">
      <c r="R2927" s="12">
        <v>7.9914750178082521</v>
      </c>
    </row>
    <row r="2928" spans="18:18" x14ac:dyDescent="0.25">
      <c r="R2928" s="12">
        <v>9.6841267828245421</v>
      </c>
    </row>
    <row r="2929" spans="18:18" x14ac:dyDescent="0.25">
      <c r="R2929" s="12">
        <v>6.2957632017804279</v>
      </c>
    </row>
    <row r="2930" spans="18:18" x14ac:dyDescent="0.25">
      <c r="R2930" s="12">
        <v>9.5627324745910567</v>
      </c>
    </row>
    <row r="2931" spans="18:18" x14ac:dyDescent="0.25">
      <c r="R2931" s="12">
        <v>7.4014919776082531</v>
      </c>
    </row>
    <row r="2932" spans="18:18" x14ac:dyDescent="0.25">
      <c r="R2932" s="12">
        <v>9.8396207217146987</v>
      </c>
    </row>
    <row r="2933" spans="18:18" x14ac:dyDescent="0.25">
      <c r="R2933" s="12">
        <v>3.1455016068008064</v>
      </c>
    </row>
    <row r="2934" spans="18:18" x14ac:dyDescent="0.25">
      <c r="R2934" s="12">
        <v>7.5505895211379572</v>
      </c>
    </row>
    <row r="2935" spans="18:18" x14ac:dyDescent="0.25">
      <c r="R2935" s="12">
        <v>7.3181261730011364</v>
      </c>
    </row>
    <row r="2936" spans="18:18" x14ac:dyDescent="0.25">
      <c r="R2936" s="12">
        <v>6.3462808621162417</v>
      </c>
    </row>
    <row r="2937" spans="18:18" x14ac:dyDescent="0.25">
      <c r="R2937" s="12">
        <v>5.859045735046263</v>
      </c>
    </row>
    <row r="2938" spans="18:18" x14ac:dyDescent="0.25">
      <c r="R2938" s="12">
        <v>6.8210014126710163</v>
      </c>
    </row>
    <row r="2939" spans="18:18" x14ac:dyDescent="0.25">
      <c r="R2939" s="12">
        <v>8.1076022110675368</v>
      </c>
    </row>
    <row r="2940" spans="18:18" x14ac:dyDescent="0.25">
      <c r="R2940" s="12">
        <v>4.2020519814919801</v>
      </c>
    </row>
    <row r="2941" spans="18:18" x14ac:dyDescent="0.25">
      <c r="R2941" s="12">
        <v>9.6007419275612573</v>
      </c>
    </row>
    <row r="2942" spans="18:18" x14ac:dyDescent="0.25">
      <c r="R2942" s="12">
        <v>9.9856798955222921</v>
      </c>
    </row>
    <row r="2943" spans="18:18" x14ac:dyDescent="0.25">
      <c r="R2943" s="12">
        <v>9.0887151207978594</v>
      </c>
    </row>
    <row r="2944" spans="18:18" x14ac:dyDescent="0.25">
      <c r="R2944" s="12">
        <v>8.7030693794925345</v>
      </c>
    </row>
    <row r="2945" spans="18:18" x14ac:dyDescent="0.25">
      <c r="R2945" s="12">
        <v>6.3861748110507586</v>
      </c>
    </row>
    <row r="2946" spans="18:18" x14ac:dyDescent="0.25">
      <c r="R2946" s="12">
        <v>10.75737445420644</v>
      </c>
    </row>
    <row r="2947" spans="18:18" x14ac:dyDescent="0.25">
      <c r="R2947" s="12">
        <v>8.8550367955948559</v>
      </c>
    </row>
    <row r="2948" spans="18:18" x14ac:dyDescent="0.25">
      <c r="R2948" s="12">
        <v>9.1978699294043516</v>
      </c>
    </row>
    <row r="2949" spans="18:18" x14ac:dyDescent="0.25">
      <c r="R2949" s="12">
        <v>6.3732670722018945</v>
      </c>
    </row>
    <row r="2950" spans="18:18" x14ac:dyDescent="0.25">
      <c r="R2950" s="12">
        <v>8.6918247760768761</v>
      </c>
    </row>
    <row r="2951" spans="18:18" x14ac:dyDescent="0.25">
      <c r="R2951" s="12">
        <v>9.164405221228888</v>
      </c>
    </row>
    <row r="2952" spans="18:18" x14ac:dyDescent="0.25">
      <c r="R2952" s="12">
        <v>8.0659317454762007</v>
      </c>
    </row>
    <row r="2953" spans="18:18" x14ac:dyDescent="0.25">
      <c r="R2953" s="12">
        <v>10.541965793467183</v>
      </c>
    </row>
    <row r="2954" spans="18:18" x14ac:dyDescent="0.25">
      <c r="R2954" s="12">
        <v>9.5476192882363726</v>
      </c>
    </row>
    <row r="2955" spans="18:18" x14ac:dyDescent="0.25">
      <c r="R2955" s="12">
        <v>7.0056219312223682</v>
      </c>
    </row>
    <row r="2956" spans="18:18" x14ac:dyDescent="0.25">
      <c r="R2956" s="12">
        <v>9.315715857425424</v>
      </c>
    </row>
    <row r="2957" spans="18:18" x14ac:dyDescent="0.25">
      <c r="R2957" s="12">
        <v>8.3524661062584595</v>
      </c>
    </row>
    <row r="2958" spans="18:18" x14ac:dyDescent="0.25">
      <c r="R2958" s="12">
        <v>5.3932672610178756</v>
      </c>
    </row>
    <row r="2959" spans="18:18" x14ac:dyDescent="0.25">
      <c r="R2959" s="12">
        <v>5.7631476873991803</v>
      </c>
    </row>
    <row r="2960" spans="18:18" x14ac:dyDescent="0.25">
      <c r="R2960" s="12">
        <v>6.7354753617676932</v>
      </c>
    </row>
    <row r="2961" spans="18:18" x14ac:dyDescent="0.25">
      <c r="R2961" s="12">
        <v>4.6228715979510477</v>
      </c>
    </row>
    <row r="2962" spans="18:18" x14ac:dyDescent="0.25">
      <c r="R2962" s="12">
        <v>7.6912919638378305</v>
      </c>
    </row>
    <row r="2963" spans="18:18" x14ac:dyDescent="0.25">
      <c r="R2963" s="12">
        <v>5.6241512471864814</v>
      </c>
    </row>
    <row r="2964" spans="18:18" x14ac:dyDescent="0.25">
      <c r="R2964" s="12">
        <v>7.6327236942559331</v>
      </c>
    </row>
    <row r="2965" spans="18:18" x14ac:dyDescent="0.25">
      <c r="R2965" s="12">
        <v>6.398177208842255</v>
      </c>
    </row>
    <row r="2966" spans="18:18" x14ac:dyDescent="0.25">
      <c r="R2966" s="12">
        <v>5.2884024044470186</v>
      </c>
    </row>
    <row r="2967" spans="18:18" x14ac:dyDescent="0.25">
      <c r="R2967" s="12">
        <v>4.9459100412372123</v>
      </c>
    </row>
    <row r="2968" spans="18:18" x14ac:dyDescent="0.25">
      <c r="R2968" s="12">
        <v>8.9929215078378242</v>
      </c>
    </row>
    <row r="2969" spans="18:18" x14ac:dyDescent="0.25">
      <c r="R2969" s="12">
        <v>5.6160781035314171</v>
      </c>
    </row>
    <row r="2970" spans="18:18" x14ac:dyDescent="0.25">
      <c r="R2970" s="12">
        <v>10.685077510957932</v>
      </c>
    </row>
    <row r="2971" spans="18:18" x14ac:dyDescent="0.25">
      <c r="R2971" s="12">
        <v>6.7620327897796955</v>
      </c>
    </row>
    <row r="2972" spans="18:18" x14ac:dyDescent="0.25">
      <c r="R2972" s="12">
        <v>8.4041189916723624</v>
      </c>
    </row>
    <row r="2973" spans="18:18" x14ac:dyDescent="0.25">
      <c r="R2973" s="12">
        <v>8.1622093103133153</v>
      </c>
    </row>
    <row r="2974" spans="18:18" x14ac:dyDescent="0.25">
      <c r="R2974" s="12">
        <v>6.3063123065213693</v>
      </c>
    </row>
    <row r="2975" spans="18:18" x14ac:dyDescent="0.25">
      <c r="R2975" s="12">
        <v>8.9799367598033406</v>
      </c>
    </row>
    <row r="2976" spans="18:18" x14ac:dyDescent="0.25">
      <c r="R2976" s="12">
        <v>10.515650243996902</v>
      </c>
    </row>
    <row r="2977" spans="18:18" x14ac:dyDescent="0.25">
      <c r="R2977" s="12">
        <v>10.028601406469299</v>
      </c>
    </row>
    <row r="2978" spans="18:18" x14ac:dyDescent="0.25">
      <c r="R2978" s="12">
        <v>6.3140879973161015</v>
      </c>
    </row>
    <row r="2979" spans="18:18" x14ac:dyDescent="0.25">
      <c r="R2979" s="12">
        <v>9.6728531523783179</v>
      </c>
    </row>
    <row r="2980" spans="18:18" x14ac:dyDescent="0.25">
      <c r="R2980" s="12">
        <v>7.5357480532394128</v>
      </c>
    </row>
    <row r="2981" spans="18:18" x14ac:dyDescent="0.25">
      <c r="R2981" s="12">
        <v>6.6324741486377592</v>
      </c>
    </row>
    <row r="2982" spans="18:18" x14ac:dyDescent="0.25">
      <c r="R2982" s="12">
        <v>10.056188375791132</v>
      </c>
    </row>
    <row r="2983" spans="18:18" x14ac:dyDescent="0.25">
      <c r="R2983" s="12">
        <v>7.6797054726405571</v>
      </c>
    </row>
    <row r="2984" spans="18:18" x14ac:dyDescent="0.25">
      <c r="R2984" s="12">
        <v>9.0968920130718143</v>
      </c>
    </row>
    <row r="2985" spans="18:18" x14ac:dyDescent="0.25">
      <c r="R2985" s="12">
        <v>9.1179919048992062</v>
      </c>
    </row>
    <row r="2986" spans="18:18" x14ac:dyDescent="0.25">
      <c r="R2986" s="12">
        <v>9.1055039159805276</v>
      </c>
    </row>
    <row r="2987" spans="18:18" x14ac:dyDescent="0.25">
      <c r="R2987" s="12">
        <v>7.8346359967680748</v>
      </c>
    </row>
    <row r="2988" spans="18:18" x14ac:dyDescent="0.25">
      <c r="R2988" s="12">
        <v>8.4361780736237826</v>
      </c>
    </row>
    <row r="2989" spans="18:18" x14ac:dyDescent="0.25">
      <c r="R2989" s="12">
        <v>9.3586664088020619</v>
      </c>
    </row>
    <row r="2990" spans="18:18" x14ac:dyDescent="0.25">
      <c r="R2990" s="12">
        <v>4.6330253236893117</v>
      </c>
    </row>
    <row r="2991" spans="18:18" x14ac:dyDescent="0.25">
      <c r="R2991" s="12">
        <v>6.0281909443032813</v>
      </c>
    </row>
    <row r="2992" spans="18:18" x14ac:dyDescent="0.25">
      <c r="R2992" s="12">
        <v>3.9978736288965169</v>
      </c>
    </row>
    <row r="2993" spans="18:18" x14ac:dyDescent="0.25">
      <c r="R2993" s="12">
        <v>10.591168729189214</v>
      </c>
    </row>
    <row r="2994" spans="18:18" x14ac:dyDescent="0.25">
      <c r="R2994" s="12">
        <v>6.1721024933459994</v>
      </c>
    </row>
    <row r="2995" spans="18:18" x14ac:dyDescent="0.25">
      <c r="R2995" s="12">
        <v>7.3106157911510303</v>
      </c>
    </row>
    <row r="2996" spans="18:18" x14ac:dyDescent="0.25">
      <c r="R2996" s="12">
        <v>7.3797148423014312</v>
      </c>
    </row>
    <row r="2997" spans="18:18" x14ac:dyDescent="0.25">
      <c r="R2997" s="12">
        <v>4.9264698848925104</v>
      </c>
    </row>
    <row r="2998" spans="18:18" x14ac:dyDescent="0.25">
      <c r="R2998" s="12">
        <v>13.368834398450693</v>
      </c>
    </row>
    <row r="2999" spans="18:18" x14ac:dyDescent="0.25">
      <c r="R2999" s="12">
        <v>8.681471530275104</v>
      </c>
    </row>
    <row r="3000" spans="18:18" x14ac:dyDescent="0.25">
      <c r="R3000" s="12">
        <v>10.368286671783267</v>
      </c>
    </row>
    <row r="3001" spans="18:18" x14ac:dyDescent="0.25">
      <c r="R3001" s="12">
        <v>6.2786421074059486</v>
      </c>
    </row>
    <row r="3002" spans="18:18" x14ac:dyDescent="0.25">
      <c r="R3002" s="12">
        <v>6.3989499637112015</v>
      </c>
    </row>
    <row r="3003" spans="18:18" x14ac:dyDescent="0.25">
      <c r="R3003" s="12">
        <v>7.6063476000090366</v>
      </c>
    </row>
    <row r="3004" spans="18:18" x14ac:dyDescent="0.25">
      <c r="R3004" s="12">
        <v>8.2059723749842775</v>
      </c>
    </row>
    <row r="3005" spans="18:18" x14ac:dyDescent="0.25">
      <c r="R3005" s="12">
        <v>7.0928077293141909</v>
      </c>
    </row>
    <row r="3006" spans="18:18" x14ac:dyDescent="0.25">
      <c r="R3006" s="12">
        <v>7.1883039000647955</v>
      </c>
    </row>
    <row r="3007" spans="18:18" x14ac:dyDescent="0.25">
      <c r="R3007" s="12">
        <v>8.9354620871125228</v>
      </c>
    </row>
    <row r="3008" spans="18:18" x14ac:dyDescent="0.25">
      <c r="R3008" s="12">
        <v>5.3161153166054227</v>
      </c>
    </row>
    <row r="3009" spans="18:18" x14ac:dyDescent="0.25">
      <c r="R3009" s="12">
        <v>6.6227725683223291</v>
      </c>
    </row>
    <row r="3010" spans="18:18" x14ac:dyDescent="0.25">
      <c r="R3010" s="12">
        <v>5.7237028701382524</v>
      </c>
    </row>
    <row r="3011" spans="18:18" x14ac:dyDescent="0.25">
      <c r="R3011" s="12">
        <v>5.6116550917761874</v>
      </c>
    </row>
    <row r="3012" spans="18:18" x14ac:dyDescent="0.25">
      <c r="R3012" s="12">
        <v>7.1275548001061209</v>
      </c>
    </row>
    <row r="3013" spans="18:18" x14ac:dyDescent="0.25">
      <c r="R3013" s="12">
        <v>4.1186854967052966</v>
      </c>
    </row>
    <row r="3014" spans="18:18" x14ac:dyDescent="0.25">
      <c r="R3014" s="12">
        <v>6.8923398785700005</v>
      </c>
    </row>
    <row r="3015" spans="18:18" x14ac:dyDescent="0.25">
      <c r="R3015" s="12">
        <v>4.4598146230303604</v>
      </c>
    </row>
    <row r="3016" spans="18:18" x14ac:dyDescent="0.25">
      <c r="R3016" s="12">
        <v>9.6610076479077733</v>
      </c>
    </row>
    <row r="3017" spans="18:18" x14ac:dyDescent="0.25">
      <c r="R3017" s="12">
        <v>8.8465990412699842</v>
      </c>
    </row>
    <row r="3018" spans="18:18" x14ac:dyDescent="0.25">
      <c r="R3018" s="12">
        <v>13.583930038161807</v>
      </c>
    </row>
    <row r="3019" spans="18:18" x14ac:dyDescent="0.25">
      <c r="R3019" s="12">
        <v>14.258030052045635</v>
      </c>
    </row>
    <row r="3020" spans="18:18" x14ac:dyDescent="0.25">
      <c r="R3020" s="12">
        <v>7.6524557079286568</v>
      </c>
    </row>
    <row r="3021" spans="18:18" x14ac:dyDescent="0.25">
      <c r="R3021" s="12">
        <v>7.5845253439759706</v>
      </c>
    </row>
    <row r="3022" spans="18:18" x14ac:dyDescent="0.25">
      <c r="R3022" s="12">
        <v>7.5533501072956524</v>
      </c>
    </row>
    <row r="3023" spans="18:18" x14ac:dyDescent="0.25">
      <c r="R3023" s="12">
        <v>9.7544595925538591</v>
      </c>
    </row>
    <row r="3024" spans="18:18" x14ac:dyDescent="0.25">
      <c r="R3024" s="12">
        <v>7.4430205117711239</v>
      </c>
    </row>
    <row r="3025" spans="18:18" x14ac:dyDescent="0.25">
      <c r="R3025" s="12">
        <v>5.9449028752831721</v>
      </c>
    </row>
    <row r="3026" spans="18:18" x14ac:dyDescent="0.25">
      <c r="R3026" s="12">
        <v>6.0587922721488665</v>
      </c>
    </row>
    <row r="3027" spans="18:18" x14ac:dyDescent="0.25">
      <c r="R3027" s="12">
        <v>7.3721079820108919</v>
      </c>
    </row>
    <row r="3028" spans="18:18" x14ac:dyDescent="0.25">
      <c r="R3028" s="12">
        <v>7.8728471113356244</v>
      </c>
    </row>
    <row r="3029" spans="18:18" x14ac:dyDescent="0.25">
      <c r="R3029" s="12">
        <v>5.1904220163722306</v>
      </c>
    </row>
    <row r="3030" spans="18:18" x14ac:dyDescent="0.25">
      <c r="R3030" s="12">
        <v>8.6031047192128209</v>
      </c>
    </row>
    <row r="3031" spans="18:18" x14ac:dyDescent="0.25">
      <c r="R3031" s="12">
        <v>14.450672723483999</v>
      </c>
    </row>
    <row r="3032" spans="18:18" x14ac:dyDescent="0.25">
      <c r="R3032" s="12">
        <v>5.6783188213519953</v>
      </c>
    </row>
    <row r="3033" spans="18:18" x14ac:dyDescent="0.25">
      <c r="R3033" s="12">
        <v>9.5355282664958665</v>
      </c>
    </row>
    <row r="3034" spans="18:18" x14ac:dyDescent="0.25">
      <c r="R3034" s="12">
        <v>3.9927060844555928</v>
      </c>
    </row>
    <row r="3035" spans="18:18" x14ac:dyDescent="0.25">
      <c r="R3035" s="12">
        <v>8.2596490540590626</v>
      </c>
    </row>
    <row r="3036" spans="18:18" x14ac:dyDescent="0.25">
      <c r="R3036" s="12">
        <v>6.3930248148807305</v>
      </c>
    </row>
    <row r="3037" spans="18:18" x14ac:dyDescent="0.25">
      <c r="R3037" s="12">
        <v>9.0077880479299743</v>
      </c>
    </row>
    <row r="3038" spans="18:18" x14ac:dyDescent="0.25">
      <c r="R3038" s="12">
        <v>8.0319452408903729</v>
      </c>
    </row>
    <row r="3039" spans="18:18" x14ac:dyDescent="0.25">
      <c r="R3039" s="12">
        <v>9.9950060141965906</v>
      </c>
    </row>
    <row r="3040" spans="18:18" x14ac:dyDescent="0.25">
      <c r="R3040" s="12">
        <v>9.0800460295826699</v>
      </c>
    </row>
    <row r="3041" spans="18:18" x14ac:dyDescent="0.25">
      <c r="R3041" s="12">
        <v>13.485683088642263</v>
      </c>
    </row>
    <row r="3042" spans="18:18" x14ac:dyDescent="0.25">
      <c r="R3042" s="12">
        <v>7.7693047059454399</v>
      </c>
    </row>
    <row r="3043" spans="18:18" x14ac:dyDescent="0.25">
      <c r="R3043" s="12">
        <v>3.9118212308248648</v>
      </c>
    </row>
    <row r="3044" spans="18:18" x14ac:dyDescent="0.25">
      <c r="R3044" s="12">
        <v>6.4436241673465187</v>
      </c>
    </row>
    <row r="3045" spans="18:18" x14ac:dyDescent="0.25">
      <c r="R3045" s="12">
        <v>7.2650519155382982</v>
      </c>
    </row>
    <row r="3046" spans="18:18" x14ac:dyDescent="0.25">
      <c r="R3046" s="12">
        <v>4.2647731204834622</v>
      </c>
    </row>
    <row r="3047" spans="18:18" x14ac:dyDescent="0.25">
      <c r="R3047" s="12">
        <v>11.903255212859493</v>
      </c>
    </row>
    <row r="3048" spans="18:18" x14ac:dyDescent="0.25">
      <c r="R3048" s="12">
        <v>9.7774166581637836</v>
      </c>
    </row>
    <row r="3049" spans="18:18" x14ac:dyDescent="0.25">
      <c r="R3049" s="12">
        <v>6.8262196058891487</v>
      </c>
    </row>
    <row r="3050" spans="18:18" x14ac:dyDescent="0.25">
      <c r="R3050" s="12">
        <v>7.3805902431742858</v>
      </c>
    </row>
    <row r="3051" spans="18:18" x14ac:dyDescent="0.25">
      <c r="R3051" s="12">
        <v>9.6265650835993934</v>
      </c>
    </row>
    <row r="3052" spans="18:18" x14ac:dyDescent="0.25">
      <c r="R3052" s="12">
        <v>5.0089316920145066</v>
      </c>
    </row>
    <row r="3053" spans="18:18" x14ac:dyDescent="0.25">
      <c r="R3053" s="12">
        <v>9.8752389506979696</v>
      </c>
    </row>
    <row r="3054" spans="18:18" x14ac:dyDescent="0.25">
      <c r="R3054" s="12">
        <v>8.7265030886057886</v>
      </c>
    </row>
    <row r="3055" spans="18:18" x14ac:dyDescent="0.25">
      <c r="R3055" s="12">
        <v>4.5051126261058494</v>
      </c>
    </row>
    <row r="3056" spans="18:18" x14ac:dyDescent="0.25">
      <c r="R3056" s="12">
        <v>9.1366608352479162</v>
      </c>
    </row>
    <row r="3057" spans="18:18" x14ac:dyDescent="0.25">
      <c r="R3057" s="12">
        <v>10.914827880237588</v>
      </c>
    </row>
    <row r="3058" spans="18:18" x14ac:dyDescent="0.25">
      <c r="R3058" s="12">
        <v>9.4857626474685688</v>
      </c>
    </row>
    <row r="3059" spans="18:18" x14ac:dyDescent="0.25">
      <c r="R3059" s="12">
        <v>7.4063877569309522</v>
      </c>
    </row>
    <row r="3060" spans="18:18" x14ac:dyDescent="0.25">
      <c r="R3060" s="12">
        <v>9.5901915956370782</v>
      </c>
    </row>
    <row r="3061" spans="18:18" x14ac:dyDescent="0.25">
      <c r="R3061" s="12">
        <v>6.558775722437562</v>
      </c>
    </row>
    <row r="3062" spans="18:18" x14ac:dyDescent="0.25">
      <c r="R3062" s="12">
        <v>10.59524032672126</v>
      </c>
    </row>
    <row r="3063" spans="18:18" x14ac:dyDescent="0.25">
      <c r="R3063" s="12">
        <v>3.4215245989342948</v>
      </c>
    </row>
    <row r="3064" spans="18:18" x14ac:dyDescent="0.25">
      <c r="R3064" s="12">
        <v>8.7596931168337449</v>
      </c>
    </row>
    <row r="3065" spans="18:18" x14ac:dyDescent="0.25">
      <c r="R3065" s="12">
        <v>5.4312801121559566</v>
      </c>
    </row>
    <row r="3066" spans="18:18" x14ac:dyDescent="0.25">
      <c r="R3066" s="12">
        <v>7.1360103355055902</v>
      </c>
    </row>
    <row r="3067" spans="18:18" x14ac:dyDescent="0.25">
      <c r="R3067" s="12">
        <v>8.5235522362262177</v>
      </c>
    </row>
    <row r="3068" spans="18:18" x14ac:dyDescent="0.25">
      <c r="R3068" s="12">
        <v>5.3824791205700784</v>
      </c>
    </row>
    <row r="3069" spans="18:18" x14ac:dyDescent="0.25">
      <c r="R3069" s="12">
        <v>10.860792115140164</v>
      </c>
    </row>
    <row r="3070" spans="18:18" x14ac:dyDescent="0.25">
      <c r="R3070" s="12">
        <v>8.073386537863172</v>
      </c>
    </row>
    <row r="3071" spans="18:18" x14ac:dyDescent="0.25">
      <c r="R3071" s="12">
        <v>5.2324481879095552</v>
      </c>
    </row>
    <row r="3072" spans="18:18" x14ac:dyDescent="0.25">
      <c r="R3072" s="12">
        <v>7.4270266184357308</v>
      </c>
    </row>
    <row r="3073" spans="18:18" x14ac:dyDescent="0.25">
      <c r="R3073" s="12">
        <v>8.0986975811761397</v>
      </c>
    </row>
    <row r="3074" spans="18:18" x14ac:dyDescent="0.25">
      <c r="R3074" s="12">
        <v>7.4504983868096453</v>
      </c>
    </row>
    <row r="3075" spans="18:18" x14ac:dyDescent="0.25">
      <c r="R3075" s="12">
        <v>10.394465875946354</v>
      </c>
    </row>
    <row r="3076" spans="18:18" x14ac:dyDescent="0.25">
      <c r="R3076" s="12">
        <v>7.262707480852451</v>
      </c>
    </row>
    <row r="3077" spans="18:18" x14ac:dyDescent="0.25">
      <c r="R3077" s="12">
        <v>9.0808869054482084</v>
      </c>
    </row>
    <row r="3078" spans="18:18" x14ac:dyDescent="0.25">
      <c r="R3078" s="12">
        <v>8.0345340618191798</v>
      </c>
    </row>
    <row r="3079" spans="18:18" x14ac:dyDescent="0.25">
      <c r="R3079" s="12">
        <v>10.361324945902425</v>
      </c>
    </row>
    <row r="3080" spans="18:18" x14ac:dyDescent="0.25">
      <c r="R3080" s="12">
        <v>7.202848100329323</v>
      </c>
    </row>
    <row r="3081" spans="18:18" x14ac:dyDescent="0.25">
      <c r="R3081" s="12">
        <v>7.7064783761904669</v>
      </c>
    </row>
    <row r="3082" spans="18:18" x14ac:dyDescent="0.25">
      <c r="R3082" s="12">
        <v>9.2500824564234669</v>
      </c>
    </row>
    <row r="3083" spans="18:18" x14ac:dyDescent="0.25">
      <c r="R3083" s="12">
        <v>5.6709244285572993</v>
      </c>
    </row>
    <row r="3084" spans="18:18" x14ac:dyDescent="0.25">
      <c r="R3084" s="12">
        <v>7.4546516753279315</v>
      </c>
    </row>
    <row r="3085" spans="18:18" x14ac:dyDescent="0.25">
      <c r="R3085" s="12">
        <v>4.4984864575621701</v>
      </c>
    </row>
    <row r="3086" spans="18:18" x14ac:dyDescent="0.25">
      <c r="R3086" s="12">
        <v>5.4337716059305894</v>
      </c>
    </row>
    <row r="3087" spans="18:18" x14ac:dyDescent="0.25">
      <c r="R3087" s="12">
        <v>8.933732472896331</v>
      </c>
    </row>
    <row r="3088" spans="18:18" x14ac:dyDescent="0.25">
      <c r="R3088" s="12">
        <v>7.0025923828883059</v>
      </c>
    </row>
    <row r="3089" spans="18:18" x14ac:dyDescent="0.25">
      <c r="R3089" s="12">
        <v>9.6852712510634955</v>
      </c>
    </row>
    <row r="3090" spans="18:18" x14ac:dyDescent="0.25">
      <c r="R3090" s="12">
        <v>8.2963221267420781</v>
      </c>
    </row>
    <row r="3091" spans="18:18" x14ac:dyDescent="0.25">
      <c r="R3091" s="12">
        <v>5.9987572042930486</v>
      </c>
    </row>
    <row r="3092" spans="18:18" x14ac:dyDescent="0.25">
      <c r="R3092" s="12">
        <v>9.1382315679707204</v>
      </c>
    </row>
    <row r="3093" spans="18:18" x14ac:dyDescent="0.25">
      <c r="R3093" s="12">
        <v>8.8769837436710244</v>
      </c>
    </row>
    <row r="3094" spans="18:18" x14ac:dyDescent="0.25">
      <c r="R3094" s="12">
        <v>6.7847669785018621</v>
      </c>
    </row>
    <row r="3095" spans="18:18" x14ac:dyDescent="0.25">
      <c r="R3095" s="12">
        <v>5.9031545072631406</v>
      </c>
    </row>
    <row r="3096" spans="18:18" x14ac:dyDescent="0.25">
      <c r="R3096" s="12">
        <v>6.5207584294285814</v>
      </c>
    </row>
    <row r="3097" spans="18:18" x14ac:dyDescent="0.25">
      <c r="R3097" s="12">
        <v>8.6716663111604184</v>
      </c>
    </row>
    <row r="3098" spans="18:18" x14ac:dyDescent="0.25">
      <c r="R3098" s="12">
        <v>7.5188262306243985</v>
      </c>
    </row>
    <row r="3099" spans="18:18" x14ac:dyDescent="0.25">
      <c r="R3099" s="12">
        <v>7.6683943915867916</v>
      </c>
    </row>
    <row r="3100" spans="18:18" x14ac:dyDescent="0.25">
      <c r="R3100" s="12">
        <v>10.362452932065771</v>
      </c>
    </row>
    <row r="3101" spans="18:18" x14ac:dyDescent="0.25">
      <c r="R3101" s="12">
        <v>9.1966209825161815</v>
      </c>
    </row>
    <row r="3102" spans="18:18" x14ac:dyDescent="0.25">
      <c r="R3102" s="12">
        <v>7.5833447680982573</v>
      </c>
    </row>
    <row r="3103" spans="18:18" x14ac:dyDescent="0.25">
      <c r="R3103" s="12">
        <v>10.618157177457133</v>
      </c>
    </row>
    <row r="3104" spans="18:18" x14ac:dyDescent="0.25">
      <c r="R3104" s="12">
        <v>13.330468433771468</v>
      </c>
    </row>
    <row r="3105" spans="18:18" x14ac:dyDescent="0.25">
      <c r="R3105" s="12">
        <v>8.310951667111631</v>
      </c>
    </row>
    <row r="3106" spans="18:18" x14ac:dyDescent="0.25">
      <c r="R3106" s="12">
        <v>6.6146118902930473</v>
      </c>
    </row>
    <row r="3107" spans="18:18" x14ac:dyDescent="0.25">
      <c r="R3107" s="12">
        <v>5.5381207673029138</v>
      </c>
    </row>
    <row r="3108" spans="18:18" x14ac:dyDescent="0.25">
      <c r="R3108" s="12">
        <v>7.4339086243627248</v>
      </c>
    </row>
    <row r="3109" spans="18:18" x14ac:dyDescent="0.25">
      <c r="R3109" s="12">
        <v>12.501297592044306</v>
      </c>
    </row>
    <row r="3110" spans="18:18" x14ac:dyDescent="0.25">
      <c r="R3110" s="12">
        <v>4.6488230926612664</v>
      </c>
    </row>
    <row r="3111" spans="18:18" x14ac:dyDescent="0.25">
      <c r="R3111" s="12">
        <v>7.5608044438721942</v>
      </c>
    </row>
    <row r="3112" spans="18:18" x14ac:dyDescent="0.25">
      <c r="R3112" s="12">
        <v>9.7988049913022124</v>
      </c>
    </row>
    <row r="3113" spans="18:18" x14ac:dyDescent="0.25">
      <c r="R3113" s="12">
        <v>8.0043106242466795</v>
      </c>
    </row>
    <row r="3114" spans="18:18" x14ac:dyDescent="0.25">
      <c r="R3114" s="12">
        <v>6.7059493088780311</v>
      </c>
    </row>
    <row r="3115" spans="18:18" x14ac:dyDescent="0.25">
      <c r="R3115" s="12">
        <v>9.2618784215162986</v>
      </c>
    </row>
    <row r="3116" spans="18:18" x14ac:dyDescent="0.25">
      <c r="R3116" s="12">
        <v>9.3050942479540577</v>
      </c>
    </row>
    <row r="3117" spans="18:18" x14ac:dyDescent="0.25">
      <c r="R3117" s="12">
        <v>8.442803663428684</v>
      </c>
    </row>
    <row r="3118" spans="18:18" x14ac:dyDescent="0.25">
      <c r="R3118" s="12">
        <v>11.155018982260763</v>
      </c>
    </row>
    <row r="3119" spans="18:18" x14ac:dyDescent="0.25">
      <c r="R3119" s="12">
        <v>8.2049589190597896</v>
      </c>
    </row>
    <row r="3120" spans="18:18" x14ac:dyDescent="0.25">
      <c r="R3120" s="12">
        <v>7.3480499873911986</v>
      </c>
    </row>
    <row r="3121" spans="18:18" x14ac:dyDescent="0.25">
      <c r="R3121" s="12">
        <v>5.6684034819492304</v>
      </c>
    </row>
    <row r="3122" spans="18:18" x14ac:dyDescent="0.25">
      <c r="R3122" s="12">
        <v>7.8197286482506634</v>
      </c>
    </row>
    <row r="3123" spans="18:18" x14ac:dyDescent="0.25">
      <c r="R3123" s="12">
        <v>10.338215839564464</v>
      </c>
    </row>
    <row r="3124" spans="18:18" x14ac:dyDescent="0.25">
      <c r="R3124" s="12">
        <v>4.0013687293360158</v>
      </c>
    </row>
    <row r="3125" spans="18:18" x14ac:dyDescent="0.25">
      <c r="R3125" s="12">
        <v>6.1157321392016497</v>
      </c>
    </row>
    <row r="3126" spans="18:18" x14ac:dyDescent="0.25">
      <c r="R3126" s="12">
        <v>6.148959864764322</v>
      </c>
    </row>
    <row r="3127" spans="18:18" x14ac:dyDescent="0.25">
      <c r="R3127" s="12">
        <v>7.5767120879930143</v>
      </c>
    </row>
    <row r="3128" spans="18:18" x14ac:dyDescent="0.25">
      <c r="R3128" s="12">
        <v>11.317062343412614</v>
      </c>
    </row>
    <row r="3129" spans="18:18" x14ac:dyDescent="0.25">
      <c r="R3129" s="12">
        <v>5.2109847319571889</v>
      </c>
    </row>
    <row r="3130" spans="18:18" x14ac:dyDescent="0.25">
      <c r="R3130" s="12">
        <v>9.4436126951527868</v>
      </c>
    </row>
    <row r="3131" spans="18:18" x14ac:dyDescent="0.25">
      <c r="R3131" s="12">
        <v>5.4815841088322816</v>
      </c>
    </row>
    <row r="3132" spans="18:18" x14ac:dyDescent="0.25">
      <c r="R3132" s="12">
        <v>8.9429321122825787</v>
      </c>
    </row>
    <row r="3133" spans="18:18" x14ac:dyDescent="0.25">
      <c r="R3133" s="12">
        <v>6.5582970701027845</v>
      </c>
    </row>
    <row r="3134" spans="18:18" x14ac:dyDescent="0.25">
      <c r="R3134" s="12">
        <v>10.868584539564321</v>
      </c>
    </row>
    <row r="3135" spans="18:18" x14ac:dyDescent="0.25">
      <c r="R3135" s="12">
        <v>7.0542577902086885</v>
      </c>
    </row>
    <row r="3136" spans="18:18" x14ac:dyDescent="0.25">
      <c r="R3136" s="12">
        <v>4.5848927988479717</v>
      </c>
    </row>
    <row r="3137" spans="18:18" x14ac:dyDescent="0.25">
      <c r="R3137" s="12">
        <v>7.1888048383439251</v>
      </c>
    </row>
    <row r="3138" spans="18:18" x14ac:dyDescent="0.25">
      <c r="R3138" s="12">
        <v>6.7512086676290757</v>
      </c>
    </row>
    <row r="3139" spans="18:18" x14ac:dyDescent="0.25">
      <c r="R3139" s="12">
        <v>10.270022525707855</v>
      </c>
    </row>
    <row r="3140" spans="18:18" x14ac:dyDescent="0.25">
      <c r="R3140" s="12">
        <v>8.0292006150661273</v>
      </c>
    </row>
    <row r="3141" spans="18:18" x14ac:dyDescent="0.25">
      <c r="R3141" s="12">
        <v>5.3126081722735563</v>
      </c>
    </row>
    <row r="3142" spans="18:18" x14ac:dyDescent="0.25">
      <c r="R3142" s="12">
        <v>8.2364862429916617</v>
      </c>
    </row>
    <row r="3143" spans="18:18" x14ac:dyDescent="0.25">
      <c r="R3143" s="12">
        <v>10.175407298079188</v>
      </c>
    </row>
    <row r="3144" spans="18:18" x14ac:dyDescent="0.25">
      <c r="R3144" s="12">
        <v>5.9728471259202447</v>
      </c>
    </row>
    <row r="3145" spans="18:18" x14ac:dyDescent="0.25">
      <c r="R3145" s="12">
        <v>4.1386231636665105</v>
      </c>
    </row>
    <row r="3146" spans="18:18" x14ac:dyDescent="0.25">
      <c r="R3146" s="12">
        <v>12.682519754409251</v>
      </c>
    </row>
    <row r="3147" spans="18:18" x14ac:dyDescent="0.25">
      <c r="R3147" s="12">
        <v>5.1258509262967378</v>
      </c>
    </row>
    <row r="3148" spans="18:18" x14ac:dyDescent="0.25">
      <c r="R3148" s="12">
        <v>13.451129562457474</v>
      </c>
    </row>
    <row r="3149" spans="18:18" x14ac:dyDescent="0.25">
      <c r="R3149" s="12">
        <v>4.9881095919016856</v>
      </c>
    </row>
    <row r="3150" spans="18:18" x14ac:dyDescent="0.25">
      <c r="R3150" s="12">
        <v>6.4639217869639474</v>
      </c>
    </row>
    <row r="3151" spans="18:18" x14ac:dyDescent="0.25">
      <c r="R3151" s="12">
        <v>9.776319526377975</v>
      </c>
    </row>
    <row r="3152" spans="18:18" x14ac:dyDescent="0.25">
      <c r="R3152" s="12">
        <v>7.8558329669780278</v>
      </c>
    </row>
    <row r="3153" spans="18:18" x14ac:dyDescent="0.25">
      <c r="R3153" s="12">
        <v>10.385551533971404</v>
      </c>
    </row>
    <row r="3154" spans="18:18" x14ac:dyDescent="0.25">
      <c r="R3154" s="12">
        <v>8.552020142748928</v>
      </c>
    </row>
    <row r="3155" spans="18:18" x14ac:dyDescent="0.25">
      <c r="R3155" s="12">
        <v>8.2129384103401826</v>
      </c>
    </row>
    <row r="3156" spans="18:18" x14ac:dyDescent="0.25">
      <c r="R3156" s="12">
        <v>7.0290610070994859</v>
      </c>
    </row>
    <row r="3157" spans="18:18" x14ac:dyDescent="0.25">
      <c r="R3157" s="12">
        <v>6.6632407720753379</v>
      </c>
    </row>
    <row r="3158" spans="18:18" x14ac:dyDescent="0.25">
      <c r="R3158" s="12">
        <v>7.200514207500512</v>
      </c>
    </row>
    <row r="3159" spans="18:18" x14ac:dyDescent="0.25">
      <c r="R3159" s="12">
        <v>6.7805900174111695</v>
      </c>
    </row>
    <row r="3160" spans="18:18" x14ac:dyDescent="0.25">
      <c r="R3160" s="12">
        <v>7.8010711396235344</v>
      </c>
    </row>
    <row r="3161" spans="18:18" x14ac:dyDescent="0.25">
      <c r="R3161" s="12">
        <v>9.0374847010533017</v>
      </c>
    </row>
    <row r="3162" spans="18:18" x14ac:dyDescent="0.25">
      <c r="R3162" s="12">
        <v>7.6710398861992877</v>
      </c>
    </row>
    <row r="3163" spans="18:18" x14ac:dyDescent="0.25">
      <c r="R3163" s="12">
        <v>4.8224436524506231</v>
      </c>
    </row>
    <row r="3164" spans="18:18" x14ac:dyDescent="0.25">
      <c r="R3164" s="12">
        <v>5.3247800135495647</v>
      </c>
    </row>
    <row r="3165" spans="18:18" x14ac:dyDescent="0.25">
      <c r="R3165" s="12">
        <v>7.695955515903794</v>
      </c>
    </row>
    <row r="3166" spans="18:18" x14ac:dyDescent="0.25">
      <c r="R3166" s="12">
        <v>7.5641087002439127</v>
      </c>
    </row>
    <row r="3167" spans="18:18" x14ac:dyDescent="0.25">
      <c r="R3167" s="12">
        <v>7.1967479087654498</v>
      </c>
    </row>
    <row r="3168" spans="18:18" x14ac:dyDescent="0.25">
      <c r="R3168" s="12">
        <v>4.5499042048216394</v>
      </c>
    </row>
    <row r="3169" spans="18:18" x14ac:dyDescent="0.25">
      <c r="R3169" s="12">
        <v>9.115902063421105</v>
      </c>
    </row>
    <row r="3170" spans="18:18" x14ac:dyDescent="0.25">
      <c r="R3170" s="12">
        <v>5.6618064014725817</v>
      </c>
    </row>
    <row r="3171" spans="18:18" x14ac:dyDescent="0.25">
      <c r="R3171" s="12">
        <v>8.9804975287031272</v>
      </c>
    </row>
    <row r="3172" spans="18:18" x14ac:dyDescent="0.25">
      <c r="R3172" s="12">
        <v>5.8779036236481454</v>
      </c>
    </row>
    <row r="3173" spans="18:18" x14ac:dyDescent="0.25">
      <c r="R3173" s="12">
        <v>7.6783046250132863</v>
      </c>
    </row>
    <row r="3174" spans="18:18" x14ac:dyDescent="0.25">
      <c r="R3174" s="12">
        <v>10.00507164796452</v>
      </c>
    </row>
    <row r="3175" spans="18:18" x14ac:dyDescent="0.25">
      <c r="R3175" s="12">
        <v>9.9228604822873443</v>
      </c>
    </row>
    <row r="3176" spans="18:18" x14ac:dyDescent="0.25">
      <c r="R3176" s="12">
        <v>7.7408968335438271</v>
      </c>
    </row>
    <row r="3177" spans="18:18" x14ac:dyDescent="0.25">
      <c r="R3177" s="12">
        <v>5.9247393310260925</v>
      </c>
    </row>
    <row r="3178" spans="18:18" x14ac:dyDescent="0.25">
      <c r="R3178" s="12">
        <v>5.9272068996796339</v>
      </c>
    </row>
    <row r="3179" spans="18:18" x14ac:dyDescent="0.25">
      <c r="R3179" s="12">
        <v>5.4389639338985001</v>
      </c>
    </row>
    <row r="3180" spans="18:18" x14ac:dyDescent="0.25">
      <c r="R3180" s="12">
        <v>7.6298464910615689</v>
      </c>
    </row>
    <row r="3181" spans="18:18" x14ac:dyDescent="0.25">
      <c r="R3181" s="12">
        <v>7.4097422084541797</v>
      </c>
    </row>
    <row r="3182" spans="18:18" x14ac:dyDescent="0.25">
      <c r="R3182" s="12">
        <v>4.1344112133525623</v>
      </c>
    </row>
    <row r="3183" spans="18:18" x14ac:dyDescent="0.25">
      <c r="R3183" s="12">
        <v>9.5947857767008031</v>
      </c>
    </row>
    <row r="3184" spans="18:18" x14ac:dyDescent="0.25">
      <c r="R3184" s="12">
        <v>8.9804138176175403</v>
      </c>
    </row>
    <row r="3185" spans="18:18" x14ac:dyDescent="0.25">
      <c r="R3185" s="12">
        <v>11.054560695190855</v>
      </c>
    </row>
    <row r="3186" spans="18:18" x14ac:dyDescent="0.25">
      <c r="R3186" s="12">
        <v>3.9196089470722564</v>
      </c>
    </row>
    <row r="3187" spans="18:18" x14ac:dyDescent="0.25">
      <c r="R3187" s="12">
        <v>4.9878541826231455</v>
      </c>
    </row>
    <row r="3188" spans="18:18" x14ac:dyDescent="0.25">
      <c r="R3188" s="12">
        <v>6.6259146950318017</v>
      </c>
    </row>
    <row r="3189" spans="18:18" x14ac:dyDescent="0.25">
      <c r="R3189" s="12">
        <v>6.7186227685638533</v>
      </c>
    </row>
    <row r="3190" spans="18:18" x14ac:dyDescent="0.25">
      <c r="R3190" s="12">
        <v>10.092909956956435</v>
      </c>
    </row>
    <row r="3191" spans="18:18" x14ac:dyDescent="0.25">
      <c r="R3191" s="12">
        <v>10.663465880266266</v>
      </c>
    </row>
    <row r="3192" spans="18:18" x14ac:dyDescent="0.25">
      <c r="R3192" s="12">
        <v>7.0776590847446466</v>
      </c>
    </row>
    <row r="3193" spans="18:18" x14ac:dyDescent="0.25">
      <c r="R3193" s="12">
        <v>12.582426773171161</v>
      </c>
    </row>
    <row r="3194" spans="18:18" x14ac:dyDescent="0.25">
      <c r="R3194" s="12">
        <v>10.117796878890106</v>
      </c>
    </row>
    <row r="3195" spans="18:18" x14ac:dyDescent="0.25">
      <c r="R3195" s="12">
        <v>8.6845909224501714</v>
      </c>
    </row>
    <row r="3196" spans="18:18" x14ac:dyDescent="0.25">
      <c r="R3196" s="12">
        <v>8.0237481926587098</v>
      </c>
    </row>
    <row r="3197" spans="18:18" x14ac:dyDescent="0.25">
      <c r="R3197" s="12">
        <v>6.5958613593287021</v>
      </c>
    </row>
    <row r="3198" spans="18:18" x14ac:dyDescent="0.25">
      <c r="R3198" s="12">
        <v>6.259939674588515</v>
      </c>
    </row>
    <row r="3199" spans="18:18" x14ac:dyDescent="0.25">
      <c r="R3199" s="12">
        <v>11.553565741161213</v>
      </c>
    </row>
    <row r="3200" spans="18:18" x14ac:dyDescent="0.25">
      <c r="R3200" s="12">
        <v>6.4061012169768183</v>
      </c>
    </row>
    <row r="3201" spans="18:18" x14ac:dyDescent="0.25">
      <c r="R3201" s="12">
        <v>7.7333406128514497</v>
      </c>
    </row>
    <row r="3202" spans="18:18" x14ac:dyDescent="0.25">
      <c r="R3202" s="12">
        <v>7.8039901769194984</v>
      </c>
    </row>
    <row r="3203" spans="18:18" x14ac:dyDescent="0.25">
      <c r="R3203" s="12">
        <v>8.4389558459112859</v>
      </c>
    </row>
    <row r="3204" spans="18:18" x14ac:dyDescent="0.25">
      <c r="R3204" s="12">
        <v>11.323794113662666</v>
      </c>
    </row>
    <row r="3205" spans="18:18" x14ac:dyDescent="0.25">
      <c r="R3205" s="12">
        <v>5.5162325958919354</v>
      </c>
    </row>
    <row r="3206" spans="18:18" x14ac:dyDescent="0.25">
      <c r="R3206" s="12">
        <v>10.327577872808893</v>
      </c>
    </row>
    <row r="3207" spans="18:18" x14ac:dyDescent="0.25">
      <c r="R3207" s="12">
        <v>6.4197539256597356</v>
      </c>
    </row>
    <row r="3208" spans="18:18" x14ac:dyDescent="0.25">
      <c r="R3208" s="12">
        <v>6.9983996504443313</v>
      </c>
    </row>
    <row r="3209" spans="18:18" x14ac:dyDescent="0.25">
      <c r="R3209" s="12">
        <v>8.6739816785312698</v>
      </c>
    </row>
    <row r="3210" spans="18:18" x14ac:dyDescent="0.25">
      <c r="R3210" s="12">
        <v>8.7348597151969614</v>
      </c>
    </row>
    <row r="3211" spans="18:18" x14ac:dyDescent="0.25">
      <c r="R3211" s="12">
        <v>8.8603122223730342</v>
      </c>
    </row>
    <row r="3212" spans="18:18" x14ac:dyDescent="0.25">
      <c r="R3212" s="12">
        <v>5.1386263689955349</v>
      </c>
    </row>
    <row r="3213" spans="18:18" x14ac:dyDescent="0.25">
      <c r="R3213" s="12">
        <v>8.6089161751595249</v>
      </c>
    </row>
    <row r="3214" spans="18:18" x14ac:dyDescent="0.25">
      <c r="R3214" s="12">
        <v>10.674905322657917</v>
      </c>
    </row>
    <row r="3215" spans="18:18" x14ac:dyDescent="0.25">
      <c r="R3215" s="12">
        <v>9.6961462270446344</v>
      </c>
    </row>
    <row r="3216" spans="18:18" x14ac:dyDescent="0.25">
      <c r="R3216" s="12">
        <v>7.2386916507230588</v>
      </c>
    </row>
    <row r="3217" spans="18:18" x14ac:dyDescent="0.25">
      <c r="R3217" s="12">
        <v>6.9977170699087479</v>
      </c>
    </row>
    <row r="3218" spans="18:18" x14ac:dyDescent="0.25">
      <c r="R3218" s="12">
        <v>7.3928025576375784</v>
      </c>
    </row>
    <row r="3219" spans="18:18" x14ac:dyDescent="0.25">
      <c r="R3219" s="12">
        <v>8.7134723163677119</v>
      </c>
    </row>
    <row r="3220" spans="18:18" x14ac:dyDescent="0.25">
      <c r="R3220" s="12">
        <v>5.540777972207394</v>
      </c>
    </row>
    <row r="3221" spans="18:18" x14ac:dyDescent="0.25">
      <c r="R3221" s="12">
        <v>7.4888026552971656</v>
      </c>
    </row>
    <row r="3222" spans="18:18" x14ac:dyDescent="0.25">
      <c r="R3222" s="12">
        <v>9.2359725416776719</v>
      </c>
    </row>
    <row r="3223" spans="18:18" x14ac:dyDescent="0.25">
      <c r="R3223" s="12">
        <v>7.5743441832029594</v>
      </c>
    </row>
    <row r="3224" spans="18:18" x14ac:dyDescent="0.25">
      <c r="R3224" s="12">
        <v>6.2250275443788734</v>
      </c>
    </row>
    <row r="3225" spans="18:18" x14ac:dyDescent="0.25">
      <c r="R3225" s="12">
        <v>9.6023818395607226</v>
      </c>
    </row>
    <row r="3226" spans="18:18" x14ac:dyDescent="0.25">
      <c r="R3226" s="12">
        <v>11.220521572593036</v>
      </c>
    </row>
    <row r="3227" spans="18:18" x14ac:dyDescent="0.25">
      <c r="R3227" s="12">
        <v>8.6165691164743041</v>
      </c>
    </row>
    <row r="3228" spans="18:18" x14ac:dyDescent="0.25">
      <c r="R3228" s="12">
        <v>5.1379975494163972</v>
      </c>
    </row>
    <row r="3229" spans="18:18" x14ac:dyDescent="0.25">
      <c r="R3229" s="12">
        <v>10.690392794066707</v>
      </c>
    </row>
    <row r="3230" spans="18:18" x14ac:dyDescent="0.25">
      <c r="R3230" s="12">
        <v>13.096389065610991</v>
      </c>
    </row>
    <row r="3231" spans="18:18" x14ac:dyDescent="0.25">
      <c r="R3231" s="12">
        <v>8.4520083792213541</v>
      </c>
    </row>
    <row r="3232" spans="18:18" x14ac:dyDescent="0.25">
      <c r="R3232" s="12">
        <v>8.3921063734053281</v>
      </c>
    </row>
    <row r="3233" spans="18:18" x14ac:dyDescent="0.25">
      <c r="R3233" s="12">
        <v>4.6008179985548416</v>
      </c>
    </row>
    <row r="3234" spans="18:18" x14ac:dyDescent="0.25">
      <c r="R3234" s="12">
        <v>4.9486046958872283</v>
      </c>
    </row>
    <row r="3235" spans="18:18" x14ac:dyDescent="0.25">
      <c r="R3235" s="12">
        <v>5.9635740975514828</v>
      </c>
    </row>
    <row r="3236" spans="18:18" x14ac:dyDescent="0.25">
      <c r="R3236" s="12">
        <v>5.785033156033232</v>
      </c>
    </row>
    <row r="3237" spans="18:18" x14ac:dyDescent="0.25">
      <c r="R3237" s="12">
        <v>10.130136216217027</v>
      </c>
    </row>
    <row r="3238" spans="18:18" x14ac:dyDescent="0.25">
      <c r="R3238" s="12">
        <v>7.1812921911972971</v>
      </c>
    </row>
    <row r="3239" spans="18:18" x14ac:dyDescent="0.25">
      <c r="R3239" s="12">
        <v>8.7492157553740704</v>
      </c>
    </row>
    <row r="3240" spans="18:18" x14ac:dyDescent="0.25">
      <c r="R3240" s="12">
        <v>8.5620163779309131</v>
      </c>
    </row>
    <row r="3241" spans="18:18" x14ac:dyDescent="0.25">
      <c r="R3241" s="12">
        <v>9.149201936495075</v>
      </c>
    </row>
    <row r="3242" spans="18:18" x14ac:dyDescent="0.25">
      <c r="R3242" s="12">
        <v>7.3098398270461189</v>
      </c>
    </row>
    <row r="3243" spans="18:18" x14ac:dyDescent="0.25">
      <c r="R3243" s="12">
        <v>8.8865345977643173</v>
      </c>
    </row>
    <row r="3244" spans="18:18" x14ac:dyDescent="0.25">
      <c r="R3244" s="12">
        <v>8.6221738172388331</v>
      </c>
    </row>
    <row r="3245" spans="18:18" x14ac:dyDescent="0.25">
      <c r="R3245" s="12">
        <v>13.809803902402225</v>
      </c>
    </row>
    <row r="3246" spans="18:18" x14ac:dyDescent="0.25">
      <c r="R3246" s="12">
        <v>5.9836978900354749</v>
      </c>
    </row>
    <row r="3247" spans="18:18" x14ac:dyDescent="0.25">
      <c r="R3247" s="12">
        <v>7.544843272593206</v>
      </c>
    </row>
    <row r="3248" spans="18:18" x14ac:dyDescent="0.25">
      <c r="R3248" s="12">
        <v>5.8844031190868229</v>
      </c>
    </row>
    <row r="3249" spans="18:18" x14ac:dyDescent="0.25">
      <c r="R3249" s="12">
        <v>7.4552014196472998</v>
      </c>
    </row>
    <row r="3250" spans="18:18" x14ac:dyDescent="0.25">
      <c r="R3250" s="12">
        <v>6.9699168735123891</v>
      </c>
    </row>
    <row r="3251" spans="18:18" x14ac:dyDescent="0.25">
      <c r="R3251" s="12">
        <v>11.137801169227137</v>
      </c>
    </row>
    <row r="3252" spans="18:18" x14ac:dyDescent="0.25">
      <c r="R3252" s="12">
        <v>8.6607343747494028</v>
      </c>
    </row>
    <row r="3253" spans="18:18" x14ac:dyDescent="0.25">
      <c r="R3253" s="12">
        <v>7.2566736713688789</v>
      </c>
    </row>
    <row r="3254" spans="18:18" x14ac:dyDescent="0.25">
      <c r="R3254" s="12">
        <v>8.8758011700121759</v>
      </c>
    </row>
    <row r="3255" spans="18:18" x14ac:dyDescent="0.25">
      <c r="R3255" s="12">
        <v>10.471200209756681</v>
      </c>
    </row>
    <row r="3256" spans="18:18" x14ac:dyDescent="0.25">
      <c r="R3256" s="12">
        <v>5.9347318691400313</v>
      </c>
    </row>
    <row r="3257" spans="18:18" x14ac:dyDescent="0.25">
      <c r="R3257" s="12">
        <v>7.0409699267029913</v>
      </c>
    </row>
    <row r="3258" spans="18:18" x14ac:dyDescent="0.25">
      <c r="R3258" s="12">
        <v>8.2323787982978232</v>
      </c>
    </row>
    <row r="3259" spans="18:18" x14ac:dyDescent="0.25">
      <c r="R3259" s="12">
        <v>6.8532141854256716</v>
      </c>
    </row>
    <row r="3260" spans="18:18" x14ac:dyDescent="0.25">
      <c r="R3260" s="12">
        <v>6.3266074422697365</v>
      </c>
    </row>
    <row r="3261" spans="18:18" x14ac:dyDescent="0.25">
      <c r="R3261" s="12">
        <v>3.6891858638950623</v>
      </c>
    </row>
    <row r="3262" spans="18:18" x14ac:dyDescent="0.25">
      <c r="R3262" s="12">
        <v>9.1278952755304221</v>
      </c>
    </row>
    <row r="3263" spans="18:18" x14ac:dyDescent="0.25">
      <c r="R3263" s="12">
        <v>4.883308021656493</v>
      </c>
    </row>
    <row r="3264" spans="18:18" x14ac:dyDescent="0.25">
      <c r="R3264" s="12">
        <v>9.5886278253290982</v>
      </c>
    </row>
    <row r="3265" spans="18:18" x14ac:dyDescent="0.25">
      <c r="R3265" s="12">
        <v>4.3857668800259413</v>
      </c>
    </row>
    <row r="3266" spans="18:18" x14ac:dyDescent="0.25">
      <c r="R3266" s="12">
        <v>6.9668850338461557</v>
      </c>
    </row>
    <row r="3267" spans="18:18" x14ac:dyDescent="0.25">
      <c r="R3267" s="12">
        <v>4.5988233226177249</v>
      </c>
    </row>
    <row r="3268" spans="18:18" x14ac:dyDescent="0.25">
      <c r="R3268" s="12">
        <v>3.5967118170133707</v>
      </c>
    </row>
    <row r="3269" spans="18:18" x14ac:dyDescent="0.25">
      <c r="R3269" s="12">
        <v>5.9006968872567933</v>
      </c>
    </row>
    <row r="3270" spans="18:18" x14ac:dyDescent="0.25">
      <c r="R3270" s="12">
        <v>14.460947721584192</v>
      </c>
    </row>
    <row r="3271" spans="18:18" x14ac:dyDescent="0.25">
      <c r="R3271" s="12">
        <v>5.7537778081369497</v>
      </c>
    </row>
    <row r="3272" spans="18:18" x14ac:dyDescent="0.25">
      <c r="R3272" s="12">
        <v>7.9955299949687424</v>
      </c>
    </row>
    <row r="3273" spans="18:18" x14ac:dyDescent="0.25">
      <c r="R3273" s="12">
        <v>6.7291863458175492</v>
      </c>
    </row>
    <row r="3274" spans="18:18" x14ac:dyDescent="0.25">
      <c r="R3274" s="12">
        <v>12.674291836089685</v>
      </c>
    </row>
    <row r="3275" spans="18:18" x14ac:dyDescent="0.25">
      <c r="R3275" s="12">
        <v>10.049545030388115</v>
      </c>
    </row>
    <row r="3276" spans="18:18" x14ac:dyDescent="0.25">
      <c r="R3276" s="12">
        <v>9.0066967100257589</v>
      </c>
    </row>
    <row r="3277" spans="18:18" x14ac:dyDescent="0.25">
      <c r="R3277" s="12">
        <v>9.6162894372198409</v>
      </c>
    </row>
    <row r="3278" spans="18:18" x14ac:dyDescent="0.25">
      <c r="R3278" s="12">
        <v>7.9949971242211717</v>
      </c>
    </row>
    <row r="3279" spans="18:18" x14ac:dyDescent="0.25">
      <c r="R3279" s="12">
        <v>14.348669206653044</v>
      </c>
    </row>
    <row r="3280" spans="18:18" x14ac:dyDescent="0.25">
      <c r="R3280" s="12">
        <v>6.828339450254818</v>
      </c>
    </row>
    <row r="3281" spans="18:18" x14ac:dyDescent="0.25">
      <c r="R3281" s="12">
        <v>8.4536445749141063</v>
      </c>
    </row>
    <row r="3282" spans="18:18" x14ac:dyDescent="0.25">
      <c r="R3282" s="12">
        <v>9.9647345959421543</v>
      </c>
    </row>
    <row r="3283" spans="18:18" x14ac:dyDescent="0.25">
      <c r="R3283" s="12">
        <v>8.1026579211385137</v>
      </c>
    </row>
    <row r="3284" spans="18:18" x14ac:dyDescent="0.25">
      <c r="R3284" s="12">
        <v>6.8985708949811224</v>
      </c>
    </row>
    <row r="3285" spans="18:18" x14ac:dyDescent="0.25">
      <c r="R3285" s="12">
        <v>6.8812373322794791</v>
      </c>
    </row>
    <row r="3286" spans="18:18" x14ac:dyDescent="0.25">
      <c r="R3286" s="12">
        <v>8.3148112530346374</v>
      </c>
    </row>
    <row r="3287" spans="18:18" x14ac:dyDescent="0.25">
      <c r="R3287" s="12">
        <v>9.3692590754394836</v>
      </c>
    </row>
    <row r="3288" spans="18:18" x14ac:dyDescent="0.25">
      <c r="R3288" s="12">
        <v>7.2763039601363788</v>
      </c>
    </row>
    <row r="3289" spans="18:18" x14ac:dyDescent="0.25">
      <c r="R3289" s="12">
        <v>5.9231543660653454</v>
      </c>
    </row>
    <row r="3290" spans="18:18" x14ac:dyDescent="0.25">
      <c r="R3290" s="12">
        <v>8.7469201532338161</v>
      </c>
    </row>
    <row r="3291" spans="18:18" x14ac:dyDescent="0.25">
      <c r="R3291" s="12">
        <v>13.535481538420186</v>
      </c>
    </row>
    <row r="3292" spans="18:18" x14ac:dyDescent="0.25">
      <c r="R3292" s="12">
        <v>9.4987137735695981</v>
      </c>
    </row>
    <row r="3293" spans="18:18" x14ac:dyDescent="0.25">
      <c r="R3293" s="12">
        <v>10.727159014801492</v>
      </c>
    </row>
    <row r="3294" spans="18:18" x14ac:dyDescent="0.25">
      <c r="R3294" s="12">
        <v>9.2541722175643759</v>
      </c>
    </row>
    <row r="3295" spans="18:18" x14ac:dyDescent="0.25">
      <c r="R3295" s="12">
        <v>7.7910534391886408</v>
      </c>
    </row>
    <row r="3296" spans="18:18" x14ac:dyDescent="0.25">
      <c r="R3296" s="12">
        <v>9.7148788081475086</v>
      </c>
    </row>
    <row r="3297" spans="18:18" x14ac:dyDescent="0.25">
      <c r="R3297" s="12">
        <v>7.5910339904540285</v>
      </c>
    </row>
    <row r="3298" spans="18:18" x14ac:dyDescent="0.25">
      <c r="R3298" s="12">
        <v>4.6370969368257882</v>
      </c>
    </row>
    <row r="3299" spans="18:18" x14ac:dyDescent="0.25">
      <c r="R3299" s="12">
        <v>11.5018547443918</v>
      </c>
    </row>
    <row r="3300" spans="18:18" x14ac:dyDescent="0.25">
      <c r="R3300" s="12">
        <v>6.0436445766253195</v>
      </c>
    </row>
    <row r="3301" spans="18:18" x14ac:dyDescent="0.25">
      <c r="R3301" s="12">
        <v>4.7173432762702516</v>
      </c>
    </row>
    <row r="3302" spans="18:18" x14ac:dyDescent="0.25">
      <c r="R3302" s="12">
        <v>8.8567688305394174</v>
      </c>
    </row>
    <row r="3303" spans="18:18" x14ac:dyDescent="0.25">
      <c r="R3303" s="12">
        <v>7.8999903921551198</v>
      </c>
    </row>
    <row r="3304" spans="18:18" x14ac:dyDescent="0.25">
      <c r="R3304" s="12">
        <v>9.8083218111141992</v>
      </c>
    </row>
    <row r="3305" spans="18:18" x14ac:dyDescent="0.25">
      <c r="R3305" s="12">
        <v>7.7471835041288859</v>
      </c>
    </row>
    <row r="3306" spans="18:18" x14ac:dyDescent="0.25">
      <c r="R3306" s="12">
        <v>10.615531081690223</v>
      </c>
    </row>
    <row r="3307" spans="18:18" x14ac:dyDescent="0.25">
      <c r="R3307" s="12">
        <v>9.6400656984650421</v>
      </c>
    </row>
    <row r="3308" spans="18:18" x14ac:dyDescent="0.25">
      <c r="R3308" s="12">
        <v>6.8745667998876234</v>
      </c>
    </row>
    <row r="3309" spans="18:18" x14ac:dyDescent="0.25">
      <c r="R3309" s="12">
        <v>12.645066671620826</v>
      </c>
    </row>
    <row r="3310" spans="18:18" x14ac:dyDescent="0.25">
      <c r="R3310" s="12">
        <v>5.7035452878797752</v>
      </c>
    </row>
    <row r="3311" spans="18:18" x14ac:dyDescent="0.25">
      <c r="R3311" s="12">
        <v>6.8429374017778066</v>
      </c>
    </row>
    <row r="3312" spans="18:18" x14ac:dyDescent="0.25">
      <c r="R3312" s="12">
        <v>8.1180639360698432</v>
      </c>
    </row>
    <row r="3313" spans="18:18" x14ac:dyDescent="0.25">
      <c r="R3313" s="12">
        <v>6.4427941919261622</v>
      </c>
    </row>
    <row r="3314" spans="18:18" x14ac:dyDescent="0.25">
      <c r="R3314" s="12">
        <v>7.0025872295179035</v>
      </c>
    </row>
    <row r="3315" spans="18:18" x14ac:dyDescent="0.25">
      <c r="R3315" s="12">
        <v>5.2401191766867239</v>
      </c>
    </row>
    <row r="3316" spans="18:18" x14ac:dyDescent="0.25">
      <c r="R3316" s="12">
        <v>5.8943203315590278</v>
      </c>
    </row>
    <row r="3317" spans="18:18" x14ac:dyDescent="0.25">
      <c r="R3317" s="12">
        <v>6.4002154068190942</v>
      </c>
    </row>
    <row r="3318" spans="18:18" x14ac:dyDescent="0.25">
      <c r="R3318" s="12">
        <v>8.7623608946283955</v>
      </c>
    </row>
    <row r="3319" spans="18:18" x14ac:dyDescent="0.25">
      <c r="R3319" s="12">
        <v>4.9071544432161733</v>
      </c>
    </row>
    <row r="3320" spans="18:18" x14ac:dyDescent="0.25">
      <c r="R3320" s="12">
        <v>13.769576785199904</v>
      </c>
    </row>
    <row r="3321" spans="18:18" x14ac:dyDescent="0.25">
      <c r="R3321" s="12">
        <v>9.1011266235883923</v>
      </c>
    </row>
    <row r="3322" spans="18:18" x14ac:dyDescent="0.25">
      <c r="R3322" s="12">
        <v>8.1213306149051601</v>
      </c>
    </row>
    <row r="3323" spans="18:18" x14ac:dyDescent="0.25">
      <c r="R3323" s="12">
        <v>4.8547621275388515</v>
      </c>
    </row>
    <row r="3324" spans="18:18" x14ac:dyDescent="0.25">
      <c r="R3324" s="12">
        <v>7.2954890626101117</v>
      </c>
    </row>
    <row r="3325" spans="18:18" x14ac:dyDescent="0.25">
      <c r="R3325" s="12">
        <v>9.8717064163288128</v>
      </c>
    </row>
    <row r="3326" spans="18:18" x14ac:dyDescent="0.25">
      <c r="R3326" s="12">
        <v>7.250082401028286</v>
      </c>
    </row>
    <row r="3327" spans="18:18" x14ac:dyDescent="0.25">
      <c r="R3327" s="12">
        <v>9.1382466736918904</v>
      </c>
    </row>
    <row r="3328" spans="18:18" x14ac:dyDescent="0.25">
      <c r="R3328" s="12">
        <v>10.691747622938587</v>
      </c>
    </row>
    <row r="3329" spans="18:18" x14ac:dyDescent="0.25">
      <c r="R3329" s="12">
        <v>8.1721812833638836</v>
      </c>
    </row>
    <row r="3330" spans="18:18" x14ac:dyDescent="0.25">
      <c r="R3330" s="12">
        <v>5.5024004070930452</v>
      </c>
    </row>
    <row r="3331" spans="18:18" x14ac:dyDescent="0.25">
      <c r="R3331" s="12">
        <v>7.5437648537388906</v>
      </c>
    </row>
    <row r="3332" spans="18:18" x14ac:dyDescent="0.25">
      <c r="R3332" s="12">
        <v>7.7117843345813242</v>
      </c>
    </row>
    <row r="3333" spans="18:18" x14ac:dyDescent="0.25">
      <c r="R3333" s="12">
        <v>11.032947924822533</v>
      </c>
    </row>
    <row r="3334" spans="18:18" x14ac:dyDescent="0.25">
      <c r="R3334" s="12">
        <v>10.557505721632316</v>
      </c>
    </row>
    <row r="3335" spans="18:18" x14ac:dyDescent="0.25">
      <c r="R3335" s="12">
        <v>11.329098975016461</v>
      </c>
    </row>
    <row r="3336" spans="18:18" x14ac:dyDescent="0.25">
      <c r="R3336" s="12">
        <v>5.4325269306840589</v>
      </c>
    </row>
    <row r="3337" spans="18:18" x14ac:dyDescent="0.25">
      <c r="R3337" s="12">
        <v>7.7496002702242386</v>
      </c>
    </row>
    <row r="3338" spans="18:18" x14ac:dyDescent="0.25">
      <c r="R3338" s="12">
        <v>4.6765694646717586</v>
      </c>
    </row>
    <row r="3339" spans="18:18" x14ac:dyDescent="0.25">
      <c r="R3339" s="12">
        <v>5.7807609647145988</v>
      </c>
    </row>
    <row r="3340" spans="18:18" x14ac:dyDescent="0.25">
      <c r="R3340" s="12">
        <v>4.4381541856302746</v>
      </c>
    </row>
    <row r="3341" spans="18:18" x14ac:dyDescent="0.25">
      <c r="R3341" s="12">
        <v>10.422720649881883</v>
      </c>
    </row>
    <row r="3342" spans="18:18" x14ac:dyDescent="0.25">
      <c r="R3342" s="12">
        <v>11.580113880181365</v>
      </c>
    </row>
    <row r="3343" spans="18:18" x14ac:dyDescent="0.25">
      <c r="R3343" s="12">
        <v>8.7384051334173893</v>
      </c>
    </row>
    <row r="3344" spans="18:18" x14ac:dyDescent="0.25">
      <c r="R3344" s="12">
        <v>10.103260054869104</v>
      </c>
    </row>
    <row r="3345" spans="18:18" x14ac:dyDescent="0.25">
      <c r="R3345" s="12">
        <v>8.3189005950174959</v>
      </c>
    </row>
    <row r="3346" spans="18:18" x14ac:dyDescent="0.25">
      <c r="R3346" s="12">
        <v>8.2723720516976265</v>
      </c>
    </row>
    <row r="3347" spans="18:18" x14ac:dyDescent="0.25">
      <c r="R3347" s="12">
        <v>7.8590869419303875</v>
      </c>
    </row>
    <row r="3348" spans="18:18" x14ac:dyDescent="0.25">
      <c r="R3348" s="12">
        <v>11.334308557097634</v>
      </c>
    </row>
    <row r="3349" spans="18:18" x14ac:dyDescent="0.25">
      <c r="R3349" s="12">
        <v>7.2475446164261701</v>
      </c>
    </row>
    <row r="3350" spans="18:18" x14ac:dyDescent="0.25">
      <c r="R3350" s="12">
        <v>12.283300381565649</v>
      </c>
    </row>
    <row r="3351" spans="18:18" x14ac:dyDescent="0.25">
      <c r="R3351" s="12">
        <v>8.6772257052390245</v>
      </c>
    </row>
    <row r="3352" spans="18:18" x14ac:dyDescent="0.25">
      <c r="R3352" s="12">
        <v>6.0042275174215636</v>
      </c>
    </row>
    <row r="3353" spans="18:18" x14ac:dyDescent="0.25">
      <c r="R3353" s="12">
        <v>4.5291870823753335</v>
      </c>
    </row>
    <row r="3354" spans="18:18" x14ac:dyDescent="0.25">
      <c r="R3354" s="12">
        <v>4.2357265573030638</v>
      </c>
    </row>
    <row r="3355" spans="18:18" x14ac:dyDescent="0.25">
      <c r="R3355" s="12">
        <v>11.597598252607531</v>
      </c>
    </row>
    <row r="3356" spans="18:18" x14ac:dyDescent="0.25">
      <c r="R3356" s="12">
        <v>11.576759317794552</v>
      </c>
    </row>
    <row r="3357" spans="18:18" x14ac:dyDescent="0.25">
      <c r="R3357" s="12">
        <v>11.894864904020487</v>
      </c>
    </row>
    <row r="3358" spans="18:18" x14ac:dyDescent="0.25">
      <c r="R3358" s="12">
        <v>6.020083118911943</v>
      </c>
    </row>
    <row r="3359" spans="18:18" x14ac:dyDescent="0.25">
      <c r="R3359" s="12">
        <v>5.5001977969077096</v>
      </c>
    </row>
    <row r="3360" spans="18:18" x14ac:dyDescent="0.25">
      <c r="R3360" s="12">
        <v>5.4204742179392484</v>
      </c>
    </row>
    <row r="3361" spans="18:18" x14ac:dyDescent="0.25">
      <c r="R3361" s="12">
        <v>6.888180920418467</v>
      </c>
    </row>
    <row r="3362" spans="18:18" x14ac:dyDescent="0.25">
      <c r="R3362" s="12">
        <v>8.860936544886119</v>
      </c>
    </row>
    <row r="3363" spans="18:18" x14ac:dyDescent="0.25">
      <c r="R3363" s="12">
        <v>4.9388809456831506</v>
      </c>
    </row>
    <row r="3364" spans="18:18" x14ac:dyDescent="0.25">
      <c r="R3364" s="12">
        <v>7.4898620733047334</v>
      </c>
    </row>
    <row r="3365" spans="18:18" x14ac:dyDescent="0.25">
      <c r="R3365" s="12">
        <v>6.2656420729332574</v>
      </c>
    </row>
    <row r="3366" spans="18:18" x14ac:dyDescent="0.25">
      <c r="R3366" s="12">
        <v>6.2990107652331728</v>
      </c>
    </row>
    <row r="3367" spans="18:18" x14ac:dyDescent="0.25">
      <c r="R3367" s="12">
        <v>9.5285154382869006</v>
      </c>
    </row>
    <row r="3368" spans="18:18" x14ac:dyDescent="0.25">
      <c r="R3368" s="12">
        <v>8.8660648890445444</v>
      </c>
    </row>
    <row r="3369" spans="18:18" x14ac:dyDescent="0.25">
      <c r="R3369" s="12">
        <v>7.9535446950720319</v>
      </c>
    </row>
    <row r="3370" spans="18:18" x14ac:dyDescent="0.25">
      <c r="R3370" s="12">
        <v>9.274185510485502</v>
      </c>
    </row>
    <row r="3371" spans="18:18" x14ac:dyDescent="0.25">
      <c r="R3371" s="12">
        <v>7.6869911910755526</v>
      </c>
    </row>
    <row r="3372" spans="18:18" x14ac:dyDescent="0.25">
      <c r="R3372" s="12">
        <v>11.567623119632934</v>
      </c>
    </row>
    <row r="3373" spans="18:18" x14ac:dyDescent="0.25">
      <c r="R3373" s="12">
        <v>6.6031741549956173</v>
      </c>
    </row>
    <row r="3374" spans="18:18" x14ac:dyDescent="0.25">
      <c r="R3374" s="12">
        <v>7.4573711659667579</v>
      </c>
    </row>
    <row r="3375" spans="18:18" x14ac:dyDescent="0.25">
      <c r="R3375" s="12">
        <v>8.9996184438166082</v>
      </c>
    </row>
    <row r="3376" spans="18:18" x14ac:dyDescent="0.25">
      <c r="R3376" s="12">
        <v>7.5976642475382459</v>
      </c>
    </row>
    <row r="3377" spans="18:18" x14ac:dyDescent="0.25">
      <c r="R3377" s="12">
        <v>5.9931023646563766</v>
      </c>
    </row>
    <row r="3378" spans="18:18" x14ac:dyDescent="0.25">
      <c r="R3378" s="12">
        <v>11.647905094592609</v>
      </c>
    </row>
    <row r="3379" spans="18:18" x14ac:dyDescent="0.25">
      <c r="R3379" s="12">
        <v>6.5750016361685137</v>
      </c>
    </row>
    <row r="3380" spans="18:18" x14ac:dyDescent="0.25">
      <c r="R3380" s="12">
        <v>5.1651563548201107</v>
      </c>
    </row>
    <row r="3381" spans="18:18" x14ac:dyDescent="0.25">
      <c r="R3381" s="12">
        <v>3.2403712782819962</v>
      </c>
    </row>
    <row r="3382" spans="18:18" x14ac:dyDescent="0.25">
      <c r="R3382" s="12">
        <v>9.1263586799017364</v>
      </c>
    </row>
    <row r="3383" spans="18:18" x14ac:dyDescent="0.25">
      <c r="R3383" s="12">
        <v>7.944817320886802</v>
      </c>
    </row>
    <row r="3384" spans="18:18" x14ac:dyDescent="0.25">
      <c r="R3384" s="12">
        <v>8.728301696212192</v>
      </c>
    </row>
    <row r="3385" spans="18:18" x14ac:dyDescent="0.25">
      <c r="R3385" s="12">
        <v>9.2232979622840343</v>
      </c>
    </row>
    <row r="3386" spans="18:18" x14ac:dyDescent="0.25">
      <c r="R3386" s="12">
        <v>6.9948113763265969</v>
      </c>
    </row>
    <row r="3387" spans="18:18" x14ac:dyDescent="0.25">
      <c r="R3387" s="12">
        <v>5.6764783100612455</v>
      </c>
    </row>
    <row r="3388" spans="18:18" x14ac:dyDescent="0.25">
      <c r="R3388" s="12">
        <v>7.2771458194105998</v>
      </c>
    </row>
    <row r="3389" spans="18:18" x14ac:dyDescent="0.25">
      <c r="R3389" s="12">
        <v>5.3183728242951682</v>
      </c>
    </row>
    <row r="3390" spans="18:18" x14ac:dyDescent="0.25">
      <c r="R3390" s="12">
        <v>9.4469517630309472</v>
      </c>
    </row>
    <row r="3391" spans="18:18" x14ac:dyDescent="0.25">
      <c r="R3391" s="12">
        <v>7.722773537145402</v>
      </c>
    </row>
    <row r="3392" spans="18:18" x14ac:dyDescent="0.25">
      <c r="R3392" s="12">
        <v>7.8274468721832697</v>
      </c>
    </row>
    <row r="3393" spans="18:18" x14ac:dyDescent="0.25">
      <c r="R3393" s="12">
        <v>11.46153342804995</v>
      </c>
    </row>
    <row r="3394" spans="18:18" x14ac:dyDescent="0.25">
      <c r="R3394" s="12">
        <v>5.345330682836849</v>
      </c>
    </row>
    <row r="3395" spans="18:18" x14ac:dyDescent="0.25">
      <c r="R3395" s="12">
        <v>6.7177296690324901</v>
      </c>
    </row>
    <row r="3396" spans="18:18" x14ac:dyDescent="0.25">
      <c r="R3396" s="12">
        <v>9.6006834774643526</v>
      </c>
    </row>
    <row r="3397" spans="18:18" x14ac:dyDescent="0.25">
      <c r="R3397" s="12">
        <v>6.0667666235624118</v>
      </c>
    </row>
    <row r="3398" spans="18:18" x14ac:dyDescent="0.25">
      <c r="R3398" s="12">
        <v>5.5293615977361448</v>
      </c>
    </row>
    <row r="3399" spans="18:18" x14ac:dyDescent="0.25">
      <c r="R3399" s="12">
        <v>9.5963025633606218</v>
      </c>
    </row>
    <row r="3400" spans="18:18" x14ac:dyDescent="0.25">
      <c r="R3400" s="12">
        <v>8.0745525323824658</v>
      </c>
    </row>
    <row r="3401" spans="18:18" x14ac:dyDescent="0.25">
      <c r="R3401" s="12">
        <v>6.4519945312687623</v>
      </c>
    </row>
    <row r="3402" spans="18:18" x14ac:dyDescent="0.25">
      <c r="R3402" s="12">
        <v>8.2840624382427333</v>
      </c>
    </row>
    <row r="3403" spans="18:18" x14ac:dyDescent="0.25">
      <c r="R3403" s="12">
        <v>11.765778781945745</v>
      </c>
    </row>
    <row r="3404" spans="18:18" x14ac:dyDescent="0.25">
      <c r="R3404" s="12">
        <v>7.1076482601995776</v>
      </c>
    </row>
    <row r="3405" spans="18:18" x14ac:dyDescent="0.25">
      <c r="R3405" s="12">
        <v>9.217762232556117</v>
      </c>
    </row>
    <row r="3406" spans="18:18" x14ac:dyDescent="0.25">
      <c r="R3406" s="12">
        <v>7.7377536632656403</v>
      </c>
    </row>
    <row r="3407" spans="18:18" x14ac:dyDescent="0.25">
      <c r="R3407" s="12">
        <v>10.159971271898307</v>
      </c>
    </row>
    <row r="3408" spans="18:18" x14ac:dyDescent="0.25">
      <c r="R3408" s="12">
        <v>10.811911407442306</v>
      </c>
    </row>
    <row r="3409" spans="18:18" x14ac:dyDescent="0.25">
      <c r="R3409" s="12">
        <v>11.298151241826746</v>
      </c>
    </row>
    <row r="3410" spans="18:18" x14ac:dyDescent="0.25">
      <c r="R3410" s="12">
        <v>6.3662883946704731</v>
      </c>
    </row>
    <row r="3411" spans="18:18" x14ac:dyDescent="0.25">
      <c r="R3411" s="12">
        <v>6.4711126627003521</v>
      </c>
    </row>
    <row r="3412" spans="18:18" x14ac:dyDescent="0.25">
      <c r="R3412" s="12">
        <v>8.5839352445478241</v>
      </c>
    </row>
    <row r="3413" spans="18:18" x14ac:dyDescent="0.25">
      <c r="R3413" s="12">
        <v>7.6914030169191472</v>
      </c>
    </row>
    <row r="3414" spans="18:18" x14ac:dyDescent="0.25">
      <c r="R3414" s="12">
        <v>5.9056529382604914</v>
      </c>
    </row>
    <row r="3415" spans="18:18" x14ac:dyDescent="0.25">
      <c r="R3415" s="12">
        <v>9.8600255090668014</v>
      </c>
    </row>
    <row r="3416" spans="18:18" x14ac:dyDescent="0.25">
      <c r="R3416" s="12">
        <v>3.7072742885855487</v>
      </c>
    </row>
    <row r="3417" spans="18:18" x14ac:dyDescent="0.25">
      <c r="R3417" s="12">
        <v>5.3656446590437819</v>
      </c>
    </row>
    <row r="3418" spans="18:18" x14ac:dyDescent="0.25">
      <c r="R3418" s="12">
        <v>5.7703677195603422</v>
      </c>
    </row>
    <row r="3419" spans="18:18" x14ac:dyDescent="0.25">
      <c r="R3419" s="12">
        <v>7.7020718986299972</v>
      </c>
    </row>
    <row r="3420" spans="18:18" x14ac:dyDescent="0.25">
      <c r="R3420" s="12">
        <v>5.0824910392536493</v>
      </c>
    </row>
    <row r="3421" spans="18:18" x14ac:dyDescent="0.25">
      <c r="R3421" s="12">
        <v>11.170484182128003</v>
      </c>
    </row>
    <row r="3422" spans="18:18" x14ac:dyDescent="0.25">
      <c r="R3422" s="12">
        <v>6.9873160892453621</v>
      </c>
    </row>
    <row r="3423" spans="18:18" x14ac:dyDescent="0.25">
      <c r="R3423" s="12">
        <v>7.8762893657593844</v>
      </c>
    </row>
    <row r="3424" spans="18:18" x14ac:dyDescent="0.25">
      <c r="R3424" s="12">
        <v>11.635944340947137</v>
      </c>
    </row>
    <row r="3425" spans="18:18" x14ac:dyDescent="0.25">
      <c r="R3425" s="12">
        <v>13.606759871091381</v>
      </c>
    </row>
    <row r="3426" spans="18:18" x14ac:dyDescent="0.25">
      <c r="R3426" s="12">
        <v>9.4150710737807923</v>
      </c>
    </row>
    <row r="3427" spans="18:18" x14ac:dyDescent="0.25">
      <c r="R3427" s="12">
        <v>10.3473295369469</v>
      </c>
    </row>
    <row r="3428" spans="18:18" x14ac:dyDescent="0.25">
      <c r="R3428" s="12">
        <v>8.1030678188366103</v>
      </c>
    </row>
    <row r="3429" spans="18:18" x14ac:dyDescent="0.25">
      <c r="R3429" s="12">
        <v>8.8428749860072209</v>
      </c>
    </row>
    <row r="3430" spans="18:18" x14ac:dyDescent="0.25">
      <c r="R3430" s="12">
        <v>13.220805751727688</v>
      </c>
    </row>
    <row r="3431" spans="18:18" x14ac:dyDescent="0.25">
      <c r="R3431" s="12">
        <v>8.4303360208126907</v>
      </c>
    </row>
    <row r="3432" spans="18:18" x14ac:dyDescent="0.25">
      <c r="R3432" s="12">
        <v>10.94052907653465</v>
      </c>
    </row>
    <row r="3433" spans="18:18" x14ac:dyDescent="0.25">
      <c r="R3433" s="12">
        <v>6.0881668206115824</v>
      </c>
    </row>
    <row r="3434" spans="18:18" x14ac:dyDescent="0.25">
      <c r="R3434" s="12">
        <v>8.4355457062122365</v>
      </c>
    </row>
    <row r="3435" spans="18:18" x14ac:dyDescent="0.25">
      <c r="R3435" s="12">
        <v>5.5025634318563528</v>
      </c>
    </row>
    <row r="3436" spans="18:18" x14ac:dyDescent="0.25">
      <c r="R3436" s="12">
        <v>7.3068012393035717</v>
      </c>
    </row>
    <row r="3437" spans="18:18" x14ac:dyDescent="0.25">
      <c r="R3437" s="12">
        <v>10.892969619532929</v>
      </c>
    </row>
    <row r="3438" spans="18:18" x14ac:dyDescent="0.25">
      <c r="R3438" s="12">
        <v>6.4227357646186398</v>
      </c>
    </row>
    <row r="3439" spans="18:18" x14ac:dyDescent="0.25">
      <c r="R3439" s="12">
        <v>7.7934375526592516</v>
      </c>
    </row>
    <row r="3440" spans="18:18" x14ac:dyDescent="0.25">
      <c r="R3440" s="12">
        <v>10.270735938251374</v>
      </c>
    </row>
    <row r="3441" spans="18:18" x14ac:dyDescent="0.25">
      <c r="R3441" s="12">
        <v>7.0774245030773741</v>
      </c>
    </row>
    <row r="3442" spans="18:18" x14ac:dyDescent="0.25">
      <c r="R3442" s="12">
        <v>7.0867461222099548</v>
      </c>
    </row>
    <row r="3443" spans="18:18" x14ac:dyDescent="0.25">
      <c r="R3443" s="12">
        <v>9.2759734510682481</v>
      </c>
    </row>
    <row r="3444" spans="18:18" x14ac:dyDescent="0.25">
      <c r="R3444" s="12">
        <v>8.4240992419239582</v>
      </c>
    </row>
    <row r="3445" spans="18:18" x14ac:dyDescent="0.25">
      <c r="R3445" s="12">
        <v>8.2091770365515107</v>
      </c>
    </row>
    <row r="3446" spans="18:18" x14ac:dyDescent="0.25">
      <c r="R3446" s="12">
        <v>6.5660734588251275</v>
      </c>
    </row>
    <row r="3447" spans="18:18" x14ac:dyDescent="0.25">
      <c r="R3447" s="12">
        <v>8.3068080646914542</v>
      </c>
    </row>
    <row r="3448" spans="18:18" x14ac:dyDescent="0.25">
      <c r="R3448" s="12">
        <v>6.0556365358102742</v>
      </c>
    </row>
    <row r="3449" spans="18:18" x14ac:dyDescent="0.25">
      <c r="R3449" s="12">
        <v>8.4332369289237761</v>
      </c>
    </row>
    <row r="3450" spans="18:18" x14ac:dyDescent="0.25">
      <c r="R3450" s="12">
        <v>8.5122334568501685</v>
      </c>
    </row>
    <row r="3451" spans="18:18" x14ac:dyDescent="0.25">
      <c r="R3451" s="12">
        <v>11.117053589093164</v>
      </c>
    </row>
    <row r="3452" spans="18:18" x14ac:dyDescent="0.25">
      <c r="R3452" s="12">
        <v>7.6362940591879829</v>
      </c>
    </row>
    <row r="3453" spans="18:18" x14ac:dyDescent="0.25">
      <c r="R3453" s="12">
        <v>8.8046350247973706</v>
      </c>
    </row>
    <row r="3454" spans="18:18" x14ac:dyDescent="0.25">
      <c r="R3454" s="12">
        <v>5.8102577660799835</v>
      </c>
    </row>
    <row r="3455" spans="18:18" x14ac:dyDescent="0.25">
      <c r="R3455" s="12">
        <v>6.4035681816600878</v>
      </c>
    </row>
    <row r="3456" spans="18:18" x14ac:dyDescent="0.25">
      <c r="R3456" s="12">
        <v>9.2788614852699389</v>
      </c>
    </row>
    <row r="3457" spans="18:18" x14ac:dyDescent="0.25">
      <c r="R3457" s="12">
        <v>6.7131214913541575</v>
      </c>
    </row>
    <row r="3458" spans="18:18" x14ac:dyDescent="0.25">
      <c r="R3458" s="12">
        <v>10.291804616127829</v>
      </c>
    </row>
    <row r="3459" spans="18:18" x14ac:dyDescent="0.25">
      <c r="R3459" s="12">
        <v>8.348900153128012</v>
      </c>
    </row>
    <row r="3460" spans="18:18" x14ac:dyDescent="0.25">
      <c r="R3460" s="12">
        <v>9.5404224079147539</v>
      </c>
    </row>
    <row r="3461" spans="18:18" x14ac:dyDescent="0.25">
      <c r="R3461" s="12">
        <v>4.6593819781070209</v>
      </c>
    </row>
    <row r="3462" spans="18:18" x14ac:dyDescent="0.25">
      <c r="R3462" s="12">
        <v>8.9240319280579534</v>
      </c>
    </row>
    <row r="3463" spans="18:18" x14ac:dyDescent="0.25">
      <c r="R3463" s="12">
        <v>6.7078367878840242</v>
      </c>
    </row>
    <row r="3464" spans="18:18" x14ac:dyDescent="0.25">
      <c r="R3464" s="12">
        <v>10.753553041551344</v>
      </c>
    </row>
    <row r="3465" spans="18:18" x14ac:dyDescent="0.25">
      <c r="R3465" s="12">
        <v>5.2033675374086137</v>
      </c>
    </row>
    <row r="3466" spans="18:18" x14ac:dyDescent="0.25">
      <c r="R3466" s="12">
        <v>5.308199628242205</v>
      </c>
    </row>
    <row r="3467" spans="18:18" x14ac:dyDescent="0.25">
      <c r="R3467" s="12">
        <v>6.1195324804727784</v>
      </c>
    </row>
    <row r="3468" spans="18:18" x14ac:dyDescent="0.25">
      <c r="R3468" s="12">
        <v>6.5914558436426596</v>
      </c>
    </row>
    <row r="3469" spans="18:18" x14ac:dyDescent="0.25">
      <c r="R3469" s="12">
        <v>6.6464577387189543</v>
      </c>
    </row>
    <row r="3470" spans="18:18" x14ac:dyDescent="0.25">
      <c r="R3470" s="12">
        <v>7.7375632335934608</v>
      </c>
    </row>
    <row r="3471" spans="18:18" x14ac:dyDescent="0.25">
      <c r="R3471" s="12">
        <v>9.3783811441899214</v>
      </c>
    </row>
    <row r="3472" spans="18:18" x14ac:dyDescent="0.25">
      <c r="R3472" s="12">
        <v>7.7097615320926325</v>
      </c>
    </row>
    <row r="3473" spans="18:18" x14ac:dyDescent="0.25">
      <c r="R3473" s="12">
        <v>9.6290576610666356</v>
      </c>
    </row>
    <row r="3474" spans="18:18" x14ac:dyDescent="0.25">
      <c r="R3474" s="12">
        <v>6.5877268837994762</v>
      </c>
    </row>
    <row r="3475" spans="18:18" x14ac:dyDescent="0.25">
      <c r="R3475" s="12">
        <v>9.2070234508169744</v>
      </c>
    </row>
    <row r="3476" spans="18:18" x14ac:dyDescent="0.25">
      <c r="R3476" s="12">
        <v>9.0807038888263101</v>
      </c>
    </row>
    <row r="3477" spans="18:18" x14ac:dyDescent="0.25">
      <c r="R3477" s="12">
        <v>7.3453478575681288</v>
      </c>
    </row>
    <row r="3478" spans="18:18" x14ac:dyDescent="0.25">
      <c r="R3478" s="12">
        <v>9.5842744299513996</v>
      </c>
    </row>
    <row r="3479" spans="18:18" x14ac:dyDescent="0.25">
      <c r="R3479" s="12">
        <v>9.7030591639425712</v>
      </c>
    </row>
    <row r="3480" spans="18:18" x14ac:dyDescent="0.25">
      <c r="R3480" s="12">
        <v>10.588219957074699</v>
      </c>
    </row>
    <row r="3481" spans="18:18" x14ac:dyDescent="0.25">
      <c r="R3481" s="12">
        <v>8.0443335741053694</v>
      </c>
    </row>
    <row r="3482" spans="18:18" x14ac:dyDescent="0.25">
      <c r="R3482" s="12">
        <v>7.8512874671253314</v>
      </c>
    </row>
    <row r="3483" spans="18:18" x14ac:dyDescent="0.25">
      <c r="R3483" s="12">
        <v>6.7917940512679422</v>
      </c>
    </row>
    <row r="3484" spans="18:18" x14ac:dyDescent="0.25">
      <c r="R3484" s="12">
        <v>10.055674048634664</v>
      </c>
    </row>
    <row r="3485" spans="18:18" x14ac:dyDescent="0.25">
      <c r="R3485" s="12">
        <v>9.9356977242823969</v>
      </c>
    </row>
    <row r="3486" spans="18:18" x14ac:dyDescent="0.25">
      <c r="R3486" s="12">
        <v>10.109218045208369</v>
      </c>
    </row>
    <row r="3487" spans="18:18" x14ac:dyDescent="0.25">
      <c r="R3487" s="12">
        <v>5.9668745412051472</v>
      </c>
    </row>
    <row r="3488" spans="18:18" x14ac:dyDescent="0.25">
      <c r="R3488" s="12">
        <v>4.4375880069780118</v>
      </c>
    </row>
    <row r="3489" spans="18:18" x14ac:dyDescent="0.25">
      <c r="R3489" s="12">
        <v>9.1237899925986223</v>
      </c>
    </row>
    <row r="3490" spans="18:18" x14ac:dyDescent="0.25">
      <c r="R3490" s="12">
        <v>12.475189130833185</v>
      </c>
    </row>
    <row r="3491" spans="18:18" x14ac:dyDescent="0.25">
      <c r="R3491" s="12">
        <v>9.3721260082134847</v>
      </c>
    </row>
    <row r="3492" spans="18:18" x14ac:dyDescent="0.25">
      <c r="R3492" s="12">
        <v>7.3507415557012177</v>
      </c>
    </row>
    <row r="3493" spans="18:18" x14ac:dyDescent="0.25">
      <c r="R3493" s="12">
        <v>11.093287989972847</v>
      </c>
    </row>
    <row r="3494" spans="18:18" x14ac:dyDescent="0.25">
      <c r="R3494" s="12">
        <v>11.349130939962739</v>
      </c>
    </row>
    <row r="3495" spans="18:18" x14ac:dyDescent="0.25">
      <c r="R3495" s="12">
        <v>9.7616787223442678</v>
      </c>
    </row>
    <row r="3496" spans="18:18" x14ac:dyDescent="0.25">
      <c r="R3496" s="12">
        <v>9.4518350797690207</v>
      </c>
    </row>
    <row r="3497" spans="18:18" x14ac:dyDescent="0.25">
      <c r="R3497" s="12">
        <v>12.692510988101809</v>
      </c>
    </row>
    <row r="3498" spans="18:18" x14ac:dyDescent="0.25">
      <c r="R3498" s="12">
        <v>8.8771416638223037</v>
      </c>
    </row>
    <row r="3499" spans="18:18" x14ac:dyDescent="0.25">
      <c r="R3499" s="12">
        <v>8.4312998957769114</v>
      </c>
    </row>
    <row r="3500" spans="18:18" x14ac:dyDescent="0.25">
      <c r="R3500" s="12">
        <v>3.6257154152235156</v>
      </c>
    </row>
    <row r="3501" spans="18:18" x14ac:dyDescent="0.25">
      <c r="R3501" s="12">
        <v>7.6816707949145604</v>
      </c>
    </row>
    <row r="3502" spans="18:18" x14ac:dyDescent="0.25">
      <c r="R3502" s="12">
        <v>8.4009327029746874</v>
      </c>
    </row>
    <row r="3503" spans="18:18" x14ac:dyDescent="0.25">
      <c r="R3503" s="12">
        <v>10.562660042973109</v>
      </c>
    </row>
    <row r="3504" spans="18:18" x14ac:dyDescent="0.25">
      <c r="R3504" s="12">
        <v>12.173869207934331</v>
      </c>
    </row>
    <row r="3505" spans="18:18" x14ac:dyDescent="0.25">
      <c r="R3505" s="12">
        <v>6.9690878751857923</v>
      </c>
    </row>
    <row r="3506" spans="18:18" x14ac:dyDescent="0.25">
      <c r="R3506" s="12">
        <v>10.092444659338254</v>
      </c>
    </row>
    <row r="3507" spans="18:18" x14ac:dyDescent="0.25">
      <c r="R3507" s="12">
        <v>8.5225785288734084</v>
      </c>
    </row>
    <row r="3508" spans="18:18" x14ac:dyDescent="0.25">
      <c r="R3508" s="12">
        <v>11.41440823370846</v>
      </c>
    </row>
    <row r="3509" spans="18:18" x14ac:dyDescent="0.25">
      <c r="R3509" s="12">
        <v>5.1815587311012781</v>
      </c>
    </row>
    <row r="3510" spans="18:18" x14ac:dyDescent="0.25">
      <c r="R3510" s="12">
        <v>5.4770355011622378</v>
      </c>
    </row>
    <row r="3511" spans="18:18" x14ac:dyDescent="0.25">
      <c r="R3511" s="12">
        <v>8.6761608155241312</v>
      </c>
    </row>
    <row r="3512" spans="18:18" x14ac:dyDescent="0.25">
      <c r="R3512" s="12">
        <v>5.1705166683200634</v>
      </c>
    </row>
    <row r="3513" spans="18:18" x14ac:dyDescent="0.25">
      <c r="R3513" s="12">
        <v>7.9931200809705798</v>
      </c>
    </row>
    <row r="3514" spans="18:18" x14ac:dyDescent="0.25">
      <c r="R3514" s="12">
        <v>4.6630719974841242</v>
      </c>
    </row>
    <row r="3515" spans="18:18" x14ac:dyDescent="0.25">
      <c r="R3515" s="12">
        <v>8.3747985852304527</v>
      </c>
    </row>
    <row r="3516" spans="18:18" x14ac:dyDescent="0.25">
      <c r="R3516" s="12">
        <v>3.469636009667044</v>
      </c>
    </row>
    <row r="3517" spans="18:18" x14ac:dyDescent="0.25">
      <c r="R3517" s="12">
        <v>7.3138776718907179</v>
      </c>
    </row>
    <row r="3518" spans="18:18" x14ac:dyDescent="0.25">
      <c r="R3518" s="12">
        <v>8.8140609031662951</v>
      </c>
    </row>
    <row r="3519" spans="18:18" x14ac:dyDescent="0.25">
      <c r="R3519" s="12">
        <v>5.582584193283064</v>
      </c>
    </row>
    <row r="3520" spans="18:18" x14ac:dyDescent="0.25">
      <c r="R3520" s="12">
        <v>6.0508191727805034</v>
      </c>
    </row>
    <row r="3521" spans="18:18" x14ac:dyDescent="0.25">
      <c r="R3521" s="12">
        <v>10.477554190117354</v>
      </c>
    </row>
    <row r="3522" spans="18:18" x14ac:dyDescent="0.25">
      <c r="R3522" s="12">
        <v>5.7821449598992389</v>
      </c>
    </row>
    <row r="3523" spans="18:18" x14ac:dyDescent="0.25">
      <c r="R3523" s="12">
        <v>8.8130918899712665</v>
      </c>
    </row>
    <row r="3524" spans="18:18" x14ac:dyDescent="0.25">
      <c r="R3524" s="12">
        <v>7.5535435921560872</v>
      </c>
    </row>
    <row r="3525" spans="18:18" x14ac:dyDescent="0.25">
      <c r="R3525" s="12">
        <v>7.452311845027797</v>
      </c>
    </row>
    <row r="3526" spans="18:18" x14ac:dyDescent="0.25">
      <c r="R3526" s="12">
        <v>6.4406417740131001</v>
      </c>
    </row>
    <row r="3527" spans="18:18" x14ac:dyDescent="0.25">
      <c r="R3527" s="12">
        <v>9.3380098165007883</v>
      </c>
    </row>
    <row r="3528" spans="18:18" x14ac:dyDescent="0.25">
      <c r="R3528" s="12">
        <v>9.4474013790107261</v>
      </c>
    </row>
    <row r="3529" spans="18:18" x14ac:dyDescent="0.25">
      <c r="R3529" s="12">
        <v>9.8971543304539384</v>
      </c>
    </row>
    <row r="3530" spans="18:18" x14ac:dyDescent="0.25">
      <c r="R3530" s="12">
        <v>8.0003705402927139</v>
      </c>
    </row>
    <row r="3531" spans="18:18" x14ac:dyDescent="0.25">
      <c r="R3531" s="12">
        <v>7.3240101793616139</v>
      </c>
    </row>
    <row r="3532" spans="18:18" x14ac:dyDescent="0.25">
      <c r="R3532" s="12">
        <v>4.3816875840568423</v>
      </c>
    </row>
    <row r="3533" spans="18:18" x14ac:dyDescent="0.25">
      <c r="R3533" s="12">
        <v>9.3649969433900697</v>
      </c>
    </row>
    <row r="3534" spans="18:18" x14ac:dyDescent="0.25">
      <c r="R3534" s="12">
        <v>6.2930260986728479</v>
      </c>
    </row>
    <row r="3535" spans="18:18" x14ac:dyDescent="0.25">
      <c r="R3535" s="12">
        <v>11.40237874802308</v>
      </c>
    </row>
    <row r="3536" spans="18:18" x14ac:dyDescent="0.25">
      <c r="R3536" s="12">
        <v>7.2829286240633273</v>
      </c>
    </row>
    <row r="3537" spans="18:18" x14ac:dyDescent="0.25">
      <c r="R3537" s="12">
        <v>7.8759327328405497</v>
      </c>
    </row>
    <row r="3538" spans="18:18" x14ac:dyDescent="0.25">
      <c r="R3538" s="12">
        <v>6.9634895750956138</v>
      </c>
    </row>
    <row r="3539" spans="18:18" x14ac:dyDescent="0.25">
      <c r="R3539" s="12">
        <v>6.8887829884681162</v>
      </c>
    </row>
    <row r="3540" spans="18:18" x14ac:dyDescent="0.25">
      <c r="R3540" s="12">
        <v>8.8139518371596992</v>
      </c>
    </row>
    <row r="3541" spans="18:18" x14ac:dyDescent="0.25">
      <c r="R3541" s="12">
        <v>7.4590347405246842</v>
      </c>
    </row>
    <row r="3542" spans="18:18" x14ac:dyDescent="0.25">
      <c r="R3542" s="12">
        <v>6.6032741176974987</v>
      </c>
    </row>
    <row r="3543" spans="18:18" x14ac:dyDescent="0.25">
      <c r="R3543" s="12">
        <v>5.0436624373295169</v>
      </c>
    </row>
    <row r="3544" spans="18:18" x14ac:dyDescent="0.25">
      <c r="R3544" s="12">
        <v>4.6965034523550049</v>
      </c>
    </row>
    <row r="3545" spans="18:18" x14ac:dyDescent="0.25">
      <c r="R3545" s="12">
        <v>6.9891632522916716</v>
      </c>
    </row>
    <row r="3546" spans="18:18" x14ac:dyDescent="0.25">
      <c r="R3546" s="12">
        <v>7.6957016009306773</v>
      </c>
    </row>
    <row r="3547" spans="18:18" x14ac:dyDescent="0.25">
      <c r="R3547" s="12">
        <v>12.311596041735671</v>
      </c>
    </row>
    <row r="3548" spans="18:18" x14ac:dyDescent="0.25">
      <c r="R3548" s="12">
        <v>2.9828424293910039</v>
      </c>
    </row>
    <row r="3549" spans="18:18" x14ac:dyDescent="0.25">
      <c r="R3549" s="12">
        <v>12.163228989893662</v>
      </c>
    </row>
    <row r="3550" spans="18:18" x14ac:dyDescent="0.25">
      <c r="R3550" s="12">
        <v>5.8413684613555921</v>
      </c>
    </row>
    <row r="3551" spans="18:18" x14ac:dyDescent="0.25">
      <c r="R3551" s="12">
        <v>8.3269300590915147</v>
      </c>
    </row>
    <row r="3552" spans="18:18" x14ac:dyDescent="0.25">
      <c r="R3552" s="12">
        <v>9.2044071047448952</v>
      </c>
    </row>
    <row r="3553" spans="18:18" x14ac:dyDescent="0.25">
      <c r="R3553" s="12">
        <v>8.4856525185725022</v>
      </c>
    </row>
    <row r="3554" spans="18:18" x14ac:dyDescent="0.25">
      <c r="R3554" s="12">
        <v>8.1169810666339242</v>
      </c>
    </row>
    <row r="3555" spans="18:18" x14ac:dyDescent="0.25">
      <c r="R3555" s="12">
        <v>6.452722135609867</v>
      </c>
    </row>
    <row r="3556" spans="18:18" x14ac:dyDescent="0.25">
      <c r="R3556" s="12">
        <v>8.5111778902875148</v>
      </c>
    </row>
    <row r="3557" spans="18:18" x14ac:dyDescent="0.25">
      <c r="R3557" s="12">
        <v>8.604421952549087</v>
      </c>
    </row>
    <row r="3558" spans="18:18" x14ac:dyDescent="0.25">
      <c r="R3558" s="12">
        <v>9.5847586872156061</v>
      </c>
    </row>
    <row r="3559" spans="18:18" x14ac:dyDescent="0.25">
      <c r="R3559" s="12">
        <v>5.9189322332192438</v>
      </c>
    </row>
    <row r="3560" spans="18:18" x14ac:dyDescent="0.25">
      <c r="R3560" s="12">
        <v>15.654040726253641</v>
      </c>
    </row>
    <row r="3561" spans="18:18" x14ac:dyDescent="0.25">
      <c r="R3561" s="12">
        <v>6.6605531541127316</v>
      </c>
    </row>
    <row r="3562" spans="18:18" x14ac:dyDescent="0.25">
      <c r="R3562" s="12">
        <v>7.6862534062296373</v>
      </c>
    </row>
    <row r="3563" spans="18:18" x14ac:dyDescent="0.25">
      <c r="R3563" s="12">
        <v>6.5515387020570124</v>
      </c>
    </row>
    <row r="3564" spans="18:18" x14ac:dyDescent="0.25">
      <c r="R3564" s="12">
        <v>9.6370868370932143</v>
      </c>
    </row>
    <row r="3565" spans="18:18" x14ac:dyDescent="0.25">
      <c r="R3565" s="12">
        <v>8.794187711334299</v>
      </c>
    </row>
    <row r="3566" spans="18:18" x14ac:dyDescent="0.25">
      <c r="R3566" s="12">
        <v>7.1586740635395687</v>
      </c>
    </row>
    <row r="3567" spans="18:18" x14ac:dyDescent="0.25">
      <c r="R3567" s="12">
        <v>6.9410817001058138</v>
      </c>
    </row>
    <row r="3568" spans="18:18" x14ac:dyDescent="0.25">
      <c r="R3568" s="12">
        <v>9.0033706028635567</v>
      </c>
    </row>
    <row r="3569" spans="18:18" x14ac:dyDescent="0.25">
      <c r="R3569" s="12">
        <v>8.840064479573245</v>
      </c>
    </row>
    <row r="3570" spans="18:18" x14ac:dyDescent="0.25">
      <c r="R3570" s="12">
        <v>8.0084164702760017</v>
      </c>
    </row>
    <row r="3571" spans="18:18" x14ac:dyDescent="0.25">
      <c r="R3571" s="12">
        <v>6.0967071148855529</v>
      </c>
    </row>
    <row r="3572" spans="18:18" x14ac:dyDescent="0.25">
      <c r="R3572" s="12">
        <v>9.330888067700652</v>
      </c>
    </row>
    <row r="3573" spans="18:18" x14ac:dyDescent="0.25">
      <c r="R3573" s="12">
        <v>10.798167064937068</v>
      </c>
    </row>
    <row r="3574" spans="18:18" x14ac:dyDescent="0.25">
      <c r="R3574" s="12">
        <v>6.3974555334533294</v>
      </c>
    </row>
    <row r="3575" spans="18:18" x14ac:dyDescent="0.25">
      <c r="R3575" s="12">
        <v>10.824866093973798</v>
      </c>
    </row>
    <row r="3576" spans="18:18" x14ac:dyDescent="0.25">
      <c r="R3576" s="12">
        <v>7.9192213020802393</v>
      </c>
    </row>
    <row r="3577" spans="18:18" x14ac:dyDescent="0.25">
      <c r="R3577" s="12">
        <v>8.0637557421126971</v>
      </c>
    </row>
    <row r="3578" spans="18:18" x14ac:dyDescent="0.25">
      <c r="R3578" s="12">
        <v>6.241494510375075</v>
      </c>
    </row>
    <row r="3579" spans="18:18" x14ac:dyDescent="0.25">
      <c r="R3579" s="12">
        <v>8.6591523738683485</v>
      </c>
    </row>
    <row r="3580" spans="18:18" x14ac:dyDescent="0.25">
      <c r="R3580" s="12">
        <v>10.763888048995682</v>
      </c>
    </row>
    <row r="3581" spans="18:18" x14ac:dyDescent="0.25">
      <c r="R3581" s="12">
        <v>9.0764506941765539</v>
      </c>
    </row>
    <row r="3582" spans="18:18" x14ac:dyDescent="0.25">
      <c r="R3582" s="12">
        <v>5.7908786318184626</v>
      </c>
    </row>
    <row r="3583" spans="18:18" x14ac:dyDescent="0.25">
      <c r="R3583" s="12">
        <v>10.744589629635268</v>
      </c>
    </row>
    <row r="3584" spans="18:18" x14ac:dyDescent="0.25">
      <c r="R3584" s="12">
        <v>6.5570221279578362</v>
      </c>
    </row>
    <row r="3585" spans="18:18" x14ac:dyDescent="0.25">
      <c r="R3585" s="12">
        <v>3.1357766255159536</v>
      </c>
    </row>
    <row r="3586" spans="18:18" x14ac:dyDescent="0.25">
      <c r="R3586" s="12">
        <v>6.6220695111353489</v>
      </c>
    </row>
    <row r="3587" spans="18:18" x14ac:dyDescent="0.25">
      <c r="R3587" s="12">
        <v>7.6777982944880518</v>
      </c>
    </row>
    <row r="3588" spans="18:18" x14ac:dyDescent="0.25">
      <c r="R3588" s="12">
        <v>10.159628596548551</v>
      </c>
    </row>
    <row r="3589" spans="18:18" x14ac:dyDescent="0.25">
      <c r="R3589" s="12">
        <v>7.9369790380434937</v>
      </c>
    </row>
    <row r="3590" spans="18:18" x14ac:dyDescent="0.25">
      <c r="R3590" s="12">
        <v>10.800987325784176</v>
      </c>
    </row>
    <row r="3591" spans="18:18" x14ac:dyDescent="0.25">
      <c r="R3591" s="12">
        <v>4.8015758809337505</v>
      </c>
    </row>
    <row r="3592" spans="18:18" x14ac:dyDescent="0.25">
      <c r="R3592" s="12">
        <v>5.8235914015271319</v>
      </c>
    </row>
    <row r="3593" spans="18:18" x14ac:dyDescent="0.25">
      <c r="R3593" s="12">
        <v>8.1132281794133299</v>
      </c>
    </row>
    <row r="3594" spans="18:18" x14ac:dyDescent="0.25">
      <c r="R3594" s="12">
        <v>7.2460203585562208</v>
      </c>
    </row>
    <row r="3595" spans="18:18" x14ac:dyDescent="0.25">
      <c r="R3595" s="12">
        <v>6.853093808654199</v>
      </c>
    </row>
    <row r="3596" spans="18:18" x14ac:dyDescent="0.25">
      <c r="R3596" s="12">
        <v>8.6405386297366391</v>
      </c>
    </row>
    <row r="3597" spans="18:18" x14ac:dyDescent="0.25">
      <c r="R3597" s="12">
        <v>10.505789538127329</v>
      </c>
    </row>
    <row r="3598" spans="18:18" x14ac:dyDescent="0.25">
      <c r="R3598" s="12">
        <v>8.0834068883940304</v>
      </c>
    </row>
    <row r="3599" spans="18:18" x14ac:dyDescent="0.25">
      <c r="R3599" s="12">
        <v>4.1030584721212779</v>
      </c>
    </row>
    <row r="3600" spans="18:18" x14ac:dyDescent="0.25">
      <c r="R3600" s="12">
        <v>8.4301238612740725</v>
      </c>
    </row>
    <row r="3601" spans="18:18" x14ac:dyDescent="0.25">
      <c r="R3601" s="12">
        <v>4.2708705163205076</v>
      </c>
    </row>
    <row r="3602" spans="18:18" x14ac:dyDescent="0.25">
      <c r="R3602" s="12">
        <v>7.1854970799216664</v>
      </c>
    </row>
    <row r="3603" spans="18:18" x14ac:dyDescent="0.25">
      <c r="R3603" s="12">
        <v>11.223198446416976</v>
      </c>
    </row>
    <row r="3604" spans="18:18" x14ac:dyDescent="0.25">
      <c r="R3604" s="12">
        <v>9.085297459398106</v>
      </c>
    </row>
    <row r="3605" spans="18:18" x14ac:dyDescent="0.25">
      <c r="R3605" s="12">
        <v>6.5993569314194822</v>
      </c>
    </row>
    <row r="3606" spans="18:18" x14ac:dyDescent="0.25">
      <c r="R3606" s="12">
        <v>9.872283472158438</v>
      </c>
    </row>
    <row r="3607" spans="18:18" x14ac:dyDescent="0.25">
      <c r="R3607" s="12">
        <v>10.348878546066571</v>
      </c>
    </row>
    <row r="3608" spans="18:18" x14ac:dyDescent="0.25">
      <c r="R3608" s="12">
        <v>8.2870953428268717</v>
      </c>
    </row>
    <row r="3609" spans="18:18" x14ac:dyDescent="0.25">
      <c r="R3609" s="12">
        <v>7.5174408057483895</v>
      </c>
    </row>
    <row r="3610" spans="18:18" x14ac:dyDescent="0.25">
      <c r="R3610" s="12">
        <v>6.4988139849885913</v>
      </c>
    </row>
    <row r="3611" spans="18:18" x14ac:dyDescent="0.25">
      <c r="R3611" s="12">
        <v>10.01026495099099</v>
      </c>
    </row>
    <row r="3612" spans="18:18" x14ac:dyDescent="0.25">
      <c r="R3612" s="12">
        <v>11.05673782653473</v>
      </c>
    </row>
    <row r="3613" spans="18:18" x14ac:dyDescent="0.25">
      <c r="R3613" s="12">
        <v>6.6077608995054833</v>
      </c>
    </row>
    <row r="3614" spans="18:18" x14ac:dyDescent="0.25">
      <c r="R3614" s="12">
        <v>9.4992592145355896</v>
      </c>
    </row>
    <row r="3615" spans="18:18" x14ac:dyDescent="0.25">
      <c r="R3615" s="12">
        <v>6.7335446074192333</v>
      </c>
    </row>
    <row r="3616" spans="18:18" x14ac:dyDescent="0.25">
      <c r="R3616" s="12">
        <v>7.877655747555206</v>
      </c>
    </row>
    <row r="3617" spans="18:18" x14ac:dyDescent="0.25">
      <c r="R3617" s="12">
        <v>9.4066552793146112</v>
      </c>
    </row>
    <row r="3618" spans="18:18" x14ac:dyDescent="0.25">
      <c r="R3618" s="12">
        <v>13.700467305681977</v>
      </c>
    </row>
    <row r="3619" spans="18:18" x14ac:dyDescent="0.25">
      <c r="R3619" s="12">
        <v>9.3726052337585255</v>
      </c>
    </row>
    <row r="3620" spans="18:18" x14ac:dyDescent="0.25">
      <c r="R3620" s="12">
        <v>7.4241019449477665</v>
      </c>
    </row>
    <row r="3621" spans="18:18" x14ac:dyDescent="0.25">
      <c r="R3621" s="12">
        <v>9.2785774311122555</v>
      </c>
    </row>
    <row r="3622" spans="18:18" x14ac:dyDescent="0.25">
      <c r="R3622" s="12">
        <v>12.304775929146206</v>
      </c>
    </row>
    <row r="3623" spans="18:18" x14ac:dyDescent="0.25">
      <c r="R3623" s="12">
        <v>6.4868983712650801</v>
      </c>
    </row>
    <row r="3624" spans="18:18" x14ac:dyDescent="0.25">
      <c r="R3624" s="12">
        <v>9.6222340847505858</v>
      </c>
    </row>
    <row r="3625" spans="18:18" x14ac:dyDescent="0.25">
      <c r="R3625" s="12">
        <v>8.2071854453917048</v>
      </c>
    </row>
    <row r="3626" spans="18:18" x14ac:dyDescent="0.25">
      <c r="R3626" s="12">
        <v>9.0349817995272641</v>
      </c>
    </row>
    <row r="3627" spans="18:18" x14ac:dyDescent="0.25">
      <c r="R3627" s="12">
        <v>6.2456429566558853</v>
      </c>
    </row>
    <row r="3628" spans="18:18" x14ac:dyDescent="0.25">
      <c r="R3628" s="12">
        <v>12.860733604603379</v>
      </c>
    </row>
    <row r="3629" spans="18:18" x14ac:dyDescent="0.25">
      <c r="R3629" s="12">
        <v>10.069945100716328</v>
      </c>
    </row>
    <row r="3630" spans="18:18" x14ac:dyDescent="0.25">
      <c r="R3630" s="12">
        <v>6.2443505886696631</v>
      </c>
    </row>
    <row r="3631" spans="18:18" x14ac:dyDescent="0.25">
      <c r="R3631" s="12">
        <v>5.3990704584313116</v>
      </c>
    </row>
    <row r="3632" spans="18:18" x14ac:dyDescent="0.25">
      <c r="R3632" s="12">
        <v>7.9930139373243669</v>
      </c>
    </row>
    <row r="3633" spans="18:18" x14ac:dyDescent="0.25">
      <c r="R3633" s="12">
        <v>5.1054364668497261</v>
      </c>
    </row>
    <row r="3634" spans="18:18" x14ac:dyDescent="0.25">
      <c r="R3634" s="12">
        <v>8.9394687108065707</v>
      </c>
    </row>
    <row r="3635" spans="18:18" x14ac:dyDescent="0.25">
      <c r="R3635" s="12">
        <v>9.4155817599822385</v>
      </c>
    </row>
    <row r="3636" spans="18:18" x14ac:dyDescent="0.25">
      <c r="R3636" s="12">
        <v>11.932342123249315</v>
      </c>
    </row>
    <row r="3637" spans="18:18" x14ac:dyDescent="0.25">
      <c r="R3637" s="12">
        <v>11.177546469308677</v>
      </c>
    </row>
    <row r="3638" spans="18:18" x14ac:dyDescent="0.25">
      <c r="R3638" s="12">
        <v>8.8777346158873396</v>
      </c>
    </row>
    <row r="3639" spans="18:18" x14ac:dyDescent="0.25">
      <c r="R3639" s="12">
        <v>7.9883830819060142</v>
      </c>
    </row>
    <row r="3640" spans="18:18" x14ac:dyDescent="0.25">
      <c r="R3640" s="12">
        <v>14.05485862396316</v>
      </c>
    </row>
    <row r="3641" spans="18:18" x14ac:dyDescent="0.25">
      <c r="R3641" s="12">
        <v>7.2597013050507728</v>
      </c>
    </row>
    <row r="3642" spans="18:18" x14ac:dyDescent="0.25">
      <c r="R3642" s="12">
        <v>9.2126617614198381</v>
      </c>
    </row>
    <row r="3643" spans="18:18" x14ac:dyDescent="0.25">
      <c r="R3643" s="12">
        <v>8.4842491398664421</v>
      </c>
    </row>
    <row r="3644" spans="18:18" x14ac:dyDescent="0.25">
      <c r="R3644" s="12">
        <v>9.4981440437462297</v>
      </c>
    </row>
    <row r="3645" spans="18:18" x14ac:dyDescent="0.25">
      <c r="R3645" s="12">
        <v>6.9528831068026182</v>
      </c>
    </row>
    <row r="3646" spans="18:18" x14ac:dyDescent="0.25">
      <c r="R3646" s="12">
        <v>8.9120235028278341</v>
      </c>
    </row>
    <row r="3647" spans="18:18" x14ac:dyDescent="0.25">
      <c r="R3647" s="12">
        <v>9.8836756008623734</v>
      </c>
    </row>
    <row r="3648" spans="18:18" x14ac:dyDescent="0.25">
      <c r="R3648" s="12">
        <v>10.995190693846226</v>
      </c>
    </row>
    <row r="3649" spans="18:18" x14ac:dyDescent="0.25">
      <c r="R3649" s="12">
        <v>8.2754014387041401</v>
      </c>
    </row>
    <row r="3650" spans="18:18" x14ac:dyDescent="0.25">
      <c r="R3650" s="12">
        <v>8.789730365797773</v>
      </c>
    </row>
    <row r="3651" spans="18:18" x14ac:dyDescent="0.25">
      <c r="R3651" s="12">
        <v>4.9793650321704703</v>
      </c>
    </row>
    <row r="3652" spans="18:18" x14ac:dyDescent="0.25">
      <c r="R3652" s="12">
        <v>7.0294944719489543</v>
      </c>
    </row>
    <row r="3653" spans="18:18" x14ac:dyDescent="0.25">
      <c r="R3653" s="12">
        <v>7.9408212957335138</v>
      </c>
    </row>
    <row r="3654" spans="18:18" x14ac:dyDescent="0.25">
      <c r="R3654" s="12">
        <v>6.7834237811143625</v>
      </c>
    </row>
    <row r="3655" spans="18:18" x14ac:dyDescent="0.25">
      <c r="R3655" s="12">
        <v>6.3956647974728318</v>
      </c>
    </row>
    <row r="3656" spans="18:18" x14ac:dyDescent="0.25">
      <c r="R3656" s="12">
        <v>8.2794446580949295</v>
      </c>
    </row>
    <row r="3657" spans="18:18" x14ac:dyDescent="0.25">
      <c r="R3657" s="12">
        <v>5.1490686247629842</v>
      </c>
    </row>
    <row r="3658" spans="18:18" x14ac:dyDescent="0.25">
      <c r="R3658" s="12">
        <v>5.2039673003629376</v>
      </c>
    </row>
    <row r="3659" spans="18:18" x14ac:dyDescent="0.25">
      <c r="R3659" s="12">
        <v>8.9319084069052366</v>
      </c>
    </row>
    <row r="3660" spans="18:18" x14ac:dyDescent="0.25">
      <c r="R3660" s="12">
        <v>8.5149922569926098</v>
      </c>
    </row>
    <row r="3661" spans="18:18" x14ac:dyDescent="0.25">
      <c r="R3661" s="12">
        <v>7.908628133204445</v>
      </c>
    </row>
    <row r="3662" spans="18:18" x14ac:dyDescent="0.25">
      <c r="R3662" s="12">
        <v>6.652048839557656</v>
      </c>
    </row>
    <row r="3663" spans="18:18" x14ac:dyDescent="0.25">
      <c r="R3663" s="12">
        <v>7.5558324775322454</v>
      </c>
    </row>
    <row r="3664" spans="18:18" x14ac:dyDescent="0.25">
      <c r="R3664" s="12">
        <v>9.3432665461742115</v>
      </c>
    </row>
    <row r="3665" spans="18:18" x14ac:dyDescent="0.25">
      <c r="R3665" s="12">
        <v>6.4783956192976735</v>
      </c>
    </row>
    <row r="3666" spans="18:18" x14ac:dyDescent="0.25">
      <c r="R3666" s="12">
        <v>7.9475244635927265</v>
      </c>
    </row>
    <row r="3667" spans="18:18" x14ac:dyDescent="0.25">
      <c r="R3667" s="12">
        <v>11.522622117041221</v>
      </c>
    </row>
    <row r="3668" spans="18:18" x14ac:dyDescent="0.25">
      <c r="R3668" s="12">
        <v>11.993229592124512</v>
      </c>
    </row>
    <row r="3669" spans="18:18" x14ac:dyDescent="0.25">
      <c r="R3669" s="12">
        <v>10.272197585036382</v>
      </c>
    </row>
    <row r="3670" spans="18:18" x14ac:dyDescent="0.25">
      <c r="R3670" s="12">
        <v>4.4349445500078417</v>
      </c>
    </row>
    <row r="3671" spans="18:18" x14ac:dyDescent="0.25">
      <c r="R3671" s="12">
        <v>4.6024839625771712</v>
      </c>
    </row>
    <row r="3672" spans="18:18" x14ac:dyDescent="0.25">
      <c r="R3672" s="12">
        <v>7.0615992249348567</v>
      </c>
    </row>
    <row r="3673" spans="18:18" x14ac:dyDescent="0.25">
      <c r="R3673" s="12">
        <v>4.1684391011537478</v>
      </c>
    </row>
    <row r="3674" spans="18:18" x14ac:dyDescent="0.25">
      <c r="R3674" s="12">
        <v>9.73322917919735</v>
      </c>
    </row>
    <row r="3675" spans="18:18" x14ac:dyDescent="0.25">
      <c r="R3675" s="12">
        <v>5.4387141809792556</v>
      </c>
    </row>
    <row r="3676" spans="18:18" x14ac:dyDescent="0.25">
      <c r="R3676" s="12">
        <v>7.5015703561512748</v>
      </c>
    </row>
    <row r="3677" spans="18:18" x14ac:dyDescent="0.25">
      <c r="R3677" s="12">
        <v>10.828079093175882</v>
      </c>
    </row>
    <row r="3678" spans="18:18" x14ac:dyDescent="0.25">
      <c r="R3678" s="12">
        <v>7.7288097449126463</v>
      </c>
    </row>
    <row r="3679" spans="18:18" x14ac:dyDescent="0.25">
      <c r="R3679" s="12">
        <v>6.5032655692172074</v>
      </c>
    </row>
    <row r="3680" spans="18:18" x14ac:dyDescent="0.25">
      <c r="R3680" s="12">
        <v>7.3244525836194425</v>
      </c>
    </row>
    <row r="3681" spans="18:18" x14ac:dyDescent="0.25">
      <c r="R3681" s="12">
        <v>8.8015207286611759</v>
      </c>
    </row>
    <row r="3682" spans="18:18" x14ac:dyDescent="0.25">
      <c r="R3682" s="12">
        <v>7.5310884350127401</v>
      </c>
    </row>
    <row r="3683" spans="18:18" x14ac:dyDescent="0.25">
      <c r="R3683" s="12">
        <v>4.1000200015836157</v>
      </c>
    </row>
    <row r="3684" spans="18:18" x14ac:dyDescent="0.25">
      <c r="R3684" s="12">
        <v>6.1850322650244358</v>
      </c>
    </row>
    <row r="3685" spans="18:18" x14ac:dyDescent="0.25">
      <c r="R3685" s="12">
        <v>7.5228033349226298</v>
      </c>
    </row>
    <row r="3686" spans="18:18" x14ac:dyDescent="0.25">
      <c r="R3686" s="12">
        <v>7.0959636069326075</v>
      </c>
    </row>
    <row r="3687" spans="18:18" x14ac:dyDescent="0.25">
      <c r="R3687" s="12">
        <v>7.7375846454853923</v>
      </c>
    </row>
    <row r="3688" spans="18:18" x14ac:dyDescent="0.25">
      <c r="R3688" s="12">
        <v>8.0217385750084382</v>
      </c>
    </row>
    <row r="3689" spans="18:18" x14ac:dyDescent="0.25">
      <c r="R3689" s="12">
        <v>3.0492818954896763</v>
      </c>
    </row>
    <row r="3690" spans="18:18" x14ac:dyDescent="0.25">
      <c r="R3690" s="12">
        <v>7.9438789960130505</v>
      </c>
    </row>
    <row r="3691" spans="18:18" x14ac:dyDescent="0.25">
      <c r="R3691" s="12">
        <v>8.216541158596824</v>
      </c>
    </row>
    <row r="3692" spans="18:18" x14ac:dyDescent="0.25">
      <c r="R3692" s="12">
        <v>8.0374718362456488</v>
      </c>
    </row>
    <row r="3693" spans="18:18" x14ac:dyDescent="0.25">
      <c r="R3693" s="12">
        <v>6.2447511103500979</v>
      </c>
    </row>
    <row r="3694" spans="18:18" x14ac:dyDescent="0.25">
      <c r="R3694" s="12">
        <v>10.320973752583463</v>
      </c>
    </row>
    <row r="3695" spans="18:18" x14ac:dyDescent="0.25">
      <c r="R3695" s="12">
        <v>7.9905282143746312</v>
      </c>
    </row>
    <row r="3696" spans="18:18" x14ac:dyDescent="0.25">
      <c r="R3696" s="12">
        <v>6.7946655229631183</v>
      </c>
    </row>
    <row r="3697" spans="18:18" x14ac:dyDescent="0.25">
      <c r="R3697" s="12">
        <v>4.9040663937354552</v>
      </c>
    </row>
    <row r="3698" spans="18:18" x14ac:dyDescent="0.25">
      <c r="R3698" s="12">
        <v>6.0832577410038349</v>
      </c>
    </row>
    <row r="3699" spans="18:18" x14ac:dyDescent="0.25">
      <c r="R3699" s="12">
        <v>12.335168200351754</v>
      </c>
    </row>
    <row r="3700" spans="18:18" x14ac:dyDescent="0.25">
      <c r="R3700" s="12">
        <v>8.1811123263380825</v>
      </c>
    </row>
    <row r="3701" spans="18:18" x14ac:dyDescent="0.25">
      <c r="R3701" s="12">
        <v>10.068663612843517</v>
      </c>
    </row>
    <row r="3702" spans="18:18" x14ac:dyDescent="0.25">
      <c r="R3702" s="12">
        <v>8.8829934815703844</v>
      </c>
    </row>
    <row r="3703" spans="18:18" x14ac:dyDescent="0.25">
      <c r="R3703" s="12">
        <v>6.6306030201783352</v>
      </c>
    </row>
    <row r="3704" spans="18:18" x14ac:dyDescent="0.25">
      <c r="R3704" s="12">
        <v>6.7961871741378292</v>
      </c>
    </row>
    <row r="3705" spans="18:18" x14ac:dyDescent="0.25">
      <c r="R3705" s="12">
        <v>3.8870561956656626</v>
      </c>
    </row>
    <row r="3706" spans="18:18" x14ac:dyDescent="0.25">
      <c r="R3706" s="12">
        <v>8.8989249062255027</v>
      </c>
    </row>
    <row r="3707" spans="18:18" x14ac:dyDescent="0.25">
      <c r="R3707" s="12">
        <v>9.0673439969876384</v>
      </c>
    </row>
    <row r="3708" spans="18:18" x14ac:dyDescent="0.25">
      <c r="R3708" s="12">
        <v>4.6838213704188592</v>
      </c>
    </row>
    <row r="3709" spans="18:18" x14ac:dyDescent="0.25">
      <c r="R3709" s="12">
        <v>9.0106414961056309</v>
      </c>
    </row>
    <row r="3710" spans="18:18" x14ac:dyDescent="0.25">
      <c r="R3710" s="12">
        <v>4.9427620399069445</v>
      </c>
    </row>
    <row r="3711" spans="18:18" x14ac:dyDescent="0.25">
      <c r="R3711" s="12">
        <v>7.4720786104177979</v>
      </c>
    </row>
    <row r="3712" spans="18:18" x14ac:dyDescent="0.25">
      <c r="R3712" s="12">
        <v>10.405921426039551</v>
      </c>
    </row>
    <row r="3713" spans="18:18" x14ac:dyDescent="0.25">
      <c r="R3713" s="12">
        <v>10.237988154763084</v>
      </c>
    </row>
    <row r="3714" spans="18:18" x14ac:dyDescent="0.25">
      <c r="R3714" s="12">
        <v>10.455857590662646</v>
      </c>
    </row>
    <row r="3715" spans="18:18" x14ac:dyDescent="0.25">
      <c r="R3715" s="12">
        <v>9.7625417026250592</v>
      </c>
    </row>
    <row r="3716" spans="18:18" x14ac:dyDescent="0.25">
      <c r="R3716" s="12">
        <v>10.136319240712115</v>
      </c>
    </row>
    <row r="3717" spans="18:18" x14ac:dyDescent="0.25">
      <c r="R3717" s="12">
        <v>7.1119021717342052</v>
      </c>
    </row>
    <row r="3718" spans="18:18" x14ac:dyDescent="0.25">
      <c r="R3718" s="12">
        <v>6.2058553191793191</v>
      </c>
    </row>
    <row r="3719" spans="18:18" x14ac:dyDescent="0.25">
      <c r="R3719" s="12">
        <v>7.3683651668242858</v>
      </c>
    </row>
    <row r="3720" spans="18:18" x14ac:dyDescent="0.25">
      <c r="R3720" s="12">
        <v>6.2813256443044727</v>
      </c>
    </row>
    <row r="3721" spans="18:18" x14ac:dyDescent="0.25">
      <c r="R3721" s="12">
        <v>7.0746638011293115</v>
      </c>
    </row>
    <row r="3722" spans="18:18" x14ac:dyDescent="0.25">
      <c r="R3722" s="12">
        <v>5.9804807271728571</v>
      </c>
    </row>
    <row r="3723" spans="18:18" x14ac:dyDescent="0.25">
      <c r="R3723" s="12">
        <v>11.463866580897193</v>
      </c>
    </row>
    <row r="3724" spans="18:18" x14ac:dyDescent="0.25">
      <c r="R3724" s="12">
        <v>5.0994541404127212</v>
      </c>
    </row>
    <row r="3725" spans="18:18" x14ac:dyDescent="0.25">
      <c r="R3725" s="12">
        <v>5.5515169276663539</v>
      </c>
    </row>
    <row r="3726" spans="18:18" x14ac:dyDescent="0.25">
      <c r="R3726" s="12">
        <v>7.5332312370344816</v>
      </c>
    </row>
    <row r="3727" spans="18:18" x14ac:dyDescent="0.25">
      <c r="R3727" s="12">
        <v>8.3186335264428113</v>
      </c>
    </row>
    <row r="3728" spans="18:18" x14ac:dyDescent="0.25">
      <c r="R3728" s="12">
        <v>4.4282279787847569</v>
      </c>
    </row>
    <row r="3729" spans="18:18" x14ac:dyDescent="0.25">
      <c r="R3729" s="12">
        <v>9.1864859856148549</v>
      </c>
    </row>
    <row r="3730" spans="18:18" x14ac:dyDescent="0.25">
      <c r="R3730" s="12">
        <v>5.6636412354771943</v>
      </c>
    </row>
    <row r="3731" spans="18:18" x14ac:dyDescent="0.25">
      <c r="R3731" s="12">
        <v>8.2868494929987477</v>
      </c>
    </row>
    <row r="3732" spans="18:18" x14ac:dyDescent="0.25">
      <c r="R3732" s="12">
        <v>9.5900172295065076</v>
      </c>
    </row>
    <row r="3733" spans="18:18" x14ac:dyDescent="0.25">
      <c r="R3733" s="12">
        <v>7.8137679755533203</v>
      </c>
    </row>
    <row r="3734" spans="18:18" x14ac:dyDescent="0.25">
      <c r="R3734" s="12">
        <v>11.034950654824733</v>
      </c>
    </row>
    <row r="3735" spans="18:18" x14ac:dyDescent="0.25">
      <c r="R3735" s="12">
        <v>6.1721861140738321</v>
      </c>
    </row>
    <row r="3736" spans="18:18" x14ac:dyDescent="0.25">
      <c r="R3736" s="12">
        <v>5.9853931065348425</v>
      </c>
    </row>
    <row r="3737" spans="18:18" x14ac:dyDescent="0.25">
      <c r="R3737" s="12">
        <v>8.0991283925173914</v>
      </c>
    </row>
    <row r="3738" spans="18:18" x14ac:dyDescent="0.25">
      <c r="R3738" s="12">
        <v>10.930092570283058</v>
      </c>
    </row>
    <row r="3739" spans="18:18" x14ac:dyDescent="0.25">
      <c r="R3739" s="12">
        <v>7.894536475179752</v>
      </c>
    </row>
    <row r="3740" spans="18:18" x14ac:dyDescent="0.25">
      <c r="R3740" s="12">
        <v>8.4967109365226445</v>
      </c>
    </row>
    <row r="3741" spans="18:18" x14ac:dyDescent="0.25">
      <c r="R3741" s="12">
        <v>10.056326613977738</v>
      </c>
    </row>
    <row r="3742" spans="18:18" x14ac:dyDescent="0.25">
      <c r="R3742" s="12">
        <v>6.8364184423942937</v>
      </c>
    </row>
    <row r="3743" spans="18:18" x14ac:dyDescent="0.25">
      <c r="R3743" s="12">
        <v>8.6185387462501755</v>
      </c>
    </row>
    <row r="3744" spans="18:18" x14ac:dyDescent="0.25">
      <c r="R3744" s="12">
        <v>7.2361790299135986</v>
      </c>
    </row>
    <row r="3745" spans="18:18" x14ac:dyDescent="0.25">
      <c r="R3745" s="12">
        <v>5.1484032999713429</v>
      </c>
    </row>
    <row r="3746" spans="18:18" x14ac:dyDescent="0.25">
      <c r="R3746" s="12">
        <v>13.520481132524671</v>
      </c>
    </row>
    <row r="3747" spans="18:18" x14ac:dyDescent="0.25">
      <c r="R3747" s="12">
        <v>8.7774169980661654</v>
      </c>
    </row>
    <row r="3748" spans="18:18" x14ac:dyDescent="0.25">
      <c r="R3748" s="12">
        <v>5.3460300219820915</v>
      </c>
    </row>
    <row r="3749" spans="18:18" x14ac:dyDescent="0.25">
      <c r="R3749" s="12">
        <v>8.6853491989365974</v>
      </c>
    </row>
    <row r="3750" spans="18:18" x14ac:dyDescent="0.25">
      <c r="R3750" s="12">
        <v>6.9046467268115208</v>
      </c>
    </row>
    <row r="3751" spans="18:18" x14ac:dyDescent="0.25">
      <c r="R3751" s="12">
        <v>5.1642910159327675</v>
      </c>
    </row>
    <row r="3752" spans="18:18" x14ac:dyDescent="0.25">
      <c r="R3752" s="12">
        <v>6.3473442604429318</v>
      </c>
    </row>
    <row r="3753" spans="18:18" x14ac:dyDescent="0.25">
      <c r="R3753" s="12">
        <v>7.4210847688273134</v>
      </c>
    </row>
    <row r="3754" spans="18:18" x14ac:dyDescent="0.25">
      <c r="R3754" s="12">
        <v>8.5304275009420039</v>
      </c>
    </row>
    <row r="3755" spans="18:18" x14ac:dyDescent="0.25">
      <c r="R3755" s="12">
        <v>7.6165815982518232</v>
      </c>
    </row>
    <row r="3756" spans="18:18" x14ac:dyDescent="0.25">
      <c r="R3756" s="12">
        <v>10.265463798602489</v>
      </c>
    </row>
    <row r="3757" spans="18:18" x14ac:dyDescent="0.25">
      <c r="R3757" s="12">
        <v>7.2081355851314033</v>
      </c>
    </row>
    <row r="3758" spans="18:18" x14ac:dyDescent="0.25">
      <c r="R3758" s="12">
        <v>7.865314092299668</v>
      </c>
    </row>
    <row r="3759" spans="18:18" x14ac:dyDescent="0.25">
      <c r="R3759" s="12">
        <v>8.9737792668394896</v>
      </c>
    </row>
    <row r="3760" spans="18:18" x14ac:dyDescent="0.25">
      <c r="R3760" s="12">
        <v>7.3648796136620769</v>
      </c>
    </row>
    <row r="3761" spans="18:18" x14ac:dyDescent="0.25">
      <c r="R3761" s="12">
        <v>6.5445088770178677</v>
      </c>
    </row>
    <row r="3762" spans="18:18" x14ac:dyDescent="0.25">
      <c r="R3762" s="12">
        <v>10.66246154549553</v>
      </c>
    </row>
    <row r="3763" spans="18:18" x14ac:dyDescent="0.25">
      <c r="R3763" s="12">
        <v>11.442837387750924</v>
      </c>
    </row>
    <row r="3764" spans="18:18" x14ac:dyDescent="0.25">
      <c r="R3764" s="12">
        <v>6.2323972064749427</v>
      </c>
    </row>
    <row r="3765" spans="18:18" x14ac:dyDescent="0.25">
      <c r="R3765" s="12">
        <v>8.578815087762564</v>
      </c>
    </row>
    <row r="3766" spans="18:18" x14ac:dyDescent="0.25">
      <c r="R3766" s="12">
        <v>7.2849817981887082</v>
      </c>
    </row>
    <row r="3767" spans="18:18" x14ac:dyDescent="0.25">
      <c r="R3767" s="12">
        <v>6.7432793902377783</v>
      </c>
    </row>
    <row r="3768" spans="18:18" x14ac:dyDescent="0.25">
      <c r="R3768" s="12">
        <v>7.5566818281964698</v>
      </c>
    </row>
    <row r="3769" spans="18:18" x14ac:dyDescent="0.25">
      <c r="R3769" s="12">
        <v>8.9722117282400617</v>
      </c>
    </row>
    <row r="3770" spans="18:18" x14ac:dyDescent="0.25">
      <c r="R3770" s="12">
        <v>8.4769780825632584</v>
      </c>
    </row>
    <row r="3771" spans="18:18" x14ac:dyDescent="0.25">
      <c r="R3771" s="12">
        <v>7.0420209422838305</v>
      </c>
    </row>
    <row r="3772" spans="18:18" x14ac:dyDescent="0.25">
      <c r="R3772" s="12">
        <v>9.6728953100653889</v>
      </c>
    </row>
    <row r="3773" spans="18:18" x14ac:dyDescent="0.25">
      <c r="R3773" s="12">
        <v>10.573050622451532</v>
      </c>
    </row>
    <row r="3774" spans="18:18" x14ac:dyDescent="0.25">
      <c r="R3774" s="12">
        <v>8.2275802773563385</v>
      </c>
    </row>
    <row r="3775" spans="18:18" x14ac:dyDescent="0.25">
      <c r="R3775" s="12">
        <v>5.9575356788479468</v>
      </c>
    </row>
    <row r="3776" spans="18:18" x14ac:dyDescent="0.25">
      <c r="R3776" s="12">
        <v>6.1725144394736846</v>
      </c>
    </row>
    <row r="3777" spans="18:18" x14ac:dyDescent="0.25">
      <c r="R3777" s="12">
        <v>11.531321167292207</v>
      </c>
    </row>
    <row r="3778" spans="18:18" x14ac:dyDescent="0.25">
      <c r="R3778" s="12">
        <v>6.7393947345372247</v>
      </c>
    </row>
    <row r="3779" spans="18:18" x14ac:dyDescent="0.25">
      <c r="R3779" s="12">
        <v>9.5986008528424431</v>
      </c>
    </row>
    <row r="3780" spans="18:18" x14ac:dyDescent="0.25">
      <c r="R3780" s="12">
        <v>10.269820066943119</v>
      </c>
    </row>
    <row r="3781" spans="18:18" x14ac:dyDescent="0.25">
      <c r="R3781" s="12">
        <v>6.8069743876514632</v>
      </c>
    </row>
    <row r="3782" spans="18:18" x14ac:dyDescent="0.25">
      <c r="R3782" s="12">
        <v>8.3964803801929762</v>
      </c>
    </row>
    <row r="3783" spans="18:18" x14ac:dyDescent="0.25">
      <c r="R3783" s="12">
        <v>7.0390555790646507</v>
      </c>
    </row>
    <row r="3784" spans="18:18" x14ac:dyDescent="0.25">
      <c r="R3784" s="12">
        <v>7.8458935687413138</v>
      </c>
    </row>
    <row r="3785" spans="18:18" x14ac:dyDescent="0.25">
      <c r="R3785" s="12">
        <v>7.4093783052007529</v>
      </c>
    </row>
    <row r="3786" spans="18:18" x14ac:dyDescent="0.25">
      <c r="R3786" s="12">
        <v>7.8927239717323907</v>
      </c>
    </row>
    <row r="3787" spans="18:18" x14ac:dyDescent="0.25">
      <c r="R3787" s="12">
        <v>8.9204709621063074</v>
      </c>
    </row>
    <row r="3788" spans="18:18" x14ac:dyDescent="0.25">
      <c r="R3788" s="12">
        <v>6.1302822603557505</v>
      </c>
    </row>
    <row r="3789" spans="18:18" x14ac:dyDescent="0.25">
      <c r="R3789" s="12">
        <v>7.951896462257622</v>
      </c>
    </row>
    <row r="3790" spans="18:18" x14ac:dyDescent="0.25">
      <c r="R3790" s="12">
        <v>4.7428302347754574</v>
      </c>
    </row>
    <row r="3791" spans="18:18" x14ac:dyDescent="0.25">
      <c r="R3791" s="12">
        <v>10.618346391648618</v>
      </c>
    </row>
    <row r="3792" spans="18:18" x14ac:dyDescent="0.25">
      <c r="R3792" s="12">
        <v>6.1924797271579983</v>
      </c>
    </row>
    <row r="3793" spans="18:18" x14ac:dyDescent="0.25">
      <c r="R3793" s="12">
        <v>5.6370894871486295</v>
      </c>
    </row>
    <row r="3794" spans="18:18" x14ac:dyDescent="0.25">
      <c r="R3794" s="12">
        <v>5.540537272239062</v>
      </c>
    </row>
    <row r="3795" spans="18:18" x14ac:dyDescent="0.25">
      <c r="R3795" s="12">
        <v>8.6791629408390669</v>
      </c>
    </row>
    <row r="3796" spans="18:18" x14ac:dyDescent="0.25">
      <c r="R3796" s="12">
        <v>4.7991398509331749</v>
      </c>
    </row>
    <row r="3797" spans="18:18" x14ac:dyDescent="0.25">
      <c r="R3797" s="12">
        <v>9.345734897895424</v>
      </c>
    </row>
    <row r="3798" spans="18:18" x14ac:dyDescent="0.25">
      <c r="R3798" s="12">
        <v>7.6851631244502476</v>
      </c>
    </row>
    <row r="3799" spans="18:18" x14ac:dyDescent="0.25">
      <c r="R3799" s="12">
        <v>10.469747296481176</v>
      </c>
    </row>
    <row r="3800" spans="18:18" x14ac:dyDescent="0.25">
      <c r="R3800" s="12">
        <v>9.5368156833494808</v>
      </c>
    </row>
    <row r="3801" spans="18:18" x14ac:dyDescent="0.25">
      <c r="R3801" s="12">
        <v>9.1464854645011044</v>
      </c>
    </row>
    <row r="3802" spans="18:18" x14ac:dyDescent="0.25">
      <c r="R3802" s="12">
        <v>8.5205156967151581</v>
      </c>
    </row>
    <row r="3803" spans="18:18" x14ac:dyDescent="0.25">
      <c r="R3803" s="12">
        <v>8.9445342674265333</v>
      </c>
    </row>
    <row r="3804" spans="18:18" x14ac:dyDescent="0.25">
      <c r="R3804" s="12">
        <v>6.9164223064726462</v>
      </c>
    </row>
    <row r="3805" spans="18:18" x14ac:dyDescent="0.25">
      <c r="R3805" s="12">
        <v>8.906139514045698</v>
      </c>
    </row>
    <row r="3806" spans="18:18" x14ac:dyDescent="0.25">
      <c r="R3806" s="12">
        <v>7.6845311277154513</v>
      </c>
    </row>
    <row r="3807" spans="18:18" x14ac:dyDescent="0.25">
      <c r="R3807" s="12">
        <v>7.9511100822669061</v>
      </c>
    </row>
    <row r="3808" spans="18:18" x14ac:dyDescent="0.25">
      <c r="R3808" s="12">
        <v>7.1637857379160907</v>
      </c>
    </row>
    <row r="3809" spans="18:18" x14ac:dyDescent="0.25">
      <c r="R3809" s="12">
        <v>6.5823665449477646</v>
      </c>
    </row>
    <row r="3810" spans="18:18" x14ac:dyDescent="0.25">
      <c r="R3810" s="12">
        <v>9.6564824798685986</v>
      </c>
    </row>
    <row r="3811" spans="18:18" x14ac:dyDescent="0.25">
      <c r="R3811" s="12">
        <v>8.70605556419995</v>
      </c>
    </row>
    <row r="3812" spans="18:18" x14ac:dyDescent="0.25">
      <c r="R3812" s="12">
        <v>8.1899259528922652</v>
      </c>
    </row>
    <row r="3813" spans="18:18" x14ac:dyDescent="0.25">
      <c r="R3813" s="12">
        <v>12.964089285224352</v>
      </c>
    </row>
    <row r="3814" spans="18:18" x14ac:dyDescent="0.25">
      <c r="R3814" s="12">
        <v>9.9989850206919595</v>
      </c>
    </row>
    <row r="3815" spans="18:18" x14ac:dyDescent="0.25">
      <c r="R3815" s="12">
        <v>5.06727881062029</v>
      </c>
    </row>
    <row r="3816" spans="18:18" x14ac:dyDescent="0.25">
      <c r="R3816" s="12">
        <v>9.2371486918021244</v>
      </c>
    </row>
    <row r="3817" spans="18:18" x14ac:dyDescent="0.25">
      <c r="R3817" s="12">
        <v>4.6967375583334352</v>
      </c>
    </row>
    <row r="3818" spans="18:18" x14ac:dyDescent="0.25">
      <c r="R3818" s="12">
        <v>8.450485599783649</v>
      </c>
    </row>
    <row r="3819" spans="18:18" x14ac:dyDescent="0.25">
      <c r="R3819" s="12">
        <v>9.0402945430141628</v>
      </c>
    </row>
    <row r="3820" spans="18:18" x14ac:dyDescent="0.25">
      <c r="R3820" s="12">
        <v>6.4190838106870789</v>
      </c>
    </row>
    <row r="3821" spans="18:18" x14ac:dyDescent="0.25">
      <c r="R3821" s="12">
        <v>10.182865811473887</v>
      </c>
    </row>
    <row r="3822" spans="18:18" x14ac:dyDescent="0.25">
      <c r="R3822" s="12">
        <v>7.6903206565936983</v>
      </c>
    </row>
    <row r="3823" spans="18:18" x14ac:dyDescent="0.25">
      <c r="R3823" s="12">
        <v>8.3298053829352749</v>
      </c>
    </row>
    <row r="3824" spans="18:18" x14ac:dyDescent="0.25">
      <c r="R3824" s="12">
        <v>11.092208041368913</v>
      </c>
    </row>
    <row r="3825" spans="18:18" x14ac:dyDescent="0.25">
      <c r="R3825" s="12">
        <v>8.5906191349324779</v>
      </c>
    </row>
    <row r="3826" spans="18:18" x14ac:dyDescent="0.25">
      <c r="R3826" s="12">
        <v>7.996675217193304</v>
      </c>
    </row>
    <row r="3827" spans="18:18" x14ac:dyDescent="0.25">
      <c r="R3827" s="12">
        <v>7.2555997406540627</v>
      </c>
    </row>
    <row r="3828" spans="18:18" x14ac:dyDescent="0.25">
      <c r="R3828" s="12">
        <v>12.045985984010558</v>
      </c>
    </row>
    <row r="3829" spans="18:18" x14ac:dyDescent="0.25">
      <c r="R3829" s="12">
        <v>13.631646702854916</v>
      </c>
    </row>
    <row r="3830" spans="18:18" x14ac:dyDescent="0.25">
      <c r="R3830" s="12">
        <v>4.5829604871519676</v>
      </c>
    </row>
    <row r="3831" spans="18:18" x14ac:dyDescent="0.25">
      <c r="R3831" s="12">
        <v>11.740940146775882</v>
      </c>
    </row>
    <row r="3832" spans="18:18" x14ac:dyDescent="0.25">
      <c r="R3832" s="12">
        <v>10.862902675123989</v>
      </c>
    </row>
    <row r="3833" spans="18:18" x14ac:dyDescent="0.25">
      <c r="R3833" s="12">
        <v>10.027365069137671</v>
      </c>
    </row>
    <row r="3834" spans="18:18" x14ac:dyDescent="0.25">
      <c r="R3834" s="12">
        <v>4.5905157016255096</v>
      </c>
    </row>
    <row r="3835" spans="18:18" x14ac:dyDescent="0.25">
      <c r="R3835" s="12">
        <v>7.2710768490557474</v>
      </c>
    </row>
    <row r="3836" spans="18:18" x14ac:dyDescent="0.25">
      <c r="R3836" s="12">
        <v>7.3656303842736763</v>
      </c>
    </row>
    <row r="3837" spans="18:18" x14ac:dyDescent="0.25">
      <c r="R3837" s="12">
        <v>9.2920376008938934</v>
      </c>
    </row>
    <row r="3838" spans="18:18" x14ac:dyDescent="0.25">
      <c r="R3838" s="12">
        <v>6.5206716853477245</v>
      </c>
    </row>
    <row r="3839" spans="18:18" x14ac:dyDescent="0.25">
      <c r="R3839" s="12">
        <v>7.5542150986801966</v>
      </c>
    </row>
    <row r="3840" spans="18:18" x14ac:dyDescent="0.25">
      <c r="R3840" s="12">
        <v>8.9892349947893564</v>
      </c>
    </row>
    <row r="3841" spans="18:18" x14ac:dyDescent="0.25">
      <c r="R3841" s="12">
        <v>8.3763586174727749</v>
      </c>
    </row>
    <row r="3842" spans="18:18" x14ac:dyDescent="0.25">
      <c r="R3842" s="12">
        <v>4.3879798923544735</v>
      </c>
    </row>
    <row r="3843" spans="18:18" x14ac:dyDescent="0.25">
      <c r="R3843" s="12">
        <v>12.003727780702786</v>
      </c>
    </row>
    <row r="3844" spans="18:18" x14ac:dyDescent="0.25">
      <c r="R3844" s="12">
        <v>5.4659857413570796</v>
      </c>
    </row>
    <row r="3845" spans="18:18" x14ac:dyDescent="0.25">
      <c r="R3845" s="12">
        <v>8.3785193280326258</v>
      </c>
    </row>
    <row r="3846" spans="18:18" x14ac:dyDescent="0.25">
      <c r="R3846" s="12">
        <v>10.056841995291107</v>
      </c>
    </row>
    <row r="3847" spans="18:18" x14ac:dyDescent="0.25">
      <c r="R3847" s="12">
        <v>6.0530282244548115</v>
      </c>
    </row>
    <row r="3848" spans="18:18" x14ac:dyDescent="0.25">
      <c r="R3848" s="12">
        <v>7.0210683681298747</v>
      </c>
    </row>
    <row r="3849" spans="18:18" x14ac:dyDescent="0.25">
      <c r="R3849" s="12">
        <v>4.2307768000998074</v>
      </c>
    </row>
    <row r="3850" spans="18:18" x14ac:dyDescent="0.25">
      <c r="R3850" s="12">
        <v>6.8414615388698303</v>
      </c>
    </row>
    <row r="3851" spans="18:18" x14ac:dyDescent="0.25">
      <c r="R3851" s="12">
        <v>7.9860847175469036</v>
      </c>
    </row>
    <row r="3852" spans="18:18" x14ac:dyDescent="0.25">
      <c r="R3852" s="12">
        <v>9.1010166315576484</v>
      </c>
    </row>
    <row r="3853" spans="18:18" x14ac:dyDescent="0.25">
      <c r="R3853" s="12">
        <v>4.3261557487404518</v>
      </c>
    </row>
    <row r="3854" spans="18:18" x14ac:dyDescent="0.25">
      <c r="R3854" s="12">
        <v>7.8585988439457708</v>
      </c>
    </row>
    <row r="3855" spans="18:18" x14ac:dyDescent="0.25">
      <c r="R3855" s="12">
        <v>10.591430479297131</v>
      </c>
    </row>
    <row r="3856" spans="18:18" x14ac:dyDescent="0.25">
      <c r="R3856" s="12">
        <v>7.8097625194406062</v>
      </c>
    </row>
    <row r="3857" spans="18:18" x14ac:dyDescent="0.25">
      <c r="R3857" s="12">
        <v>14.801039251818288</v>
      </c>
    </row>
    <row r="3858" spans="18:18" x14ac:dyDescent="0.25">
      <c r="R3858" s="12">
        <v>7.716729760401579</v>
      </c>
    </row>
    <row r="3859" spans="18:18" x14ac:dyDescent="0.25">
      <c r="R3859" s="12">
        <v>6.8825761458978674</v>
      </c>
    </row>
    <row r="3860" spans="18:18" x14ac:dyDescent="0.25">
      <c r="R3860" s="12">
        <v>10.314627855534034</v>
      </c>
    </row>
    <row r="3861" spans="18:18" x14ac:dyDescent="0.25">
      <c r="R3861" s="12">
        <v>6.9990966081344332</v>
      </c>
    </row>
    <row r="3862" spans="18:18" x14ac:dyDescent="0.25">
      <c r="R3862" s="12">
        <v>6.129104548736148</v>
      </c>
    </row>
    <row r="3863" spans="18:18" x14ac:dyDescent="0.25">
      <c r="R3863" s="12">
        <v>7.2151813644735974</v>
      </c>
    </row>
    <row r="3864" spans="18:18" x14ac:dyDescent="0.25">
      <c r="R3864" s="12">
        <v>3.3442394205540542</v>
      </c>
    </row>
    <row r="3865" spans="18:18" x14ac:dyDescent="0.25">
      <c r="R3865" s="12">
        <v>12.48464590793381</v>
      </c>
    </row>
    <row r="3866" spans="18:18" x14ac:dyDescent="0.25">
      <c r="R3866" s="12">
        <v>10.309437137252328</v>
      </c>
    </row>
    <row r="3867" spans="18:18" x14ac:dyDescent="0.25">
      <c r="R3867" s="12">
        <v>9.7182110956539098</v>
      </c>
    </row>
    <row r="3868" spans="18:18" x14ac:dyDescent="0.25">
      <c r="R3868" s="12">
        <v>8.3024592659319847</v>
      </c>
    </row>
    <row r="3869" spans="18:18" x14ac:dyDescent="0.25">
      <c r="R3869" s="12">
        <v>6.4341774631272886</v>
      </c>
    </row>
    <row r="3870" spans="18:18" x14ac:dyDescent="0.25">
      <c r="R3870" s="12">
        <v>4.5817274688689373</v>
      </c>
    </row>
    <row r="3871" spans="18:18" x14ac:dyDescent="0.25">
      <c r="R3871" s="12">
        <v>5.0838950007275248</v>
      </c>
    </row>
    <row r="3872" spans="18:18" x14ac:dyDescent="0.25">
      <c r="R3872" s="12">
        <v>8.1401152776500769</v>
      </c>
    </row>
    <row r="3873" spans="18:18" x14ac:dyDescent="0.25">
      <c r="R3873" s="12">
        <v>7.5475793784377236</v>
      </c>
    </row>
    <row r="3874" spans="18:18" x14ac:dyDescent="0.25">
      <c r="R3874" s="12">
        <v>6.6499004805555399</v>
      </c>
    </row>
    <row r="3875" spans="18:18" x14ac:dyDescent="0.25">
      <c r="R3875" s="12">
        <v>5.0787872653589536</v>
      </c>
    </row>
    <row r="3876" spans="18:18" x14ac:dyDescent="0.25">
      <c r="R3876" s="12">
        <v>6.9572551351978831</v>
      </c>
    </row>
    <row r="3877" spans="18:18" x14ac:dyDescent="0.25">
      <c r="R3877" s="12">
        <v>3.6570087511275844</v>
      </c>
    </row>
    <row r="3878" spans="18:18" x14ac:dyDescent="0.25">
      <c r="R3878" s="12">
        <v>11.133152676917959</v>
      </c>
    </row>
    <row r="3879" spans="18:18" x14ac:dyDescent="0.25">
      <c r="R3879" s="12">
        <v>14.979776251139619</v>
      </c>
    </row>
    <row r="3880" spans="18:18" x14ac:dyDescent="0.25">
      <c r="R3880" s="12">
        <v>10.661361157093527</v>
      </c>
    </row>
    <row r="3881" spans="18:18" x14ac:dyDescent="0.25">
      <c r="R3881" s="12">
        <v>8.1545251073764486</v>
      </c>
    </row>
    <row r="3882" spans="18:18" x14ac:dyDescent="0.25">
      <c r="R3882" s="12">
        <v>5.8933039789949824</v>
      </c>
    </row>
    <row r="3883" spans="18:18" x14ac:dyDescent="0.25">
      <c r="R3883" s="12">
        <v>3.2825497553855252</v>
      </c>
    </row>
    <row r="3884" spans="18:18" x14ac:dyDescent="0.25">
      <c r="R3884" s="12">
        <v>7.5337900104719795</v>
      </c>
    </row>
    <row r="3885" spans="18:18" x14ac:dyDescent="0.25">
      <c r="R3885" s="12">
        <v>11.328906247975148</v>
      </c>
    </row>
    <row r="3886" spans="18:18" x14ac:dyDescent="0.25">
      <c r="R3886" s="12">
        <v>8.3936711506976192</v>
      </c>
    </row>
    <row r="3887" spans="18:18" x14ac:dyDescent="0.25">
      <c r="R3887" s="12">
        <v>12.571698844319348</v>
      </c>
    </row>
    <row r="3888" spans="18:18" x14ac:dyDescent="0.25">
      <c r="R3888" s="12">
        <v>8.825159364678715</v>
      </c>
    </row>
    <row r="3889" spans="18:18" x14ac:dyDescent="0.25">
      <c r="R3889" s="12">
        <v>8.9773706673410825</v>
      </c>
    </row>
    <row r="3890" spans="18:18" x14ac:dyDescent="0.25">
      <c r="R3890" s="12">
        <v>7.8949153044203166</v>
      </c>
    </row>
    <row r="3891" spans="18:18" x14ac:dyDescent="0.25">
      <c r="R3891" s="12">
        <v>4.8948815159124477</v>
      </c>
    </row>
    <row r="3892" spans="18:18" x14ac:dyDescent="0.25">
      <c r="R3892" s="12">
        <v>7.9696608547670751</v>
      </c>
    </row>
    <row r="3893" spans="18:18" x14ac:dyDescent="0.25">
      <c r="R3893" s="12">
        <v>4.0966230770212544</v>
      </c>
    </row>
    <row r="3894" spans="18:18" x14ac:dyDescent="0.25">
      <c r="R3894" s="12">
        <v>8.0460868034476132</v>
      </c>
    </row>
    <row r="3895" spans="18:18" x14ac:dyDescent="0.25">
      <c r="R3895" s="12">
        <v>10.098943641372793</v>
      </c>
    </row>
    <row r="3896" spans="18:18" x14ac:dyDescent="0.25">
      <c r="R3896" s="12">
        <v>7.7160221201487822</v>
      </c>
    </row>
    <row r="3897" spans="18:18" x14ac:dyDescent="0.25">
      <c r="R3897" s="12">
        <v>7.3091468001989917</v>
      </c>
    </row>
    <row r="3898" spans="18:18" x14ac:dyDescent="0.25">
      <c r="R3898" s="12">
        <v>5.1372796166974402</v>
      </c>
    </row>
    <row r="3899" spans="18:18" x14ac:dyDescent="0.25">
      <c r="R3899" s="12">
        <v>9.1107254427315425</v>
      </c>
    </row>
    <row r="3900" spans="18:18" x14ac:dyDescent="0.25">
      <c r="R3900" s="12">
        <v>8.7196412022388312</v>
      </c>
    </row>
    <row r="3901" spans="18:18" x14ac:dyDescent="0.25">
      <c r="R3901" s="12">
        <v>5.809571456577145</v>
      </c>
    </row>
    <row r="3902" spans="18:18" x14ac:dyDescent="0.25">
      <c r="R3902" s="12">
        <v>7.1760904919892665</v>
      </c>
    </row>
    <row r="3903" spans="18:18" x14ac:dyDescent="0.25">
      <c r="R3903" s="12">
        <v>8.830589065388736</v>
      </c>
    </row>
    <row r="3904" spans="18:18" x14ac:dyDescent="0.25">
      <c r="R3904" s="12">
        <v>8.6473479402281068</v>
      </c>
    </row>
    <row r="3905" spans="18:18" x14ac:dyDescent="0.25">
      <c r="R3905" s="12">
        <v>8.8617577965659606</v>
      </c>
    </row>
    <row r="3906" spans="18:18" x14ac:dyDescent="0.25">
      <c r="R3906" s="12">
        <v>10.501628963275223</v>
      </c>
    </row>
    <row r="3907" spans="18:18" x14ac:dyDescent="0.25">
      <c r="R3907" s="12">
        <v>6.6818653047966361</v>
      </c>
    </row>
    <row r="3908" spans="18:18" x14ac:dyDescent="0.25">
      <c r="R3908" s="12">
        <v>8.6581441585764551</v>
      </c>
    </row>
    <row r="3909" spans="18:18" x14ac:dyDescent="0.25">
      <c r="R3909" s="12">
        <v>5.0524603903276208</v>
      </c>
    </row>
    <row r="3910" spans="18:18" x14ac:dyDescent="0.25">
      <c r="R3910" s="12">
        <v>2.9247729130794751</v>
      </c>
    </row>
    <row r="3911" spans="18:18" x14ac:dyDescent="0.25">
      <c r="R3911" s="12">
        <v>9.4145942854538411</v>
      </c>
    </row>
    <row r="3912" spans="18:18" x14ac:dyDescent="0.25">
      <c r="R3912" s="12">
        <v>7.5938028343941868</v>
      </c>
    </row>
    <row r="3913" spans="18:18" x14ac:dyDescent="0.25">
      <c r="R3913" s="12">
        <v>9.7439944077657028</v>
      </c>
    </row>
    <row r="3914" spans="18:18" x14ac:dyDescent="0.25">
      <c r="R3914" s="12">
        <v>9.2230179862190553</v>
      </c>
    </row>
    <row r="3915" spans="18:18" x14ac:dyDescent="0.25">
      <c r="R3915" s="12">
        <v>9.3460796757965419</v>
      </c>
    </row>
    <row r="3916" spans="18:18" x14ac:dyDescent="0.25">
      <c r="R3916" s="12">
        <v>8.391125254229987</v>
      </c>
    </row>
    <row r="3917" spans="18:18" x14ac:dyDescent="0.25">
      <c r="R3917" s="12">
        <v>7.1684322328901828</v>
      </c>
    </row>
    <row r="3918" spans="18:18" x14ac:dyDescent="0.25">
      <c r="R3918" s="12">
        <v>8.5972066363698048</v>
      </c>
    </row>
    <row r="3919" spans="18:18" x14ac:dyDescent="0.25">
      <c r="R3919" s="12">
        <v>6.096608165962337</v>
      </c>
    </row>
    <row r="3920" spans="18:18" x14ac:dyDescent="0.25">
      <c r="R3920" s="12">
        <v>8.8965612651391801</v>
      </c>
    </row>
    <row r="3921" spans="18:18" x14ac:dyDescent="0.25">
      <c r="R3921" s="12">
        <v>11.039612367853477</v>
      </c>
    </row>
    <row r="3922" spans="18:18" x14ac:dyDescent="0.25">
      <c r="R3922" s="12">
        <v>9.4057872212628055</v>
      </c>
    </row>
    <row r="3923" spans="18:18" x14ac:dyDescent="0.25">
      <c r="R3923" s="12">
        <v>7.6347672552621155</v>
      </c>
    </row>
    <row r="3924" spans="18:18" x14ac:dyDescent="0.25">
      <c r="R3924" s="12">
        <v>8.1862941994499234</v>
      </c>
    </row>
    <row r="3925" spans="18:18" x14ac:dyDescent="0.25">
      <c r="R3925" s="12">
        <v>6.9427833448121827</v>
      </c>
    </row>
    <row r="3926" spans="18:18" x14ac:dyDescent="0.25">
      <c r="R3926" s="12">
        <v>10.420792792535783</v>
      </c>
    </row>
    <row r="3927" spans="18:18" x14ac:dyDescent="0.25">
      <c r="R3927" s="12">
        <v>4.3413260812897887</v>
      </c>
    </row>
    <row r="3928" spans="18:18" x14ac:dyDescent="0.25">
      <c r="R3928" s="12">
        <v>9.5292305590178294</v>
      </c>
    </row>
    <row r="3929" spans="18:18" x14ac:dyDescent="0.25">
      <c r="R3929" s="12">
        <v>6.1191153669280505</v>
      </c>
    </row>
    <row r="3930" spans="18:18" x14ac:dyDescent="0.25">
      <c r="R3930" s="12">
        <v>9.5206752432142174</v>
      </c>
    </row>
    <row r="3931" spans="18:18" x14ac:dyDescent="0.25">
      <c r="R3931" s="12">
        <v>6.3182645559996109</v>
      </c>
    </row>
    <row r="3932" spans="18:18" x14ac:dyDescent="0.25">
      <c r="R3932" s="12">
        <v>7.3826506135873666</v>
      </c>
    </row>
    <row r="3933" spans="18:18" x14ac:dyDescent="0.25">
      <c r="R3933" s="12">
        <v>9.3550454362291688</v>
      </c>
    </row>
    <row r="3934" spans="18:18" x14ac:dyDescent="0.25">
      <c r="R3934" s="12">
        <v>10.230086750672193</v>
      </c>
    </row>
    <row r="3935" spans="18:18" x14ac:dyDescent="0.25">
      <c r="R3935" s="12">
        <v>3.8900520799851908</v>
      </c>
    </row>
    <row r="3936" spans="18:18" x14ac:dyDescent="0.25">
      <c r="R3936" s="12">
        <v>4.6855021338664313</v>
      </c>
    </row>
    <row r="3937" spans="18:18" x14ac:dyDescent="0.25">
      <c r="R3937" s="12">
        <v>11.717057236099244</v>
      </c>
    </row>
    <row r="3938" spans="18:18" x14ac:dyDescent="0.25">
      <c r="R3938" s="12">
        <v>4.8045566090385892</v>
      </c>
    </row>
    <row r="3939" spans="18:18" x14ac:dyDescent="0.25">
      <c r="R3939" s="12">
        <v>8.726973519844238</v>
      </c>
    </row>
    <row r="3940" spans="18:18" x14ac:dyDescent="0.25">
      <c r="R3940" s="12">
        <v>11.196488080639163</v>
      </c>
    </row>
    <row r="3941" spans="18:18" x14ac:dyDescent="0.25">
      <c r="R3941" s="12">
        <v>6.7595316342210943</v>
      </c>
    </row>
    <row r="3942" spans="18:18" x14ac:dyDescent="0.25">
      <c r="R3942" s="12">
        <v>9.6272943784346534</v>
      </c>
    </row>
    <row r="3943" spans="18:18" x14ac:dyDescent="0.25">
      <c r="R3943" s="12">
        <v>9.0270966789389604</v>
      </c>
    </row>
    <row r="3944" spans="18:18" x14ac:dyDescent="0.25">
      <c r="R3944" s="12">
        <v>5.2784858699310222</v>
      </c>
    </row>
    <row r="3945" spans="18:18" x14ac:dyDescent="0.25">
      <c r="R3945" s="12">
        <v>4.8555035970781013</v>
      </c>
    </row>
    <row r="3946" spans="18:18" x14ac:dyDescent="0.25">
      <c r="R3946" s="12">
        <v>5.6396241012458308</v>
      </c>
    </row>
    <row r="3947" spans="18:18" x14ac:dyDescent="0.25">
      <c r="R3947" s="12">
        <v>5.7209916762933464</v>
      </c>
    </row>
    <row r="3948" spans="18:18" x14ac:dyDescent="0.25">
      <c r="R3948" s="12">
        <v>7.8064943921121408</v>
      </c>
    </row>
    <row r="3949" spans="18:18" x14ac:dyDescent="0.25">
      <c r="R3949" s="12">
        <v>7.4503588399280716</v>
      </c>
    </row>
    <row r="3950" spans="18:18" x14ac:dyDescent="0.25">
      <c r="R3950" s="12">
        <v>8.6697075298463684</v>
      </c>
    </row>
    <row r="3951" spans="18:18" x14ac:dyDescent="0.25">
      <c r="R3951" s="12">
        <v>8.3822372069146898</v>
      </c>
    </row>
    <row r="3952" spans="18:18" x14ac:dyDescent="0.25">
      <c r="R3952" s="12">
        <v>8.3959759905294575</v>
      </c>
    </row>
    <row r="3953" spans="18:18" x14ac:dyDescent="0.25">
      <c r="R3953" s="12">
        <v>6.9177719205587147</v>
      </c>
    </row>
    <row r="3954" spans="18:18" x14ac:dyDescent="0.25">
      <c r="R3954" s="12">
        <v>11.577285608394599</v>
      </c>
    </row>
    <row r="3955" spans="18:18" x14ac:dyDescent="0.25">
      <c r="R3955" s="12">
        <v>6.4096312520932992</v>
      </c>
    </row>
    <row r="3956" spans="18:18" x14ac:dyDescent="0.25">
      <c r="R3956" s="12">
        <v>8.2672905309299232</v>
      </c>
    </row>
    <row r="3957" spans="18:18" x14ac:dyDescent="0.25">
      <c r="R3957" s="12">
        <v>8.3117260678594711</v>
      </c>
    </row>
    <row r="3958" spans="18:18" x14ac:dyDescent="0.25">
      <c r="R3958" s="12">
        <v>9.9604532387853109</v>
      </c>
    </row>
    <row r="3959" spans="18:18" x14ac:dyDescent="0.25">
      <c r="R3959" s="12">
        <v>6.4348002711059618</v>
      </c>
    </row>
    <row r="3960" spans="18:18" x14ac:dyDescent="0.25">
      <c r="R3960" s="12">
        <v>7.2472774452313509</v>
      </c>
    </row>
    <row r="3961" spans="18:18" x14ac:dyDescent="0.25">
      <c r="R3961" s="12">
        <v>8.4193311022601289</v>
      </c>
    </row>
    <row r="3962" spans="18:18" x14ac:dyDescent="0.25">
      <c r="R3962" s="12">
        <v>7.3502400058829194</v>
      </c>
    </row>
    <row r="3963" spans="18:18" x14ac:dyDescent="0.25">
      <c r="R3963" s="12">
        <v>4.7223927440092677</v>
      </c>
    </row>
    <row r="3964" spans="18:18" x14ac:dyDescent="0.25">
      <c r="R3964" s="12">
        <v>7.2084281191116588</v>
      </c>
    </row>
    <row r="3965" spans="18:18" x14ac:dyDescent="0.25">
      <c r="R3965" s="12">
        <v>4.8796776377847362</v>
      </c>
    </row>
    <row r="3966" spans="18:18" x14ac:dyDescent="0.25">
      <c r="R3966" s="12">
        <v>7.4448140663639997</v>
      </c>
    </row>
    <row r="3967" spans="18:18" x14ac:dyDescent="0.25">
      <c r="R3967" s="12">
        <v>8.13652530667812</v>
      </c>
    </row>
    <row r="3968" spans="18:18" x14ac:dyDescent="0.25">
      <c r="R3968" s="12">
        <v>6.9060095192031996</v>
      </c>
    </row>
    <row r="3969" spans="18:18" x14ac:dyDescent="0.25">
      <c r="R3969" s="12">
        <v>6.980771070080106</v>
      </c>
    </row>
    <row r="3970" spans="18:18" x14ac:dyDescent="0.25">
      <c r="R3970" s="12">
        <v>9.6347477945980913</v>
      </c>
    </row>
    <row r="3971" spans="18:18" x14ac:dyDescent="0.25">
      <c r="R3971" s="12">
        <v>13.630234221240606</v>
      </c>
    </row>
    <row r="3972" spans="18:18" x14ac:dyDescent="0.25">
      <c r="R3972" s="12">
        <v>7.7111757751872103</v>
      </c>
    </row>
    <row r="3973" spans="18:18" x14ac:dyDescent="0.25">
      <c r="R3973" s="12">
        <v>8.5766548563321052</v>
      </c>
    </row>
    <row r="3974" spans="18:18" x14ac:dyDescent="0.25">
      <c r="R3974" s="12">
        <v>13.834146299801509</v>
      </c>
    </row>
    <row r="3975" spans="18:18" x14ac:dyDescent="0.25">
      <c r="R3975" s="12">
        <v>8.2638212767138643</v>
      </c>
    </row>
    <row r="3976" spans="18:18" x14ac:dyDescent="0.25">
      <c r="R3976" s="12">
        <v>8.8818646680668003</v>
      </c>
    </row>
    <row r="3977" spans="18:18" x14ac:dyDescent="0.25">
      <c r="R3977" s="12">
        <v>6.2672548544325499</v>
      </c>
    </row>
    <row r="3978" spans="18:18" x14ac:dyDescent="0.25">
      <c r="R3978" s="12">
        <v>6.4073975163502217</v>
      </c>
    </row>
    <row r="3979" spans="18:18" x14ac:dyDescent="0.25">
      <c r="R3979" s="12">
        <v>8.7974318549491137</v>
      </c>
    </row>
    <row r="3980" spans="18:18" x14ac:dyDescent="0.25">
      <c r="R3980" s="12">
        <v>7.9843850091908486</v>
      </c>
    </row>
    <row r="3981" spans="18:18" x14ac:dyDescent="0.25">
      <c r="R3981" s="12">
        <v>8.7462166914683852</v>
      </c>
    </row>
    <row r="3982" spans="18:18" x14ac:dyDescent="0.25">
      <c r="R3982" s="12">
        <v>10.805177588439879</v>
      </c>
    </row>
    <row r="3983" spans="18:18" x14ac:dyDescent="0.25">
      <c r="R3983" s="12">
        <v>10.726654420939159</v>
      </c>
    </row>
    <row r="3984" spans="18:18" x14ac:dyDescent="0.25">
      <c r="R3984" s="12">
        <v>9.6822928734440978</v>
      </c>
    </row>
    <row r="3985" spans="18:18" x14ac:dyDescent="0.25">
      <c r="R3985" s="12">
        <v>11.500319455418856</v>
      </c>
    </row>
    <row r="3986" spans="18:18" x14ac:dyDescent="0.25">
      <c r="R3986" s="12">
        <v>5.9829299220632777</v>
      </c>
    </row>
    <row r="3987" spans="18:18" x14ac:dyDescent="0.25">
      <c r="R3987" s="12">
        <v>10.684294797650429</v>
      </c>
    </row>
    <row r="3988" spans="18:18" x14ac:dyDescent="0.25">
      <c r="R3988" s="12">
        <v>11.623438618127949</v>
      </c>
    </row>
    <row r="3989" spans="18:18" x14ac:dyDescent="0.25">
      <c r="R3989" s="12">
        <v>6.7243360336397329</v>
      </c>
    </row>
    <row r="3990" spans="18:18" x14ac:dyDescent="0.25">
      <c r="R3990" s="12">
        <v>5.0031396865206936</v>
      </c>
    </row>
    <row r="3991" spans="18:18" x14ac:dyDescent="0.25">
      <c r="R3991" s="12">
        <v>7.3034183055120918</v>
      </c>
    </row>
    <row r="3992" spans="18:18" x14ac:dyDescent="0.25">
      <c r="R3992" s="12">
        <v>6.7537846441446492</v>
      </c>
    </row>
    <row r="3993" spans="18:18" x14ac:dyDescent="0.25">
      <c r="R3993" s="12">
        <v>5.6425681905619207</v>
      </c>
    </row>
    <row r="3994" spans="18:18" x14ac:dyDescent="0.25">
      <c r="R3994" s="12">
        <v>8.8052696811191797</v>
      </c>
    </row>
    <row r="3995" spans="18:18" x14ac:dyDescent="0.25">
      <c r="R3995" s="12">
        <v>5.6267000552835134</v>
      </c>
    </row>
    <row r="3996" spans="18:18" x14ac:dyDescent="0.25">
      <c r="R3996" s="12">
        <v>8.2865662843843229</v>
      </c>
    </row>
    <row r="3997" spans="18:18" x14ac:dyDescent="0.25">
      <c r="R3997" s="12">
        <v>13.855899545959014</v>
      </c>
    </row>
    <row r="3998" spans="18:18" x14ac:dyDescent="0.25">
      <c r="R3998" s="12">
        <v>6.4796372303420915</v>
      </c>
    </row>
    <row r="3999" spans="18:18" x14ac:dyDescent="0.25">
      <c r="R3999" s="12">
        <v>4.8961410027804106</v>
      </c>
    </row>
    <row r="4000" spans="18:18" x14ac:dyDescent="0.25">
      <c r="R4000" s="12">
        <v>6.0267069858634965</v>
      </c>
    </row>
    <row r="4001" spans="18:18" x14ac:dyDescent="0.25">
      <c r="R4001" s="12">
        <v>9.8222960371091901</v>
      </c>
    </row>
    <row r="4002" spans="18:18" x14ac:dyDescent="0.25">
      <c r="R4002" s="12">
        <v>9.9466376861144088</v>
      </c>
    </row>
    <row r="4003" spans="18:18" x14ac:dyDescent="0.25">
      <c r="R4003" s="12">
        <v>7.8455089553522201</v>
      </c>
    </row>
    <row r="4004" spans="18:18" x14ac:dyDescent="0.25">
      <c r="R4004" s="12">
        <v>11.358922261866383</v>
      </c>
    </row>
    <row r="4005" spans="18:18" x14ac:dyDescent="0.25">
      <c r="R4005" s="12">
        <v>8.0677497075138351</v>
      </c>
    </row>
    <row r="4006" spans="18:18" x14ac:dyDescent="0.25">
      <c r="R4006" s="12">
        <v>6.2173783572061634</v>
      </c>
    </row>
    <row r="4007" spans="18:18" x14ac:dyDescent="0.25">
      <c r="R4007" s="12">
        <v>9.4597534192685178</v>
      </c>
    </row>
    <row r="4008" spans="18:18" x14ac:dyDescent="0.25">
      <c r="R4008" s="12">
        <v>9.5746821410367406</v>
      </c>
    </row>
    <row r="4009" spans="18:18" x14ac:dyDescent="0.25">
      <c r="R4009" s="12">
        <v>6.9729280106548686</v>
      </c>
    </row>
    <row r="4010" spans="18:18" x14ac:dyDescent="0.25">
      <c r="R4010" s="12">
        <v>8.823482651457315</v>
      </c>
    </row>
    <row r="4011" spans="18:18" x14ac:dyDescent="0.25">
      <c r="R4011" s="12">
        <v>5.2728812607478579</v>
      </c>
    </row>
    <row r="4012" spans="18:18" x14ac:dyDescent="0.25">
      <c r="R4012" s="12">
        <v>8.5217405631272314</v>
      </c>
    </row>
    <row r="4013" spans="18:18" x14ac:dyDescent="0.25">
      <c r="R4013" s="12">
        <v>9.6795785495880189</v>
      </c>
    </row>
    <row r="4014" spans="18:18" x14ac:dyDescent="0.25">
      <c r="R4014" s="12">
        <v>9.4075187313509367</v>
      </c>
    </row>
    <row r="4015" spans="18:18" x14ac:dyDescent="0.25">
      <c r="R4015" s="12">
        <v>8.3640252016758101</v>
      </c>
    </row>
    <row r="4016" spans="18:18" x14ac:dyDescent="0.25">
      <c r="R4016" s="12">
        <v>11.695862483614885</v>
      </c>
    </row>
    <row r="4017" spans="18:18" x14ac:dyDescent="0.25">
      <c r="R4017" s="12">
        <v>7.3747898796854559</v>
      </c>
    </row>
    <row r="4018" spans="18:18" x14ac:dyDescent="0.25">
      <c r="R4018" s="12">
        <v>12.648214928405425</v>
      </c>
    </row>
    <row r="4019" spans="18:18" x14ac:dyDescent="0.25">
      <c r="R4019" s="12">
        <v>7.6312660671976165</v>
      </c>
    </row>
    <row r="4020" spans="18:18" x14ac:dyDescent="0.25">
      <c r="R4020" s="12">
        <v>6.3374001879921895</v>
      </c>
    </row>
    <row r="4021" spans="18:18" x14ac:dyDescent="0.25">
      <c r="R4021" s="12">
        <v>8.7248863534783112</v>
      </c>
    </row>
    <row r="4022" spans="18:18" x14ac:dyDescent="0.25">
      <c r="R4022" s="12">
        <v>7.8994167624951537</v>
      </c>
    </row>
    <row r="4023" spans="18:18" x14ac:dyDescent="0.25">
      <c r="R4023" s="12">
        <v>5.2493191977331479</v>
      </c>
    </row>
    <row r="4024" spans="18:18" x14ac:dyDescent="0.25">
      <c r="R4024" s="12">
        <v>6.3984076531440026</v>
      </c>
    </row>
    <row r="4025" spans="18:18" x14ac:dyDescent="0.25">
      <c r="R4025" s="12">
        <v>9.2206137180546275</v>
      </c>
    </row>
    <row r="4026" spans="18:18" x14ac:dyDescent="0.25">
      <c r="R4026" s="12">
        <v>9.8446783528888169</v>
      </c>
    </row>
    <row r="4027" spans="18:18" x14ac:dyDescent="0.25">
      <c r="R4027" s="12">
        <v>5.8647748716954924</v>
      </c>
    </row>
    <row r="4028" spans="18:18" x14ac:dyDescent="0.25">
      <c r="R4028" s="12">
        <v>7.6880711491210905</v>
      </c>
    </row>
    <row r="4029" spans="18:18" x14ac:dyDescent="0.25">
      <c r="R4029" s="12">
        <v>12.067905807509375</v>
      </c>
    </row>
    <row r="4030" spans="18:18" x14ac:dyDescent="0.25">
      <c r="R4030" s="12">
        <v>13.649690629137048</v>
      </c>
    </row>
    <row r="4031" spans="18:18" x14ac:dyDescent="0.25">
      <c r="R4031" s="12">
        <v>8.7472117343737157</v>
      </c>
    </row>
    <row r="4032" spans="18:18" x14ac:dyDescent="0.25">
      <c r="R4032" s="12">
        <v>7.6718511676610461</v>
      </c>
    </row>
    <row r="4033" spans="18:18" x14ac:dyDescent="0.25">
      <c r="R4033" s="12">
        <v>11.546953601296202</v>
      </c>
    </row>
    <row r="4034" spans="18:18" x14ac:dyDescent="0.25">
      <c r="R4034" s="12">
        <v>10.224879443886518</v>
      </c>
    </row>
    <row r="4035" spans="18:18" x14ac:dyDescent="0.25">
      <c r="R4035" s="12">
        <v>9.4474344002933339</v>
      </c>
    </row>
    <row r="4036" spans="18:18" x14ac:dyDescent="0.25">
      <c r="R4036" s="12">
        <v>8.0579877029580143</v>
      </c>
    </row>
    <row r="4037" spans="18:18" x14ac:dyDescent="0.25">
      <c r="R4037" s="12">
        <v>7.1171625306803845</v>
      </c>
    </row>
    <row r="4038" spans="18:18" x14ac:dyDescent="0.25">
      <c r="R4038" s="12">
        <v>11.154671919881736</v>
      </c>
    </row>
    <row r="4039" spans="18:18" x14ac:dyDescent="0.25">
      <c r="R4039" s="12">
        <v>6.6274517621748616</v>
      </c>
    </row>
    <row r="4040" spans="18:18" x14ac:dyDescent="0.25">
      <c r="R4040" s="12">
        <v>5.4332824686793879</v>
      </c>
    </row>
    <row r="4041" spans="18:18" x14ac:dyDescent="0.25">
      <c r="R4041" s="12">
        <v>6.8128915064537932</v>
      </c>
    </row>
    <row r="4042" spans="18:18" x14ac:dyDescent="0.25">
      <c r="R4042" s="12">
        <v>6.7836265650356546</v>
      </c>
    </row>
    <row r="4043" spans="18:18" x14ac:dyDescent="0.25">
      <c r="R4043" s="12">
        <v>7.0190405713645783</v>
      </c>
    </row>
    <row r="4044" spans="18:18" x14ac:dyDescent="0.25">
      <c r="R4044" s="12">
        <v>6.0363572261635161</v>
      </c>
    </row>
    <row r="4045" spans="18:18" x14ac:dyDescent="0.25">
      <c r="R4045" s="12">
        <v>4.0301736660995306</v>
      </c>
    </row>
    <row r="4046" spans="18:18" x14ac:dyDescent="0.25">
      <c r="R4046" s="12">
        <v>10.791727104502165</v>
      </c>
    </row>
    <row r="4047" spans="18:18" x14ac:dyDescent="0.25">
      <c r="R4047" s="12">
        <v>6.6809811187699504</v>
      </c>
    </row>
    <row r="4048" spans="18:18" x14ac:dyDescent="0.25">
      <c r="R4048" s="12">
        <v>6.7510149071014514</v>
      </c>
    </row>
    <row r="4049" spans="18:18" x14ac:dyDescent="0.25">
      <c r="R4049" s="12">
        <v>9.1396058140654315</v>
      </c>
    </row>
    <row r="4050" spans="18:18" x14ac:dyDescent="0.25">
      <c r="R4050" s="12">
        <v>6.5482326136148892</v>
      </c>
    </row>
    <row r="4051" spans="18:18" x14ac:dyDescent="0.25">
      <c r="R4051" s="12">
        <v>10.780080265729124</v>
      </c>
    </row>
    <row r="4052" spans="18:18" x14ac:dyDescent="0.25">
      <c r="R4052" s="12">
        <v>5.6319557064844323</v>
      </c>
    </row>
    <row r="4053" spans="18:18" x14ac:dyDescent="0.25">
      <c r="R4053" s="12">
        <v>10.042844862364838</v>
      </c>
    </row>
    <row r="4054" spans="18:18" x14ac:dyDescent="0.25">
      <c r="R4054" s="12">
        <v>5.162793052974175</v>
      </c>
    </row>
    <row r="4055" spans="18:18" x14ac:dyDescent="0.25">
      <c r="R4055" s="12">
        <v>8.0731093058301706</v>
      </c>
    </row>
    <row r="4056" spans="18:18" x14ac:dyDescent="0.25">
      <c r="R4056" s="12">
        <v>7.1922324057572906</v>
      </c>
    </row>
    <row r="4057" spans="18:18" x14ac:dyDescent="0.25">
      <c r="R4057" s="12">
        <v>4.9683574489070246</v>
      </c>
    </row>
    <row r="4058" spans="18:18" x14ac:dyDescent="0.25">
      <c r="R4058" s="12">
        <v>8.0457142068469558</v>
      </c>
    </row>
    <row r="4059" spans="18:18" x14ac:dyDescent="0.25">
      <c r="R4059" s="12">
        <v>9.8259916821920648</v>
      </c>
    </row>
    <row r="4060" spans="18:18" x14ac:dyDescent="0.25">
      <c r="R4060" s="12">
        <v>3.8205483772707254</v>
      </c>
    </row>
    <row r="4061" spans="18:18" x14ac:dyDescent="0.25">
      <c r="R4061" s="12">
        <v>9.4768496914556479</v>
      </c>
    </row>
    <row r="4062" spans="18:18" x14ac:dyDescent="0.25">
      <c r="R4062" s="12">
        <v>11.743932336960228</v>
      </c>
    </row>
    <row r="4063" spans="18:18" x14ac:dyDescent="0.25">
      <c r="R4063" s="12">
        <v>5.8815848502762984</v>
      </c>
    </row>
    <row r="4064" spans="18:18" x14ac:dyDescent="0.25">
      <c r="R4064" s="12">
        <v>8.1221050942917401</v>
      </c>
    </row>
    <row r="4065" spans="18:18" x14ac:dyDescent="0.25">
      <c r="R4065" s="12">
        <v>6.8112646643641757</v>
      </c>
    </row>
    <row r="4066" spans="18:18" x14ac:dyDescent="0.25">
      <c r="R4066" s="12">
        <v>7.2068478390477502</v>
      </c>
    </row>
    <row r="4067" spans="18:18" x14ac:dyDescent="0.25">
      <c r="R4067" s="12">
        <v>9.3454370921907284</v>
      </c>
    </row>
    <row r="4068" spans="18:18" x14ac:dyDescent="0.25">
      <c r="R4068" s="12">
        <v>6.7744021085362203</v>
      </c>
    </row>
    <row r="4069" spans="18:18" x14ac:dyDescent="0.25">
      <c r="R4069" s="12">
        <v>5.1622083723867194</v>
      </c>
    </row>
    <row r="4070" spans="18:18" x14ac:dyDescent="0.25">
      <c r="R4070" s="12">
        <v>10.031959691226758</v>
      </c>
    </row>
    <row r="4071" spans="18:18" x14ac:dyDescent="0.25">
      <c r="R4071" s="12">
        <v>9.9088229625936712</v>
      </c>
    </row>
    <row r="4072" spans="18:18" x14ac:dyDescent="0.25">
      <c r="R4072" s="12">
        <v>9.8451758658280148</v>
      </c>
    </row>
    <row r="4073" spans="18:18" x14ac:dyDescent="0.25">
      <c r="R4073" s="12">
        <v>8.7605368040242855</v>
      </c>
    </row>
    <row r="4074" spans="18:18" x14ac:dyDescent="0.25">
      <c r="R4074" s="12">
        <v>7.0142487828597702</v>
      </c>
    </row>
    <row r="4075" spans="18:18" x14ac:dyDescent="0.25">
      <c r="R4075" s="12">
        <v>8.323345302918062</v>
      </c>
    </row>
    <row r="4076" spans="18:18" x14ac:dyDescent="0.25">
      <c r="R4076" s="12">
        <v>5.9814280679183698</v>
      </c>
    </row>
    <row r="4077" spans="18:18" x14ac:dyDescent="0.25">
      <c r="R4077" s="12">
        <v>8.5370708315200226</v>
      </c>
    </row>
    <row r="4078" spans="18:18" x14ac:dyDescent="0.25">
      <c r="R4078" s="12">
        <v>7.9826394335851161</v>
      </c>
    </row>
    <row r="4079" spans="18:18" x14ac:dyDescent="0.25">
      <c r="R4079" s="12">
        <v>4.9002047370015482</v>
      </c>
    </row>
    <row r="4080" spans="18:18" x14ac:dyDescent="0.25">
      <c r="R4080" s="12">
        <v>6.9554190225706032</v>
      </c>
    </row>
    <row r="4081" spans="18:18" x14ac:dyDescent="0.25">
      <c r="R4081" s="12">
        <v>8.5076408207395797</v>
      </c>
    </row>
    <row r="4082" spans="18:18" x14ac:dyDescent="0.25">
      <c r="R4082" s="12">
        <v>11.041876819279016</v>
      </c>
    </row>
    <row r="4083" spans="18:18" x14ac:dyDescent="0.25">
      <c r="R4083" s="12">
        <v>8.5694442447282668</v>
      </c>
    </row>
    <row r="4084" spans="18:18" x14ac:dyDescent="0.25">
      <c r="R4084" s="12">
        <v>5.9667043155347619</v>
      </c>
    </row>
    <row r="4085" spans="18:18" x14ac:dyDescent="0.25">
      <c r="R4085" s="12">
        <v>9.2365896509054046</v>
      </c>
    </row>
    <row r="4086" spans="18:18" x14ac:dyDescent="0.25">
      <c r="R4086" s="12">
        <v>6.3652739967762004</v>
      </c>
    </row>
    <row r="4087" spans="18:18" x14ac:dyDescent="0.25">
      <c r="R4087" s="12">
        <v>6.7915107651153539</v>
      </c>
    </row>
    <row r="4088" spans="18:18" x14ac:dyDescent="0.25">
      <c r="R4088" s="12">
        <v>2.96823292197434</v>
      </c>
    </row>
    <row r="4089" spans="18:18" x14ac:dyDescent="0.25">
      <c r="R4089" s="12">
        <v>12.264295527743441</v>
      </c>
    </row>
    <row r="4090" spans="18:18" x14ac:dyDescent="0.25">
      <c r="R4090" s="12">
        <v>6.4325407588206014</v>
      </c>
    </row>
    <row r="4091" spans="18:18" x14ac:dyDescent="0.25">
      <c r="R4091" s="12">
        <v>6.8480075948134704</v>
      </c>
    </row>
    <row r="4092" spans="18:18" x14ac:dyDescent="0.25">
      <c r="R4092" s="12">
        <v>11.495872825982797</v>
      </c>
    </row>
    <row r="4093" spans="18:18" x14ac:dyDescent="0.25">
      <c r="R4093" s="12">
        <v>9.5278035932460945</v>
      </c>
    </row>
    <row r="4094" spans="18:18" x14ac:dyDescent="0.25">
      <c r="R4094" s="12">
        <v>9.7549377425677672</v>
      </c>
    </row>
    <row r="4095" spans="18:18" x14ac:dyDescent="0.25">
      <c r="R4095" s="12">
        <v>12.025138170480021</v>
      </c>
    </row>
    <row r="4096" spans="18:18" x14ac:dyDescent="0.25">
      <c r="R4096" s="12">
        <v>9.5105161511729985</v>
      </c>
    </row>
    <row r="4097" spans="18:18" x14ac:dyDescent="0.25">
      <c r="R4097" s="12">
        <v>7.6370077459335608</v>
      </c>
    </row>
    <row r="4098" spans="18:18" x14ac:dyDescent="0.25">
      <c r="R4098" s="12">
        <v>9.1405569484383324</v>
      </c>
    </row>
    <row r="4099" spans="18:18" x14ac:dyDescent="0.25">
      <c r="R4099" s="12">
        <v>9.4057372873988552</v>
      </c>
    </row>
    <row r="4100" spans="18:18" x14ac:dyDescent="0.25">
      <c r="R4100" s="12">
        <v>9.4472666638748226</v>
      </c>
    </row>
    <row r="4101" spans="18:18" x14ac:dyDescent="0.25">
      <c r="R4101" s="12">
        <v>6.8769350586753513</v>
      </c>
    </row>
    <row r="4102" spans="18:18" x14ac:dyDescent="0.25">
      <c r="R4102" s="12">
        <v>8.0474791278812994</v>
      </c>
    </row>
    <row r="4103" spans="18:18" x14ac:dyDescent="0.25">
      <c r="R4103" s="12">
        <v>12.823019702526512</v>
      </c>
    </row>
    <row r="4104" spans="18:18" x14ac:dyDescent="0.25">
      <c r="R4104" s="12">
        <v>4.9854252534540366</v>
      </c>
    </row>
    <row r="4105" spans="18:18" x14ac:dyDescent="0.25">
      <c r="R4105" s="12">
        <v>6.2843304274069656</v>
      </c>
    </row>
    <row r="4106" spans="18:18" x14ac:dyDescent="0.25">
      <c r="R4106" s="12">
        <v>5.6511556703890209</v>
      </c>
    </row>
    <row r="4107" spans="18:18" x14ac:dyDescent="0.25">
      <c r="R4107" s="12">
        <v>9.9690678515587567</v>
      </c>
    </row>
    <row r="4108" spans="18:18" x14ac:dyDescent="0.25">
      <c r="R4108" s="12">
        <v>7.7341013893300232</v>
      </c>
    </row>
    <row r="4109" spans="18:18" x14ac:dyDescent="0.25">
      <c r="R4109" s="12">
        <v>6.0987948915595114</v>
      </c>
    </row>
    <row r="4110" spans="18:18" x14ac:dyDescent="0.25">
      <c r="R4110" s="12">
        <v>4.5754272865889947</v>
      </c>
    </row>
    <row r="4111" spans="18:18" x14ac:dyDescent="0.25">
      <c r="R4111" s="12">
        <v>6.6526832237534625</v>
      </c>
    </row>
    <row r="4112" spans="18:18" x14ac:dyDescent="0.25">
      <c r="R4112" s="12">
        <v>6.1785185332703598</v>
      </c>
    </row>
    <row r="4113" spans="18:18" x14ac:dyDescent="0.25">
      <c r="R4113" s="12">
        <v>8.1707876389776146</v>
      </c>
    </row>
    <row r="4114" spans="18:18" x14ac:dyDescent="0.25">
      <c r="R4114" s="12">
        <v>8.7965260794209428</v>
      </c>
    </row>
    <row r="4115" spans="18:18" x14ac:dyDescent="0.25">
      <c r="R4115" s="12">
        <v>8.3605168452678971</v>
      </c>
    </row>
    <row r="4116" spans="18:18" x14ac:dyDescent="0.25">
      <c r="R4116" s="12">
        <v>9.4694319148585056</v>
      </c>
    </row>
    <row r="4117" spans="18:18" x14ac:dyDescent="0.25">
      <c r="R4117" s="12">
        <v>7.0731887977914409</v>
      </c>
    </row>
    <row r="4118" spans="18:18" x14ac:dyDescent="0.25">
      <c r="R4118" s="12">
        <v>4.9009116610600563</v>
      </c>
    </row>
    <row r="4119" spans="18:18" x14ac:dyDescent="0.25">
      <c r="R4119" s="12">
        <v>6.4852552083507753</v>
      </c>
    </row>
    <row r="4120" spans="18:18" x14ac:dyDescent="0.25">
      <c r="R4120" s="12">
        <v>6.6712004433603749</v>
      </c>
    </row>
    <row r="4121" spans="18:18" x14ac:dyDescent="0.25">
      <c r="R4121" s="12">
        <v>5.2124689296106288</v>
      </c>
    </row>
    <row r="4122" spans="18:18" x14ac:dyDescent="0.25">
      <c r="R4122" s="12">
        <v>12.199956258534597</v>
      </c>
    </row>
    <row r="4123" spans="18:18" x14ac:dyDescent="0.25">
      <c r="R4123" s="12">
        <v>8.2585189942688295</v>
      </c>
    </row>
    <row r="4124" spans="18:18" x14ac:dyDescent="0.25">
      <c r="R4124" s="12">
        <v>9.5292750825658885</v>
      </c>
    </row>
    <row r="4125" spans="18:18" x14ac:dyDescent="0.25">
      <c r="R4125" s="12">
        <v>4.101937567971488</v>
      </c>
    </row>
    <row r="4126" spans="18:18" x14ac:dyDescent="0.25">
      <c r="R4126" s="12">
        <v>6.6427548674226715</v>
      </c>
    </row>
    <row r="4127" spans="18:18" x14ac:dyDescent="0.25">
      <c r="R4127" s="12">
        <v>5.1813745249533882</v>
      </c>
    </row>
    <row r="4128" spans="18:18" x14ac:dyDescent="0.25">
      <c r="R4128" s="12">
        <v>4.5355617858638002</v>
      </c>
    </row>
    <row r="4129" spans="18:18" x14ac:dyDescent="0.25">
      <c r="R4129" s="12">
        <v>7.1773661688557251</v>
      </c>
    </row>
    <row r="4130" spans="18:18" x14ac:dyDescent="0.25">
      <c r="R4130" s="12">
        <v>11.629519600462055</v>
      </c>
    </row>
    <row r="4131" spans="18:18" x14ac:dyDescent="0.25">
      <c r="R4131" s="12">
        <v>13.590308050465865</v>
      </c>
    </row>
    <row r="4132" spans="18:18" x14ac:dyDescent="0.25">
      <c r="R4132" s="12">
        <v>9.307737295914146</v>
      </c>
    </row>
    <row r="4133" spans="18:18" x14ac:dyDescent="0.25">
      <c r="R4133" s="12">
        <v>12.776585019860384</v>
      </c>
    </row>
    <row r="4134" spans="18:18" x14ac:dyDescent="0.25">
      <c r="R4134" s="12">
        <v>7.4729170543215906</v>
      </c>
    </row>
    <row r="4135" spans="18:18" x14ac:dyDescent="0.25">
      <c r="R4135" s="12">
        <v>5.6399501369379728</v>
      </c>
    </row>
    <row r="4136" spans="18:18" x14ac:dyDescent="0.25">
      <c r="R4136" s="12">
        <v>6.694336707272047</v>
      </c>
    </row>
    <row r="4137" spans="18:18" x14ac:dyDescent="0.25">
      <c r="R4137" s="12">
        <v>7.068594110501861</v>
      </c>
    </row>
    <row r="4138" spans="18:18" x14ac:dyDescent="0.25">
      <c r="R4138" s="12">
        <v>7.8802295472588373</v>
      </c>
    </row>
    <row r="4139" spans="18:18" x14ac:dyDescent="0.25">
      <c r="R4139" s="12">
        <v>6.0056949581615022</v>
      </c>
    </row>
    <row r="4140" spans="18:18" x14ac:dyDescent="0.25">
      <c r="R4140" s="12">
        <v>10.398542475785796</v>
      </c>
    </row>
    <row r="4141" spans="18:18" x14ac:dyDescent="0.25">
      <c r="R4141" s="12">
        <v>7.7900157619749786</v>
      </c>
    </row>
    <row r="4142" spans="18:18" x14ac:dyDescent="0.25">
      <c r="R4142" s="12">
        <v>12.087559973208146</v>
      </c>
    </row>
    <row r="4143" spans="18:18" x14ac:dyDescent="0.25">
      <c r="R4143" s="12">
        <v>6.5228250880081839</v>
      </c>
    </row>
    <row r="4144" spans="18:18" x14ac:dyDescent="0.25">
      <c r="R4144" s="12">
        <v>9.4445158565242568</v>
      </c>
    </row>
    <row r="4145" spans="18:18" x14ac:dyDescent="0.25">
      <c r="R4145" s="12">
        <v>9.2612224761613753</v>
      </c>
    </row>
    <row r="4146" spans="18:18" x14ac:dyDescent="0.25">
      <c r="R4146" s="12">
        <v>8.1056885721352465</v>
      </c>
    </row>
    <row r="4147" spans="18:18" x14ac:dyDescent="0.25">
      <c r="R4147" s="12">
        <v>9.2239276986640633</v>
      </c>
    </row>
    <row r="4148" spans="18:18" x14ac:dyDescent="0.25">
      <c r="R4148" s="12">
        <v>7.9112620060013192</v>
      </c>
    </row>
    <row r="4149" spans="18:18" x14ac:dyDescent="0.25">
      <c r="R4149" s="12">
        <v>9.8459009128181272</v>
      </c>
    </row>
    <row r="4150" spans="18:18" x14ac:dyDescent="0.25">
      <c r="R4150" s="12">
        <v>6.8008626813754471</v>
      </c>
    </row>
    <row r="4151" spans="18:18" x14ac:dyDescent="0.25">
      <c r="R4151" s="12">
        <v>8.444410388392642</v>
      </c>
    </row>
    <row r="4152" spans="18:18" x14ac:dyDescent="0.25">
      <c r="R4152" s="12">
        <v>9.536336170552147</v>
      </c>
    </row>
    <row r="4153" spans="18:18" x14ac:dyDescent="0.25">
      <c r="R4153" s="12">
        <v>6.5194579752792583</v>
      </c>
    </row>
    <row r="4154" spans="18:18" x14ac:dyDescent="0.25">
      <c r="R4154" s="12">
        <v>9.1642182408665143</v>
      </c>
    </row>
    <row r="4155" spans="18:18" x14ac:dyDescent="0.25">
      <c r="R4155" s="12">
        <v>6.5765716536980792</v>
      </c>
    </row>
    <row r="4156" spans="18:18" x14ac:dyDescent="0.25">
      <c r="R4156" s="12">
        <v>7.1958152294337152</v>
      </c>
    </row>
    <row r="4157" spans="18:18" x14ac:dyDescent="0.25">
      <c r="R4157" s="12">
        <v>8.0350839473285003</v>
      </c>
    </row>
    <row r="4158" spans="18:18" x14ac:dyDescent="0.25">
      <c r="R4158" s="12">
        <v>7.27934701791885</v>
      </c>
    </row>
    <row r="4159" spans="18:18" x14ac:dyDescent="0.25">
      <c r="R4159" s="12">
        <v>8.8875069251407943</v>
      </c>
    </row>
    <row r="4160" spans="18:18" x14ac:dyDescent="0.25">
      <c r="R4160" s="12">
        <v>5.7315185219917879</v>
      </c>
    </row>
    <row r="4161" spans="18:18" x14ac:dyDescent="0.25">
      <c r="R4161" s="12">
        <v>6.7596735398879622</v>
      </c>
    </row>
    <row r="4162" spans="18:18" x14ac:dyDescent="0.25">
      <c r="R4162" s="12">
        <v>7.2508193550057838</v>
      </c>
    </row>
    <row r="4163" spans="18:18" x14ac:dyDescent="0.25">
      <c r="R4163" s="12">
        <v>9.4952867499113172</v>
      </c>
    </row>
    <row r="4164" spans="18:18" x14ac:dyDescent="0.25">
      <c r="R4164" s="12">
        <v>9.3658671501605557</v>
      </c>
    </row>
    <row r="4165" spans="18:18" x14ac:dyDescent="0.25">
      <c r="R4165" s="12">
        <v>8.6391371602685059</v>
      </c>
    </row>
    <row r="4166" spans="18:18" x14ac:dyDescent="0.25">
      <c r="R4166" s="12">
        <v>5.2106915803850216</v>
      </c>
    </row>
    <row r="4167" spans="18:18" x14ac:dyDescent="0.25">
      <c r="R4167" s="12">
        <v>7.1047438126214209</v>
      </c>
    </row>
    <row r="4168" spans="18:18" x14ac:dyDescent="0.25">
      <c r="R4168" s="12">
        <v>6.2767028588707667</v>
      </c>
    </row>
    <row r="4169" spans="18:18" x14ac:dyDescent="0.25">
      <c r="R4169" s="12">
        <v>10.628625755821238</v>
      </c>
    </row>
    <row r="4170" spans="18:18" x14ac:dyDescent="0.25">
      <c r="R4170" s="12">
        <v>7.2346853089720993</v>
      </c>
    </row>
    <row r="4171" spans="18:18" x14ac:dyDescent="0.25">
      <c r="R4171" s="12">
        <v>7.5536357139416452</v>
      </c>
    </row>
    <row r="4172" spans="18:18" x14ac:dyDescent="0.25">
      <c r="R4172" s="12">
        <v>7.4481193122620892</v>
      </c>
    </row>
    <row r="4173" spans="18:18" x14ac:dyDescent="0.25">
      <c r="R4173" s="12">
        <v>6.0821223770255743</v>
      </c>
    </row>
    <row r="4174" spans="18:18" x14ac:dyDescent="0.25">
      <c r="R4174" s="12">
        <v>15.650899113145844</v>
      </c>
    </row>
    <row r="4175" spans="18:18" x14ac:dyDescent="0.25">
      <c r="R4175" s="12">
        <v>5.2805105410233999</v>
      </c>
    </row>
    <row r="4176" spans="18:18" x14ac:dyDescent="0.25">
      <c r="R4176" s="12">
        <v>6.8706405254879286</v>
      </c>
    </row>
    <row r="4177" spans="18:18" x14ac:dyDescent="0.25">
      <c r="R4177" s="12">
        <v>8.5260789943847648</v>
      </c>
    </row>
    <row r="4178" spans="18:18" x14ac:dyDescent="0.25">
      <c r="R4178" s="12">
        <v>9.5749675326843899</v>
      </c>
    </row>
    <row r="4179" spans="18:18" x14ac:dyDescent="0.25">
      <c r="R4179" s="12">
        <v>14.033677640886498</v>
      </c>
    </row>
    <row r="4180" spans="18:18" x14ac:dyDescent="0.25">
      <c r="R4180" s="12">
        <v>11.211422605849151</v>
      </c>
    </row>
    <row r="4181" spans="18:18" x14ac:dyDescent="0.25">
      <c r="R4181" s="12">
        <v>7.8999073207061201</v>
      </c>
    </row>
    <row r="4182" spans="18:18" x14ac:dyDescent="0.25">
      <c r="R4182" s="12">
        <v>5.2164932873139556</v>
      </c>
    </row>
    <row r="4183" spans="18:18" x14ac:dyDescent="0.25">
      <c r="R4183" s="12">
        <v>8.9027354165121402</v>
      </c>
    </row>
    <row r="4184" spans="18:18" x14ac:dyDescent="0.25">
      <c r="R4184" s="12">
        <v>3.33607014994615</v>
      </c>
    </row>
    <row r="4185" spans="18:18" x14ac:dyDescent="0.25">
      <c r="R4185" s="12">
        <v>6.387517751762485</v>
      </c>
    </row>
    <row r="4186" spans="18:18" x14ac:dyDescent="0.25">
      <c r="R4186" s="12">
        <v>4.1973808924077201</v>
      </c>
    </row>
    <row r="4187" spans="18:18" x14ac:dyDescent="0.25">
      <c r="R4187" s="12">
        <v>7.2781109906798269</v>
      </c>
    </row>
    <row r="4188" spans="18:18" x14ac:dyDescent="0.25">
      <c r="R4188" s="12">
        <v>7.9556563347701017</v>
      </c>
    </row>
    <row r="4189" spans="18:18" x14ac:dyDescent="0.25">
      <c r="R4189" s="12">
        <v>6.1038003300209196</v>
      </c>
    </row>
    <row r="4190" spans="18:18" x14ac:dyDescent="0.25">
      <c r="R4190" s="12">
        <v>5.8493869507159779</v>
      </c>
    </row>
    <row r="4191" spans="18:18" x14ac:dyDescent="0.25">
      <c r="R4191" s="12">
        <v>7.2649417077064538</v>
      </c>
    </row>
    <row r="4192" spans="18:18" x14ac:dyDescent="0.25">
      <c r="R4192" s="12">
        <v>8.6012634999365556</v>
      </c>
    </row>
    <row r="4193" spans="18:18" x14ac:dyDescent="0.25">
      <c r="R4193" s="12">
        <v>5.324179638863054</v>
      </c>
    </row>
    <row r="4194" spans="18:18" x14ac:dyDescent="0.25">
      <c r="R4194" s="12">
        <v>9.7219152789997736</v>
      </c>
    </row>
    <row r="4195" spans="18:18" x14ac:dyDescent="0.25">
      <c r="R4195" s="12">
        <v>9.1756998258118827</v>
      </c>
    </row>
    <row r="4196" spans="18:18" x14ac:dyDescent="0.25">
      <c r="R4196" s="12">
        <v>6.207542256941009</v>
      </c>
    </row>
    <row r="4197" spans="18:18" x14ac:dyDescent="0.25">
      <c r="R4197" s="12">
        <v>6.9086672686092179</v>
      </c>
    </row>
    <row r="4198" spans="18:18" x14ac:dyDescent="0.25">
      <c r="R4198" s="12">
        <v>7.348693440488284</v>
      </c>
    </row>
    <row r="4199" spans="18:18" x14ac:dyDescent="0.25">
      <c r="R4199" s="12">
        <v>9.5066774452345157</v>
      </c>
    </row>
    <row r="4200" spans="18:18" x14ac:dyDescent="0.25">
      <c r="R4200" s="12">
        <v>8.2892984605465685</v>
      </c>
    </row>
    <row r="4201" spans="18:18" x14ac:dyDescent="0.25">
      <c r="R4201" s="12">
        <v>7.8937883142439871</v>
      </c>
    </row>
    <row r="4202" spans="18:18" x14ac:dyDescent="0.25">
      <c r="R4202" s="12">
        <v>6.6546960075620012</v>
      </c>
    </row>
    <row r="4203" spans="18:18" x14ac:dyDescent="0.25">
      <c r="R4203" s="12">
        <v>7.6017945326882046</v>
      </c>
    </row>
    <row r="4204" spans="18:18" x14ac:dyDescent="0.25">
      <c r="R4204" s="12">
        <v>6.1894339498523916</v>
      </c>
    </row>
    <row r="4205" spans="18:18" x14ac:dyDescent="0.25">
      <c r="R4205" s="12">
        <v>6.5856206936808563</v>
      </c>
    </row>
    <row r="4206" spans="18:18" x14ac:dyDescent="0.25">
      <c r="R4206" s="12">
        <v>6.5423523662687577</v>
      </c>
    </row>
    <row r="4207" spans="18:18" x14ac:dyDescent="0.25">
      <c r="R4207" s="12">
        <v>6.9079735809591032</v>
      </c>
    </row>
    <row r="4208" spans="18:18" x14ac:dyDescent="0.25">
      <c r="R4208" s="12">
        <v>7.5081385861367984</v>
      </c>
    </row>
    <row r="4209" spans="18:18" x14ac:dyDescent="0.25">
      <c r="R4209" s="12">
        <v>9.529056141748546</v>
      </c>
    </row>
    <row r="4210" spans="18:18" x14ac:dyDescent="0.25">
      <c r="R4210" s="12">
        <v>6.1170637025993484</v>
      </c>
    </row>
    <row r="4211" spans="18:18" x14ac:dyDescent="0.25">
      <c r="R4211" s="12">
        <v>10.601323606482554</v>
      </c>
    </row>
    <row r="4212" spans="18:18" x14ac:dyDescent="0.25">
      <c r="R4212" s="12">
        <v>13.780344709149956</v>
      </c>
    </row>
    <row r="4213" spans="18:18" x14ac:dyDescent="0.25">
      <c r="R4213" s="12">
        <v>4.7001556048188586</v>
      </c>
    </row>
    <row r="4214" spans="18:18" x14ac:dyDescent="0.25">
      <c r="R4214" s="12">
        <v>6.0175447098045645</v>
      </c>
    </row>
    <row r="4215" spans="18:18" x14ac:dyDescent="0.25">
      <c r="R4215" s="12">
        <v>10.787082356767835</v>
      </c>
    </row>
    <row r="4216" spans="18:18" x14ac:dyDescent="0.25">
      <c r="R4216" s="12">
        <v>8.532925495947449</v>
      </c>
    </row>
    <row r="4217" spans="18:18" x14ac:dyDescent="0.25">
      <c r="R4217" s="12">
        <v>8.0236605393889331</v>
      </c>
    </row>
    <row r="4218" spans="18:18" x14ac:dyDescent="0.25">
      <c r="R4218" s="12">
        <v>9.8314108552697483</v>
      </c>
    </row>
    <row r="4219" spans="18:18" x14ac:dyDescent="0.25">
      <c r="R4219" s="12">
        <v>9.2427852585312991</v>
      </c>
    </row>
    <row r="4220" spans="18:18" x14ac:dyDescent="0.25">
      <c r="R4220" s="12">
        <v>7.9055346271731493</v>
      </c>
    </row>
    <row r="4221" spans="18:18" x14ac:dyDescent="0.25">
      <c r="R4221" s="12">
        <v>5.5302455608144374</v>
      </c>
    </row>
    <row r="4222" spans="18:18" x14ac:dyDescent="0.25">
      <c r="R4222" s="12">
        <v>9.3532007467614289</v>
      </c>
    </row>
    <row r="4223" spans="18:18" x14ac:dyDescent="0.25">
      <c r="R4223" s="12">
        <v>9.5234899692383905</v>
      </c>
    </row>
    <row r="4224" spans="18:18" x14ac:dyDescent="0.25">
      <c r="R4224" s="12">
        <v>6.3186070774596717</v>
      </c>
    </row>
    <row r="4225" spans="18:18" x14ac:dyDescent="0.25">
      <c r="R4225" s="12">
        <v>8.1689806286908873</v>
      </c>
    </row>
    <row r="4226" spans="18:18" x14ac:dyDescent="0.25">
      <c r="R4226" s="12">
        <v>9.3595655659720887</v>
      </c>
    </row>
    <row r="4227" spans="18:18" x14ac:dyDescent="0.25">
      <c r="R4227" s="12">
        <v>8.4761380576154046</v>
      </c>
    </row>
    <row r="4228" spans="18:18" x14ac:dyDescent="0.25">
      <c r="R4228" s="12">
        <v>9.5010147913722225</v>
      </c>
    </row>
    <row r="4229" spans="18:18" x14ac:dyDescent="0.25">
      <c r="R4229" s="12">
        <v>7.5610977537753321</v>
      </c>
    </row>
    <row r="4230" spans="18:18" x14ac:dyDescent="0.25">
      <c r="R4230" s="12">
        <v>9.43956868428155</v>
      </c>
    </row>
    <row r="4231" spans="18:18" x14ac:dyDescent="0.25">
      <c r="R4231" s="12">
        <v>7.4650792970819744</v>
      </c>
    </row>
    <row r="4232" spans="18:18" x14ac:dyDescent="0.25">
      <c r="R4232" s="12">
        <v>9.0188213022589245</v>
      </c>
    </row>
    <row r="4233" spans="18:18" x14ac:dyDescent="0.25">
      <c r="R4233" s="12">
        <v>7.2989797691175982</v>
      </c>
    </row>
    <row r="4234" spans="18:18" x14ac:dyDescent="0.25">
      <c r="R4234" s="12">
        <v>6.9772390997075799</v>
      </c>
    </row>
    <row r="4235" spans="18:18" x14ac:dyDescent="0.25">
      <c r="R4235" s="12">
        <v>7.6485311958989071</v>
      </c>
    </row>
    <row r="4236" spans="18:18" x14ac:dyDescent="0.25">
      <c r="R4236" s="12">
        <v>13.105756330551818</v>
      </c>
    </row>
    <row r="4237" spans="18:18" x14ac:dyDescent="0.25">
      <c r="R4237" s="12">
        <v>6.2160666192577168</v>
      </c>
    </row>
    <row r="4238" spans="18:18" x14ac:dyDescent="0.25">
      <c r="R4238" s="12">
        <v>8.2255488095279219</v>
      </c>
    </row>
    <row r="4239" spans="18:18" x14ac:dyDescent="0.25">
      <c r="R4239" s="12">
        <v>4.4831440724167697</v>
      </c>
    </row>
    <row r="4240" spans="18:18" x14ac:dyDescent="0.25">
      <c r="R4240" s="12">
        <v>5.1677119368287014</v>
      </c>
    </row>
    <row r="4241" spans="18:18" x14ac:dyDescent="0.25">
      <c r="R4241" s="12">
        <v>8.1521225279881904</v>
      </c>
    </row>
    <row r="4242" spans="18:18" x14ac:dyDescent="0.25">
      <c r="R4242" s="12">
        <v>6.3110742297798463</v>
      </c>
    </row>
    <row r="4243" spans="18:18" x14ac:dyDescent="0.25">
      <c r="R4243" s="12">
        <v>5.8051174380032116</v>
      </c>
    </row>
    <row r="4244" spans="18:18" x14ac:dyDescent="0.25">
      <c r="R4244" s="12">
        <v>11.667834719556987</v>
      </c>
    </row>
    <row r="4245" spans="18:18" x14ac:dyDescent="0.25">
      <c r="R4245" s="12">
        <v>10.85539520178274</v>
      </c>
    </row>
    <row r="4246" spans="18:18" x14ac:dyDescent="0.25">
      <c r="R4246" s="12">
        <v>5.8569927013774343</v>
      </c>
    </row>
    <row r="4247" spans="18:18" x14ac:dyDescent="0.25">
      <c r="R4247" s="12">
        <v>6.2240682046250075</v>
      </c>
    </row>
    <row r="4248" spans="18:18" x14ac:dyDescent="0.25">
      <c r="R4248" s="12">
        <v>10.976929755921381</v>
      </c>
    </row>
    <row r="4249" spans="18:18" x14ac:dyDescent="0.25">
      <c r="R4249" s="12">
        <v>5.4976773949869466</v>
      </c>
    </row>
    <row r="4250" spans="18:18" x14ac:dyDescent="0.25">
      <c r="R4250" s="12">
        <v>10.604789624553634</v>
      </c>
    </row>
    <row r="4251" spans="18:18" x14ac:dyDescent="0.25">
      <c r="R4251" s="12">
        <v>11.237478913815352</v>
      </c>
    </row>
    <row r="4252" spans="18:18" x14ac:dyDescent="0.25">
      <c r="R4252" s="12">
        <v>7.553503764253553</v>
      </c>
    </row>
    <row r="4253" spans="18:18" x14ac:dyDescent="0.25">
      <c r="R4253" s="12">
        <v>10.629253101758046</v>
      </c>
    </row>
    <row r="4254" spans="18:18" x14ac:dyDescent="0.25">
      <c r="R4254" s="12">
        <v>10.941543924702923</v>
      </c>
    </row>
    <row r="4255" spans="18:18" x14ac:dyDescent="0.25">
      <c r="R4255" s="12">
        <v>8.1479138038063432</v>
      </c>
    </row>
    <row r="4256" spans="18:18" x14ac:dyDescent="0.25">
      <c r="R4256" s="12">
        <v>9.9055746992881808</v>
      </c>
    </row>
    <row r="4257" spans="18:18" x14ac:dyDescent="0.25">
      <c r="R4257" s="12">
        <v>8.1639114416735818</v>
      </c>
    </row>
    <row r="4258" spans="18:18" x14ac:dyDescent="0.25">
      <c r="R4258" s="12">
        <v>6.7788523592360228</v>
      </c>
    </row>
    <row r="4259" spans="18:18" x14ac:dyDescent="0.25">
      <c r="R4259" s="12">
        <v>6.8123698658210223</v>
      </c>
    </row>
    <row r="4260" spans="18:18" x14ac:dyDescent="0.25">
      <c r="R4260" s="12">
        <v>4.6000668700964455</v>
      </c>
    </row>
    <row r="4261" spans="18:18" x14ac:dyDescent="0.25">
      <c r="R4261" s="12">
        <v>8.0036553166776176</v>
      </c>
    </row>
    <row r="4262" spans="18:18" x14ac:dyDescent="0.25">
      <c r="R4262" s="12">
        <v>10.384586821864552</v>
      </c>
    </row>
    <row r="4263" spans="18:18" x14ac:dyDescent="0.25">
      <c r="R4263" s="12">
        <v>9.1978000405144407</v>
      </c>
    </row>
    <row r="4264" spans="18:18" x14ac:dyDescent="0.25">
      <c r="R4264" s="12">
        <v>6.5708462008461659</v>
      </c>
    </row>
    <row r="4265" spans="18:18" x14ac:dyDescent="0.25">
      <c r="R4265" s="12">
        <v>11.804074095810165</v>
      </c>
    </row>
    <row r="4266" spans="18:18" x14ac:dyDescent="0.25">
      <c r="R4266" s="12">
        <v>7.2174799210250837</v>
      </c>
    </row>
    <row r="4267" spans="18:18" x14ac:dyDescent="0.25">
      <c r="R4267" s="12">
        <v>10.453145905675099</v>
      </c>
    </row>
    <row r="4268" spans="18:18" x14ac:dyDescent="0.25">
      <c r="R4268" s="12">
        <v>7.2893842520730407</v>
      </c>
    </row>
    <row r="4269" spans="18:18" x14ac:dyDescent="0.25">
      <c r="R4269" s="12">
        <v>8.7127513210546912</v>
      </c>
    </row>
    <row r="4270" spans="18:18" x14ac:dyDescent="0.25">
      <c r="R4270" s="12">
        <v>8.1942304049666017</v>
      </c>
    </row>
    <row r="4271" spans="18:18" x14ac:dyDescent="0.25">
      <c r="R4271" s="12">
        <v>10.450111653697057</v>
      </c>
    </row>
    <row r="4272" spans="18:18" x14ac:dyDescent="0.25">
      <c r="R4272" s="12">
        <v>7.7001965621136002</v>
      </c>
    </row>
    <row r="4273" spans="18:18" x14ac:dyDescent="0.25">
      <c r="R4273" s="12">
        <v>6.3214198439043328</v>
      </c>
    </row>
    <row r="4274" spans="18:18" x14ac:dyDescent="0.25">
      <c r="R4274" s="12">
        <v>11.128361745579761</v>
      </c>
    </row>
    <row r="4275" spans="18:18" x14ac:dyDescent="0.25">
      <c r="R4275" s="12">
        <v>5.1189985888613414</v>
      </c>
    </row>
    <row r="4276" spans="18:18" x14ac:dyDescent="0.25">
      <c r="R4276" s="12">
        <v>9.1830083848611572</v>
      </c>
    </row>
    <row r="4277" spans="18:18" x14ac:dyDescent="0.25">
      <c r="R4277" s="12">
        <v>8.087328760689239</v>
      </c>
    </row>
    <row r="4278" spans="18:18" x14ac:dyDescent="0.25">
      <c r="R4278" s="12">
        <v>6.0474356832148981</v>
      </c>
    </row>
    <row r="4279" spans="18:18" x14ac:dyDescent="0.25">
      <c r="R4279" s="12">
        <v>11.524558625416859</v>
      </c>
    </row>
    <row r="4280" spans="18:18" x14ac:dyDescent="0.25">
      <c r="R4280" s="12">
        <v>10.297682422851159</v>
      </c>
    </row>
    <row r="4281" spans="18:18" x14ac:dyDescent="0.25">
      <c r="R4281" s="12">
        <v>8.4703874509844912</v>
      </c>
    </row>
    <row r="4282" spans="18:18" x14ac:dyDescent="0.25">
      <c r="R4282" s="12">
        <v>12.313525638468521</v>
      </c>
    </row>
    <row r="4283" spans="18:18" x14ac:dyDescent="0.25">
      <c r="R4283" s="12">
        <v>5.6098073136954225</v>
      </c>
    </row>
    <row r="4284" spans="18:18" x14ac:dyDescent="0.25">
      <c r="R4284" s="12">
        <v>9.650373050172071</v>
      </c>
    </row>
    <row r="4285" spans="18:18" x14ac:dyDescent="0.25">
      <c r="R4285" s="12">
        <v>8.5716085378540718</v>
      </c>
    </row>
    <row r="4286" spans="18:18" x14ac:dyDescent="0.25">
      <c r="R4286" s="12">
        <v>6.6554121570931795</v>
      </c>
    </row>
    <row r="4287" spans="18:18" x14ac:dyDescent="0.25">
      <c r="R4287" s="12">
        <v>6.3655493116054211</v>
      </c>
    </row>
    <row r="4288" spans="18:18" x14ac:dyDescent="0.25">
      <c r="R4288" s="12">
        <v>11.71567976324549</v>
      </c>
    </row>
    <row r="4289" spans="18:18" x14ac:dyDescent="0.25">
      <c r="R4289" s="12">
        <v>6.7459531584261017</v>
      </c>
    </row>
    <row r="4290" spans="18:18" x14ac:dyDescent="0.25">
      <c r="R4290" s="12">
        <v>5.1267640774682679</v>
      </c>
    </row>
    <row r="4291" spans="18:18" x14ac:dyDescent="0.25">
      <c r="R4291" s="12">
        <v>5.1920616584503083</v>
      </c>
    </row>
    <row r="4292" spans="18:18" x14ac:dyDescent="0.25">
      <c r="R4292" s="12">
        <v>6.8770614530542842</v>
      </c>
    </row>
    <row r="4293" spans="18:18" x14ac:dyDescent="0.25">
      <c r="R4293" s="12">
        <v>10.873161970901201</v>
      </c>
    </row>
    <row r="4294" spans="18:18" x14ac:dyDescent="0.25">
      <c r="R4294" s="12">
        <v>8.7284932054564415</v>
      </c>
    </row>
    <row r="4295" spans="18:18" x14ac:dyDescent="0.25">
      <c r="R4295" s="12">
        <v>5.7332794382857308</v>
      </c>
    </row>
    <row r="4296" spans="18:18" x14ac:dyDescent="0.25">
      <c r="R4296" s="12">
        <v>6.0663825731350549</v>
      </c>
    </row>
    <row r="4297" spans="18:18" x14ac:dyDescent="0.25">
      <c r="R4297" s="12">
        <v>6.6573848418978105</v>
      </c>
    </row>
    <row r="4298" spans="18:18" x14ac:dyDescent="0.25">
      <c r="R4298" s="12">
        <v>8.4658673722152322</v>
      </c>
    </row>
    <row r="4299" spans="18:18" x14ac:dyDescent="0.25">
      <c r="R4299" s="12">
        <v>9.9943526008945103</v>
      </c>
    </row>
    <row r="4300" spans="18:18" x14ac:dyDescent="0.25">
      <c r="R4300" s="12">
        <v>9.7027221744499847</v>
      </c>
    </row>
    <row r="4301" spans="18:18" x14ac:dyDescent="0.25">
      <c r="R4301" s="12">
        <v>7.3490355132606355</v>
      </c>
    </row>
    <row r="4302" spans="18:18" x14ac:dyDescent="0.25">
      <c r="R4302" s="12">
        <v>6.7570538995982421</v>
      </c>
    </row>
    <row r="4303" spans="18:18" x14ac:dyDescent="0.25">
      <c r="R4303" s="12">
        <v>8.6194024109291369</v>
      </c>
    </row>
    <row r="4304" spans="18:18" x14ac:dyDescent="0.25">
      <c r="R4304" s="12">
        <v>7.1891581213720581</v>
      </c>
    </row>
    <row r="4305" spans="18:18" x14ac:dyDescent="0.25">
      <c r="R4305" s="12">
        <v>8.1640981072042269</v>
      </c>
    </row>
    <row r="4306" spans="18:18" x14ac:dyDescent="0.25">
      <c r="R4306" s="12">
        <v>8.3692175346660136</v>
      </c>
    </row>
    <row r="4307" spans="18:18" x14ac:dyDescent="0.25">
      <c r="R4307" s="12">
        <v>11.459425506358343</v>
      </c>
    </row>
    <row r="4308" spans="18:18" x14ac:dyDescent="0.25">
      <c r="R4308" s="12">
        <v>6.8856067556288449</v>
      </c>
    </row>
    <row r="4309" spans="18:18" x14ac:dyDescent="0.25">
      <c r="R4309" s="12">
        <v>10.810846731379876</v>
      </c>
    </row>
    <row r="4310" spans="18:18" x14ac:dyDescent="0.25">
      <c r="R4310" s="12">
        <v>11.162584150802685</v>
      </c>
    </row>
    <row r="4311" spans="18:18" x14ac:dyDescent="0.25">
      <c r="R4311" s="12">
        <v>7.7963744731188109</v>
      </c>
    </row>
    <row r="4312" spans="18:18" x14ac:dyDescent="0.25">
      <c r="R4312" s="12">
        <v>9.2347144777829673</v>
      </c>
    </row>
    <row r="4313" spans="18:18" x14ac:dyDescent="0.25">
      <c r="R4313" s="12">
        <v>4.9373650922288208</v>
      </c>
    </row>
    <row r="4314" spans="18:18" x14ac:dyDescent="0.25">
      <c r="R4314" s="12">
        <v>7.8332882168144806</v>
      </c>
    </row>
    <row r="4315" spans="18:18" x14ac:dyDescent="0.25">
      <c r="R4315" s="12">
        <v>7.9816475266228206</v>
      </c>
    </row>
    <row r="4316" spans="18:18" x14ac:dyDescent="0.25">
      <c r="R4316" s="12">
        <v>9.2885095153779602</v>
      </c>
    </row>
    <row r="4317" spans="18:18" x14ac:dyDescent="0.25">
      <c r="R4317" s="12">
        <v>3.3939425904880007</v>
      </c>
    </row>
    <row r="4318" spans="18:18" x14ac:dyDescent="0.25">
      <c r="R4318" s="12">
        <v>8.9918308389534047</v>
      </c>
    </row>
    <row r="4319" spans="18:18" x14ac:dyDescent="0.25">
      <c r="R4319" s="12">
        <v>4.6783009619935099</v>
      </c>
    </row>
    <row r="4320" spans="18:18" x14ac:dyDescent="0.25">
      <c r="R4320" s="12">
        <v>8.6210300844037491</v>
      </c>
    </row>
    <row r="4321" spans="18:18" x14ac:dyDescent="0.25">
      <c r="R4321" s="12">
        <v>9.3235317213791031</v>
      </c>
    </row>
    <row r="4322" spans="18:18" x14ac:dyDescent="0.25">
      <c r="R4322" s="12">
        <v>9.5960884417194396</v>
      </c>
    </row>
    <row r="4323" spans="18:18" x14ac:dyDescent="0.25">
      <c r="R4323" s="12">
        <v>9.7472842907276664</v>
      </c>
    </row>
    <row r="4324" spans="18:18" x14ac:dyDescent="0.25">
      <c r="R4324" s="12">
        <v>10.494273671385168</v>
      </c>
    </row>
    <row r="4325" spans="18:18" x14ac:dyDescent="0.25">
      <c r="R4325" s="12">
        <v>5.9730996930128315</v>
      </c>
    </row>
    <row r="4326" spans="18:18" x14ac:dyDescent="0.25">
      <c r="R4326" s="12">
        <v>8.7966873384045652</v>
      </c>
    </row>
    <row r="4327" spans="18:18" x14ac:dyDescent="0.25">
      <c r="R4327" s="12">
        <v>7.2143872363893742</v>
      </c>
    </row>
    <row r="4328" spans="18:18" x14ac:dyDescent="0.25">
      <c r="R4328" s="12">
        <v>10.567762658356203</v>
      </c>
    </row>
    <row r="4329" spans="18:18" x14ac:dyDescent="0.25">
      <c r="R4329" s="12">
        <v>5.734631301361877</v>
      </c>
    </row>
    <row r="4330" spans="18:18" x14ac:dyDescent="0.25">
      <c r="R4330" s="12">
        <v>9.2994603433507628</v>
      </c>
    </row>
    <row r="4331" spans="18:18" x14ac:dyDescent="0.25">
      <c r="R4331" s="12">
        <v>8.0344355592638497</v>
      </c>
    </row>
    <row r="4332" spans="18:18" x14ac:dyDescent="0.25">
      <c r="R4332" s="12">
        <v>7.296407528324683</v>
      </c>
    </row>
    <row r="4333" spans="18:18" x14ac:dyDescent="0.25">
      <c r="R4333" s="12">
        <v>10.073134873476832</v>
      </c>
    </row>
    <row r="4334" spans="18:18" x14ac:dyDescent="0.25">
      <c r="R4334" s="12">
        <v>9.8616891313308095</v>
      </c>
    </row>
    <row r="4335" spans="18:18" x14ac:dyDescent="0.25">
      <c r="R4335" s="12">
        <v>10.215270761067327</v>
      </c>
    </row>
    <row r="4336" spans="18:18" x14ac:dyDescent="0.25">
      <c r="R4336" s="12">
        <v>3.9986236806457089</v>
      </c>
    </row>
    <row r="4337" spans="18:18" x14ac:dyDescent="0.25">
      <c r="R4337" s="12">
        <v>9.7819366196252631</v>
      </c>
    </row>
    <row r="4338" spans="18:18" x14ac:dyDescent="0.25">
      <c r="R4338" s="12">
        <v>8.2408554325725998</v>
      </c>
    </row>
    <row r="4339" spans="18:18" x14ac:dyDescent="0.25">
      <c r="R4339" s="12">
        <v>8.5050195166796669</v>
      </c>
    </row>
    <row r="4340" spans="18:18" x14ac:dyDescent="0.25">
      <c r="R4340" s="12">
        <v>11.327530167206849</v>
      </c>
    </row>
    <row r="4341" spans="18:18" x14ac:dyDescent="0.25">
      <c r="R4341" s="12">
        <v>9.0042004795485244</v>
      </c>
    </row>
    <row r="4342" spans="18:18" x14ac:dyDescent="0.25">
      <c r="R4342" s="12">
        <v>6.583113326843546</v>
      </c>
    </row>
    <row r="4343" spans="18:18" x14ac:dyDescent="0.25">
      <c r="R4343" s="12">
        <v>13.39192625356446</v>
      </c>
    </row>
    <row r="4344" spans="18:18" x14ac:dyDescent="0.25">
      <c r="R4344" s="12">
        <v>5.8978460003630904</v>
      </c>
    </row>
    <row r="4345" spans="18:18" x14ac:dyDescent="0.25">
      <c r="R4345" s="12">
        <v>7.9475395666907236</v>
      </c>
    </row>
    <row r="4346" spans="18:18" x14ac:dyDescent="0.25">
      <c r="R4346" s="12">
        <v>6.6362851594853352</v>
      </c>
    </row>
    <row r="4347" spans="18:18" x14ac:dyDescent="0.25">
      <c r="R4347" s="12">
        <v>8.1035129547293661</v>
      </c>
    </row>
    <row r="4348" spans="18:18" x14ac:dyDescent="0.25">
      <c r="R4348" s="12">
        <v>11.703288938380782</v>
      </c>
    </row>
    <row r="4349" spans="18:18" x14ac:dyDescent="0.25">
      <c r="R4349" s="12">
        <v>9.4531527273166471</v>
      </c>
    </row>
    <row r="4350" spans="18:18" x14ac:dyDescent="0.25">
      <c r="R4350" s="12">
        <v>7.5250726445451797</v>
      </c>
    </row>
    <row r="4351" spans="18:18" x14ac:dyDescent="0.25">
      <c r="R4351" s="12">
        <v>7.2464577508641561</v>
      </c>
    </row>
    <row r="4352" spans="18:18" x14ac:dyDescent="0.25">
      <c r="R4352" s="12">
        <v>8.7503404801724241</v>
      </c>
    </row>
    <row r="4353" spans="18:18" x14ac:dyDescent="0.25">
      <c r="R4353" s="12">
        <v>4.8983459295837797</v>
      </c>
    </row>
    <row r="4354" spans="18:18" x14ac:dyDescent="0.25">
      <c r="R4354" s="12">
        <v>5.8305428045358259</v>
      </c>
    </row>
    <row r="4355" spans="18:18" x14ac:dyDescent="0.25">
      <c r="R4355" s="12">
        <v>11.194434001805114</v>
      </c>
    </row>
    <row r="4356" spans="18:18" x14ac:dyDescent="0.25">
      <c r="R4356" s="12">
        <v>5.5547946568694062</v>
      </c>
    </row>
    <row r="4357" spans="18:18" x14ac:dyDescent="0.25">
      <c r="R4357" s="12">
        <v>7.2144376098314176</v>
      </c>
    </row>
    <row r="4358" spans="18:18" x14ac:dyDescent="0.25">
      <c r="R4358" s="12">
        <v>6.8044954256046388</v>
      </c>
    </row>
    <row r="4359" spans="18:18" x14ac:dyDescent="0.25">
      <c r="R4359" s="12">
        <v>7.6537433413877425</v>
      </c>
    </row>
    <row r="4360" spans="18:18" x14ac:dyDescent="0.25">
      <c r="R4360" s="12">
        <v>10.336528539289851</v>
      </c>
    </row>
    <row r="4361" spans="18:18" x14ac:dyDescent="0.25">
      <c r="R4361" s="12">
        <v>7.0918134893897724</v>
      </c>
    </row>
    <row r="4362" spans="18:18" x14ac:dyDescent="0.25">
      <c r="R4362" s="12">
        <v>10.694249110337674</v>
      </c>
    </row>
    <row r="4363" spans="18:18" x14ac:dyDescent="0.25">
      <c r="R4363" s="12">
        <v>5.9428828092588066</v>
      </c>
    </row>
    <row r="4364" spans="18:18" x14ac:dyDescent="0.25">
      <c r="R4364" s="12">
        <v>8.530156395690307</v>
      </c>
    </row>
    <row r="4365" spans="18:18" x14ac:dyDescent="0.25">
      <c r="R4365" s="12">
        <v>7.4539358066954362</v>
      </c>
    </row>
    <row r="4366" spans="18:18" x14ac:dyDescent="0.25">
      <c r="R4366" s="12">
        <v>9.9785068927539307</v>
      </c>
    </row>
    <row r="4367" spans="18:18" x14ac:dyDescent="0.25">
      <c r="R4367" s="12">
        <v>7.4705351119179051</v>
      </c>
    </row>
    <row r="4368" spans="18:18" x14ac:dyDescent="0.25">
      <c r="R4368" s="12">
        <v>5.5188428553756275</v>
      </c>
    </row>
    <row r="4369" spans="18:18" x14ac:dyDescent="0.25">
      <c r="R4369" s="12">
        <v>6.4795031174565558</v>
      </c>
    </row>
    <row r="4370" spans="18:18" x14ac:dyDescent="0.25">
      <c r="R4370" s="12">
        <v>6.4892914405736581</v>
      </c>
    </row>
    <row r="4371" spans="18:18" x14ac:dyDescent="0.25">
      <c r="R4371" s="12">
        <v>8.4601415454211235</v>
      </c>
    </row>
    <row r="4372" spans="18:18" x14ac:dyDescent="0.25">
      <c r="R4372" s="12">
        <v>10.867085264507164</v>
      </c>
    </row>
    <row r="4373" spans="18:18" x14ac:dyDescent="0.25">
      <c r="R4373" s="12">
        <v>3.0781769092019964</v>
      </c>
    </row>
    <row r="4374" spans="18:18" x14ac:dyDescent="0.25">
      <c r="R4374" s="12">
        <v>7.703803417298861</v>
      </c>
    </row>
    <row r="4375" spans="18:18" x14ac:dyDescent="0.25">
      <c r="R4375" s="12">
        <v>7.4823477661812028</v>
      </c>
    </row>
    <row r="4376" spans="18:18" x14ac:dyDescent="0.25">
      <c r="R4376" s="12">
        <v>7.3762037235344833</v>
      </c>
    </row>
    <row r="4377" spans="18:18" x14ac:dyDescent="0.25">
      <c r="R4377" s="12">
        <v>4.453351847754722</v>
      </c>
    </row>
    <row r="4378" spans="18:18" x14ac:dyDescent="0.25">
      <c r="R4378" s="12">
        <v>6.3688455868242677</v>
      </c>
    </row>
    <row r="4379" spans="18:18" x14ac:dyDescent="0.25">
      <c r="R4379" s="12">
        <v>7.2223850102235509</v>
      </c>
    </row>
    <row r="4380" spans="18:18" x14ac:dyDescent="0.25">
      <c r="R4380" s="12">
        <v>4.4090100708056337</v>
      </c>
    </row>
    <row r="4381" spans="18:18" x14ac:dyDescent="0.25">
      <c r="R4381" s="12">
        <v>8.3852567438498671</v>
      </c>
    </row>
    <row r="4382" spans="18:18" x14ac:dyDescent="0.25">
      <c r="R4382" s="12">
        <v>5.8454797007156722</v>
      </c>
    </row>
    <row r="4383" spans="18:18" x14ac:dyDescent="0.25">
      <c r="R4383" s="12">
        <v>5.7304405893786772</v>
      </c>
    </row>
    <row r="4384" spans="18:18" x14ac:dyDescent="0.25">
      <c r="R4384" s="12">
        <v>7.8405159193179781</v>
      </c>
    </row>
    <row r="4385" spans="18:18" x14ac:dyDescent="0.25">
      <c r="R4385" s="12">
        <v>5.3591482240701218</v>
      </c>
    </row>
    <row r="4386" spans="18:18" x14ac:dyDescent="0.25">
      <c r="R4386" s="12">
        <v>6.5293503344130626</v>
      </c>
    </row>
    <row r="4387" spans="18:18" x14ac:dyDescent="0.25">
      <c r="R4387" s="12">
        <v>9.7048826440635718</v>
      </c>
    </row>
    <row r="4388" spans="18:18" x14ac:dyDescent="0.25">
      <c r="R4388" s="12">
        <v>6.1010075920889584</v>
      </c>
    </row>
    <row r="4389" spans="18:18" x14ac:dyDescent="0.25">
      <c r="R4389" s="12">
        <v>6.4340215066404474</v>
      </c>
    </row>
    <row r="4390" spans="18:18" x14ac:dyDescent="0.25">
      <c r="R4390" s="12">
        <v>7.5264711033555347</v>
      </c>
    </row>
    <row r="4391" spans="18:18" x14ac:dyDescent="0.25">
      <c r="R4391" s="12">
        <v>6.3238420935646324</v>
      </c>
    </row>
    <row r="4392" spans="18:18" x14ac:dyDescent="0.25">
      <c r="R4392" s="12">
        <v>7.3629531249862241</v>
      </c>
    </row>
    <row r="4393" spans="18:18" x14ac:dyDescent="0.25">
      <c r="R4393" s="12">
        <v>7.4431307237556341</v>
      </c>
    </row>
    <row r="4394" spans="18:18" x14ac:dyDescent="0.25">
      <c r="R4394" s="12">
        <v>11.396126832431751</v>
      </c>
    </row>
    <row r="4395" spans="18:18" x14ac:dyDescent="0.25">
      <c r="R4395" s="12">
        <v>6.4170117405986051</v>
      </c>
    </row>
    <row r="4396" spans="18:18" x14ac:dyDescent="0.25">
      <c r="R4396" s="12">
        <v>7.7939453314964879</v>
      </c>
    </row>
    <row r="4397" spans="18:18" x14ac:dyDescent="0.25">
      <c r="R4397" s="12">
        <v>7.7664103551999641</v>
      </c>
    </row>
    <row r="4398" spans="18:18" x14ac:dyDescent="0.25">
      <c r="R4398" s="12">
        <v>11.327477097811157</v>
      </c>
    </row>
    <row r="4399" spans="18:18" x14ac:dyDescent="0.25">
      <c r="R4399" s="12">
        <v>11.088535721259777</v>
      </c>
    </row>
    <row r="4400" spans="18:18" x14ac:dyDescent="0.25">
      <c r="R4400" s="12">
        <v>9.0401897821901525</v>
      </c>
    </row>
    <row r="4401" spans="18:18" x14ac:dyDescent="0.25">
      <c r="R4401" s="12">
        <v>6.3078392318104655</v>
      </c>
    </row>
    <row r="4402" spans="18:18" x14ac:dyDescent="0.25">
      <c r="R4402" s="12">
        <v>7.5233084700966675</v>
      </c>
    </row>
    <row r="4403" spans="18:18" x14ac:dyDescent="0.25">
      <c r="R4403" s="12">
        <v>9.2085607988555385</v>
      </c>
    </row>
    <row r="4404" spans="18:18" x14ac:dyDescent="0.25">
      <c r="R4404" s="12">
        <v>5.7041832537922694</v>
      </c>
    </row>
    <row r="4405" spans="18:18" x14ac:dyDescent="0.25">
      <c r="R4405" s="12">
        <v>9.0755225864179785</v>
      </c>
    </row>
    <row r="4406" spans="18:18" x14ac:dyDescent="0.25">
      <c r="R4406" s="12">
        <v>8.2781035775764078</v>
      </c>
    </row>
    <row r="4407" spans="18:18" x14ac:dyDescent="0.25">
      <c r="R4407" s="12">
        <v>6.8500965512796146</v>
      </c>
    </row>
    <row r="4408" spans="18:18" x14ac:dyDescent="0.25">
      <c r="R4408" s="12">
        <v>8.3314771006280477</v>
      </c>
    </row>
    <row r="4409" spans="18:18" x14ac:dyDescent="0.25">
      <c r="R4409" s="12">
        <v>4.8919024459672737</v>
      </c>
    </row>
    <row r="4410" spans="18:18" x14ac:dyDescent="0.25">
      <c r="R4410" s="12">
        <v>7.497292707629537</v>
      </c>
    </row>
    <row r="4411" spans="18:18" x14ac:dyDescent="0.25">
      <c r="R4411" s="12">
        <v>5.1453730214328095</v>
      </c>
    </row>
    <row r="4412" spans="18:18" x14ac:dyDescent="0.25">
      <c r="R4412" s="12">
        <v>10.715116913176201</v>
      </c>
    </row>
    <row r="4413" spans="18:18" x14ac:dyDescent="0.25">
      <c r="R4413" s="12">
        <v>7.4771779668969538</v>
      </c>
    </row>
    <row r="4414" spans="18:18" x14ac:dyDescent="0.25">
      <c r="R4414" s="12">
        <v>8.6729921787490909</v>
      </c>
    </row>
    <row r="4415" spans="18:18" x14ac:dyDescent="0.25">
      <c r="R4415" s="12">
        <v>5.9808033133026681</v>
      </c>
    </row>
    <row r="4416" spans="18:18" x14ac:dyDescent="0.25">
      <c r="R4416" s="12">
        <v>7.7884871458081131</v>
      </c>
    </row>
    <row r="4417" spans="18:18" x14ac:dyDescent="0.25">
      <c r="R4417" s="12">
        <v>9.2487184994264133</v>
      </c>
    </row>
    <row r="4418" spans="18:18" x14ac:dyDescent="0.25">
      <c r="R4418" s="12">
        <v>7.6060288614809322</v>
      </c>
    </row>
    <row r="4419" spans="18:18" x14ac:dyDescent="0.25">
      <c r="R4419" s="12">
        <v>7.0789332431315852</v>
      </c>
    </row>
    <row r="4420" spans="18:18" x14ac:dyDescent="0.25">
      <c r="R4420" s="12">
        <v>6.6799361663486998</v>
      </c>
    </row>
    <row r="4421" spans="18:18" x14ac:dyDescent="0.25">
      <c r="R4421" s="12">
        <v>9.8199660495950098</v>
      </c>
    </row>
    <row r="4422" spans="18:18" x14ac:dyDescent="0.25">
      <c r="R4422" s="12">
        <v>5.7484617194580085</v>
      </c>
    </row>
    <row r="4423" spans="18:18" x14ac:dyDescent="0.25">
      <c r="R4423" s="12">
        <v>7.9857701705016426</v>
      </c>
    </row>
    <row r="4424" spans="18:18" x14ac:dyDescent="0.25">
      <c r="R4424" s="12">
        <v>6.2104827002216734</v>
      </c>
    </row>
    <row r="4425" spans="18:18" x14ac:dyDescent="0.25">
      <c r="R4425" s="12">
        <v>6.8743738027330545</v>
      </c>
    </row>
    <row r="4426" spans="18:18" x14ac:dyDescent="0.25">
      <c r="R4426" s="12">
        <v>6.7974950179379441</v>
      </c>
    </row>
    <row r="4427" spans="18:18" x14ac:dyDescent="0.25">
      <c r="R4427" s="12">
        <v>7.2303653323402903</v>
      </c>
    </row>
    <row r="4428" spans="18:18" x14ac:dyDescent="0.25">
      <c r="R4428" s="12">
        <v>7.4839007273023475</v>
      </c>
    </row>
    <row r="4429" spans="18:18" x14ac:dyDescent="0.25">
      <c r="R4429" s="12">
        <v>10.430189678626231</v>
      </c>
    </row>
    <row r="4430" spans="18:18" x14ac:dyDescent="0.25">
      <c r="R4430" s="12">
        <v>6.1709047508737696</v>
      </c>
    </row>
    <row r="4431" spans="18:18" x14ac:dyDescent="0.25">
      <c r="R4431" s="12">
        <v>11.471198149038344</v>
      </c>
    </row>
    <row r="4432" spans="18:18" x14ac:dyDescent="0.25">
      <c r="R4432" s="12">
        <v>5.5995838193024499</v>
      </c>
    </row>
    <row r="4433" spans="18:18" x14ac:dyDescent="0.25">
      <c r="R4433" s="12">
        <v>4.5763945930897147</v>
      </c>
    </row>
    <row r="4434" spans="18:18" x14ac:dyDescent="0.25">
      <c r="R4434" s="12">
        <v>5.5635718073145357</v>
      </c>
    </row>
    <row r="4435" spans="18:18" x14ac:dyDescent="0.25">
      <c r="R4435" s="12">
        <v>9.0137398648403586</v>
      </c>
    </row>
    <row r="4436" spans="18:18" x14ac:dyDescent="0.25">
      <c r="R4436" s="12">
        <v>9.0454180322778441</v>
      </c>
    </row>
    <row r="4437" spans="18:18" x14ac:dyDescent="0.25">
      <c r="R4437" s="12">
        <v>7.1031734289609121</v>
      </c>
    </row>
    <row r="4438" spans="18:18" x14ac:dyDescent="0.25">
      <c r="R4438" s="12">
        <v>11.148837768758719</v>
      </c>
    </row>
    <row r="4439" spans="18:18" x14ac:dyDescent="0.25">
      <c r="R4439" s="12">
        <v>5.5330677502567767</v>
      </c>
    </row>
    <row r="4440" spans="18:18" x14ac:dyDescent="0.25">
      <c r="R4440" s="12">
        <v>6.3739026632679758</v>
      </c>
    </row>
    <row r="4441" spans="18:18" x14ac:dyDescent="0.25">
      <c r="R4441" s="12">
        <v>6.2322430192703298</v>
      </c>
    </row>
    <row r="4442" spans="18:18" x14ac:dyDescent="0.25">
      <c r="R4442" s="12">
        <v>4.663105960342981</v>
      </c>
    </row>
    <row r="4443" spans="18:18" x14ac:dyDescent="0.25">
      <c r="R4443" s="12">
        <v>6.3895506136382609</v>
      </c>
    </row>
    <row r="4444" spans="18:18" x14ac:dyDescent="0.25">
      <c r="R4444" s="12">
        <v>11.920982956763858</v>
      </c>
    </row>
    <row r="4445" spans="18:18" x14ac:dyDescent="0.25">
      <c r="R4445" s="12">
        <v>5.9152057147797112</v>
      </c>
    </row>
    <row r="4446" spans="18:18" x14ac:dyDescent="0.25">
      <c r="R4446" s="12">
        <v>11.185775639184214</v>
      </c>
    </row>
    <row r="4447" spans="18:18" x14ac:dyDescent="0.25">
      <c r="R4447" s="12">
        <v>6.732744679775978</v>
      </c>
    </row>
    <row r="4448" spans="18:18" x14ac:dyDescent="0.25">
      <c r="R4448" s="12">
        <v>7.5096203221938431</v>
      </c>
    </row>
    <row r="4449" spans="18:18" x14ac:dyDescent="0.25">
      <c r="R4449" s="12">
        <v>7.8158940820723011</v>
      </c>
    </row>
    <row r="4450" spans="18:18" x14ac:dyDescent="0.25">
      <c r="R4450" s="12">
        <v>6.9002993963918442</v>
      </c>
    </row>
    <row r="4451" spans="18:18" x14ac:dyDescent="0.25">
      <c r="R4451" s="12">
        <v>7.5150200232130864</v>
      </c>
    </row>
    <row r="4452" spans="18:18" x14ac:dyDescent="0.25">
      <c r="R4452" s="12">
        <v>8.5509979951902348</v>
      </c>
    </row>
    <row r="4453" spans="18:18" x14ac:dyDescent="0.25">
      <c r="R4453" s="12">
        <v>11.732812219539781</v>
      </c>
    </row>
    <row r="4454" spans="18:18" x14ac:dyDescent="0.25">
      <c r="R4454" s="12">
        <v>7.540758448534886</v>
      </c>
    </row>
    <row r="4455" spans="18:18" x14ac:dyDescent="0.25">
      <c r="R4455" s="12">
        <v>7.9883920553287151</v>
      </c>
    </row>
    <row r="4456" spans="18:18" x14ac:dyDescent="0.25">
      <c r="R4456" s="12">
        <v>5.0664364285096335</v>
      </c>
    </row>
    <row r="4457" spans="18:18" x14ac:dyDescent="0.25">
      <c r="R4457" s="12">
        <v>8.6069928788243004</v>
      </c>
    </row>
    <row r="4458" spans="18:18" x14ac:dyDescent="0.25">
      <c r="R4458" s="12">
        <v>7.7892734187764177</v>
      </c>
    </row>
    <row r="4459" spans="18:18" x14ac:dyDescent="0.25">
      <c r="R4459" s="12">
        <v>6.9636984597685396</v>
      </c>
    </row>
    <row r="4460" spans="18:18" x14ac:dyDescent="0.25">
      <c r="R4460" s="12">
        <v>7.8225447725228996</v>
      </c>
    </row>
    <row r="4461" spans="18:18" x14ac:dyDescent="0.25">
      <c r="R4461" s="12">
        <v>7.0202492542497117</v>
      </c>
    </row>
    <row r="4462" spans="18:18" x14ac:dyDescent="0.25">
      <c r="R4462" s="12">
        <v>2.9836900756798759</v>
      </c>
    </row>
    <row r="4463" spans="18:18" x14ac:dyDescent="0.25">
      <c r="R4463" s="12">
        <v>4.5661754958697207</v>
      </c>
    </row>
    <row r="4464" spans="18:18" x14ac:dyDescent="0.25">
      <c r="R4464" s="12">
        <v>8.0694046761603389</v>
      </c>
    </row>
    <row r="4465" spans="18:18" x14ac:dyDescent="0.25">
      <c r="R4465" s="12">
        <v>8.166119494763171</v>
      </c>
    </row>
    <row r="4466" spans="18:18" x14ac:dyDescent="0.25">
      <c r="R4466" s="12">
        <v>10.017227104664826</v>
      </c>
    </row>
    <row r="4467" spans="18:18" x14ac:dyDescent="0.25">
      <c r="R4467" s="12">
        <v>6.5444241753995449</v>
      </c>
    </row>
    <row r="4468" spans="18:18" x14ac:dyDescent="0.25">
      <c r="R4468" s="12">
        <v>8.5514021788679599</v>
      </c>
    </row>
    <row r="4469" spans="18:18" x14ac:dyDescent="0.25">
      <c r="R4469" s="12">
        <v>4.9348659284146583</v>
      </c>
    </row>
    <row r="4470" spans="18:18" x14ac:dyDescent="0.25">
      <c r="R4470" s="12">
        <v>9.5887282102468632</v>
      </c>
    </row>
    <row r="4471" spans="18:18" x14ac:dyDescent="0.25">
      <c r="R4471" s="12">
        <v>7.9002739182035686</v>
      </c>
    </row>
    <row r="4472" spans="18:18" x14ac:dyDescent="0.25">
      <c r="R4472" s="12">
        <v>5.3582738275903132</v>
      </c>
    </row>
    <row r="4473" spans="18:18" x14ac:dyDescent="0.25">
      <c r="R4473" s="12">
        <v>6.2796376731188088</v>
      </c>
    </row>
    <row r="4474" spans="18:18" x14ac:dyDescent="0.25">
      <c r="R4474" s="12">
        <v>6.4107917259241765</v>
      </c>
    </row>
    <row r="4475" spans="18:18" x14ac:dyDescent="0.25">
      <c r="R4475" s="12">
        <v>5.7657968021533454</v>
      </c>
    </row>
    <row r="4476" spans="18:18" x14ac:dyDescent="0.25">
      <c r="R4476" s="12">
        <v>9.3672320858613904</v>
      </c>
    </row>
    <row r="4477" spans="18:18" x14ac:dyDescent="0.25">
      <c r="R4477" s="12">
        <v>12.28877050584048</v>
      </c>
    </row>
    <row r="4478" spans="18:18" x14ac:dyDescent="0.25">
      <c r="R4478" s="12">
        <v>8.8089823802273521</v>
      </c>
    </row>
    <row r="4479" spans="18:18" x14ac:dyDescent="0.25">
      <c r="R4479" s="12">
        <v>10.778235924857162</v>
      </c>
    </row>
    <row r="4480" spans="18:18" x14ac:dyDescent="0.25">
      <c r="R4480" s="12">
        <v>6.4788963877028856</v>
      </c>
    </row>
    <row r="4481" spans="18:18" x14ac:dyDescent="0.25">
      <c r="R4481" s="12">
        <v>7.7393773154764585</v>
      </c>
    </row>
    <row r="4482" spans="18:18" x14ac:dyDescent="0.25">
      <c r="R4482" s="12">
        <v>7.1105381520843771</v>
      </c>
    </row>
    <row r="4483" spans="18:18" x14ac:dyDescent="0.25">
      <c r="R4483" s="12">
        <v>6.1269583508341805</v>
      </c>
    </row>
    <row r="4484" spans="18:18" x14ac:dyDescent="0.25">
      <c r="R4484" s="12">
        <v>8.5394408540096229</v>
      </c>
    </row>
    <row r="4485" spans="18:18" x14ac:dyDescent="0.25">
      <c r="R4485" s="12">
        <v>7.9108497817779853</v>
      </c>
    </row>
    <row r="4486" spans="18:18" x14ac:dyDescent="0.25">
      <c r="R4486" s="12">
        <v>6.6989684004861365</v>
      </c>
    </row>
    <row r="4487" spans="18:18" x14ac:dyDescent="0.25">
      <c r="R4487" s="12">
        <v>7.8853021658576505</v>
      </c>
    </row>
    <row r="4488" spans="18:18" x14ac:dyDescent="0.25">
      <c r="R4488" s="12">
        <v>7.4658985539864693</v>
      </c>
    </row>
    <row r="4489" spans="18:18" x14ac:dyDescent="0.25">
      <c r="R4489" s="12">
        <v>5.671009703022059</v>
      </c>
    </row>
    <row r="4490" spans="18:18" x14ac:dyDescent="0.25">
      <c r="R4490" s="12">
        <v>8.9851015232213385</v>
      </c>
    </row>
    <row r="4491" spans="18:18" x14ac:dyDescent="0.25">
      <c r="R4491" s="12">
        <v>7.5293663132370092</v>
      </c>
    </row>
    <row r="4492" spans="18:18" x14ac:dyDescent="0.25">
      <c r="R4492" s="12">
        <v>7.2679446957204288</v>
      </c>
    </row>
    <row r="4493" spans="18:18" x14ac:dyDescent="0.25">
      <c r="R4493" s="12">
        <v>7.856461027103383</v>
      </c>
    </row>
    <row r="4494" spans="18:18" x14ac:dyDescent="0.25">
      <c r="R4494" s="12">
        <v>9.3225835989584898</v>
      </c>
    </row>
    <row r="4495" spans="18:18" x14ac:dyDescent="0.25">
      <c r="R4495" s="12">
        <v>10.639741354559396</v>
      </c>
    </row>
    <row r="4496" spans="18:18" x14ac:dyDescent="0.25">
      <c r="R4496" s="12">
        <v>5.6423941396365125</v>
      </c>
    </row>
    <row r="4497" spans="18:18" x14ac:dyDescent="0.25">
      <c r="R4497" s="12">
        <v>9.526367310396072</v>
      </c>
    </row>
    <row r="4498" spans="18:18" x14ac:dyDescent="0.25">
      <c r="R4498" s="12">
        <v>6.2222818991551527</v>
      </c>
    </row>
    <row r="4499" spans="18:18" x14ac:dyDescent="0.25">
      <c r="R4499" s="12">
        <v>9.3608984829240729</v>
      </c>
    </row>
    <row r="4500" spans="18:18" x14ac:dyDescent="0.25">
      <c r="R4500" s="12">
        <v>9.8251711779290147</v>
      </c>
    </row>
    <row r="4501" spans="18:18" x14ac:dyDescent="0.25">
      <c r="R4501" s="12">
        <v>5.7564061015578369</v>
      </c>
    </row>
    <row r="4502" spans="18:18" x14ac:dyDescent="0.25">
      <c r="R4502" s="12">
        <v>5.7697229857119652</v>
      </c>
    </row>
    <row r="4503" spans="18:18" x14ac:dyDescent="0.25">
      <c r="R4503" s="12">
        <v>10.115047775460186</v>
      </c>
    </row>
    <row r="4504" spans="18:18" x14ac:dyDescent="0.25">
      <c r="R4504" s="12">
        <v>6.8276722510284493</v>
      </c>
    </row>
    <row r="4505" spans="18:18" x14ac:dyDescent="0.25">
      <c r="R4505" s="12">
        <v>8.8228483750582729</v>
      </c>
    </row>
    <row r="4506" spans="18:18" x14ac:dyDescent="0.25">
      <c r="R4506" s="12">
        <v>6.6083539762575505</v>
      </c>
    </row>
    <row r="4507" spans="18:18" x14ac:dyDescent="0.25">
      <c r="R4507" s="12">
        <v>9.9200130241768321</v>
      </c>
    </row>
    <row r="4508" spans="18:18" x14ac:dyDescent="0.25">
      <c r="R4508" s="12">
        <v>8.9181211340871709</v>
      </c>
    </row>
    <row r="4509" spans="18:18" x14ac:dyDescent="0.25">
      <c r="R4509" s="12">
        <v>8.1118720708307457</v>
      </c>
    </row>
    <row r="4510" spans="18:18" x14ac:dyDescent="0.25">
      <c r="R4510" s="12">
        <v>6.1020288396535829</v>
      </c>
    </row>
    <row r="4511" spans="18:18" x14ac:dyDescent="0.25">
      <c r="R4511" s="12">
        <v>7.7024302721998037</v>
      </c>
    </row>
    <row r="4512" spans="18:18" x14ac:dyDescent="0.25">
      <c r="R4512" s="12">
        <v>5.8816847814185467</v>
      </c>
    </row>
    <row r="4513" spans="18:18" x14ac:dyDescent="0.25">
      <c r="R4513" s="12">
        <v>7.561974236384696</v>
      </c>
    </row>
    <row r="4514" spans="18:18" x14ac:dyDescent="0.25">
      <c r="R4514" s="12">
        <v>7.3212889618141652</v>
      </c>
    </row>
    <row r="4515" spans="18:18" x14ac:dyDescent="0.25">
      <c r="R4515" s="12">
        <v>10.476673918780241</v>
      </c>
    </row>
    <row r="4516" spans="18:18" x14ac:dyDescent="0.25">
      <c r="R4516" s="12">
        <v>8.0694514084549471</v>
      </c>
    </row>
    <row r="4517" spans="18:18" x14ac:dyDescent="0.25">
      <c r="R4517" s="12">
        <v>8.0427163173868355</v>
      </c>
    </row>
    <row r="4518" spans="18:18" x14ac:dyDescent="0.25">
      <c r="R4518" s="12">
        <v>4.6942944852848765</v>
      </c>
    </row>
    <row r="4519" spans="18:18" x14ac:dyDescent="0.25">
      <c r="R4519" s="12">
        <v>6.6567382706175895</v>
      </c>
    </row>
    <row r="4520" spans="18:18" x14ac:dyDescent="0.25">
      <c r="R4520" s="12">
        <v>9.6203860223540243</v>
      </c>
    </row>
    <row r="4521" spans="18:18" x14ac:dyDescent="0.25">
      <c r="R4521" s="12">
        <v>7.2043344279171482</v>
      </c>
    </row>
    <row r="4522" spans="18:18" x14ac:dyDescent="0.25">
      <c r="R4522" s="12">
        <v>7.8170048913932719</v>
      </c>
    </row>
    <row r="4523" spans="18:18" x14ac:dyDescent="0.25">
      <c r="R4523" s="12">
        <v>5.5036524248563712</v>
      </c>
    </row>
    <row r="4524" spans="18:18" x14ac:dyDescent="0.25">
      <c r="R4524" s="12">
        <v>8.4585149677342102</v>
      </c>
    </row>
    <row r="4525" spans="18:18" x14ac:dyDescent="0.25">
      <c r="R4525" s="12">
        <v>7.3906104852629255</v>
      </c>
    </row>
    <row r="4526" spans="18:18" x14ac:dyDescent="0.25">
      <c r="R4526" s="12">
        <v>7.484657251604907</v>
      </c>
    </row>
    <row r="4527" spans="18:18" x14ac:dyDescent="0.25">
      <c r="R4527" s="12">
        <v>10.945114657165336</v>
      </c>
    </row>
    <row r="4528" spans="18:18" x14ac:dyDescent="0.25">
      <c r="R4528" s="12">
        <v>4.9057523897321422</v>
      </c>
    </row>
    <row r="4529" spans="18:18" x14ac:dyDescent="0.25">
      <c r="R4529" s="12">
        <v>9.1463665638113554</v>
      </c>
    </row>
    <row r="4530" spans="18:18" x14ac:dyDescent="0.25">
      <c r="R4530" s="12">
        <v>4.2991649893869033</v>
      </c>
    </row>
    <row r="4531" spans="18:18" x14ac:dyDescent="0.25">
      <c r="R4531" s="12">
        <v>5.8799153121735381</v>
      </c>
    </row>
    <row r="4532" spans="18:18" x14ac:dyDescent="0.25">
      <c r="R4532" s="12">
        <v>10.996863336923569</v>
      </c>
    </row>
    <row r="4533" spans="18:18" x14ac:dyDescent="0.25">
      <c r="R4533" s="12">
        <v>6.8863069488463733</v>
      </c>
    </row>
    <row r="4534" spans="18:18" x14ac:dyDescent="0.25">
      <c r="R4534" s="12">
        <v>6.5054522499618548</v>
      </c>
    </row>
    <row r="4535" spans="18:18" x14ac:dyDescent="0.25">
      <c r="R4535" s="12">
        <v>9.7816417793059269</v>
      </c>
    </row>
    <row r="4536" spans="18:18" x14ac:dyDescent="0.25">
      <c r="R4536" s="12">
        <v>5.5106027015362491</v>
      </c>
    </row>
    <row r="4537" spans="18:18" x14ac:dyDescent="0.25">
      <c r="R4537" s="12">
        <v>9.033781922390375</v>
      </c>
    </row>
    <row r="4538" spans="18:18" x14ac:dyDescent="0.25">
      <c r="R4538" s="12">
        <v>9.0685189398377446</v>
      </c>
    </row>
    <row r="4539" spans="18:18" x14ac:dyDescent="0.25">
      <c r="R4539" s="12">
        <v>6.0732607411570605</v>
      </c>
    </row>
    <row r="4540" spans="18:18" x14ac:dyDescent="0.25">
      <c r="R4540" s="12">
        <v>5.4888768795501273</v>
      </c>
    </row>
    <row r="4541" spans="18:18" x14ac:dyDescent="0.25">
      <c r="R4541" s="12">
        <v>7.7261995038978206</v>
      </c>
    </row>
    <row r="4542" spans="18:18" x14ac:dyDescent="0.25">
      <c r="R4542" s="12">
        <v>5.2388224856310588</v>
      </c>
    </row>
    <row r="4543" spans="18:18" x14ac:dyDescent="0.25">
      <c r="R4543" s="12">
        <v>12.857510369957941</v>
      </c>
    </row>
    <row r="4544" spans="18:18" x14ac:dyDescent="0.25">
      <c r="R4544" s="12">
        <v>10.062847638212594</v>
      </c>
    </row>
    <row r="4545" spans="18:18" x14ac:dyDescent="0.25">
      <c r="R4545" s="12">
        <v>7.1211953513674455</v>
      </c>
    </row>
    <row r="4546" spans="18:18" x14ac:dyDescent="0.25">
      <c r="R4546" s="12">
        <v>5.4502567806777051</v>
      </c>
    </row>
    <row r="4547" spans="18:18" x14ac:dyDescent="0.25">
      <c r="R4547" s="12">
        <v>7.4132727673966405</v>
      </c>
    </row>
    <row r="4548" spans="18:18" x14ac:dyDescent="0.25">
      <c r="R4548" s="12">
        <v>5.3515915178231763</v>
      </c>
    </row>
    <row r="4549" spans="18:18" x14ac:dyDescent="0.25">
      <c r="R4549" s="12">
        <v>3.7235051129343919</v>
      </c>
    </row>
    <row r="4550" spans="18:18" x14ac:dyDescent="0.25">
      <c r="R4550" s="12">
        <v>7.0035271625161535</v>
      </c>
    </row>
    <row r="4551" spans="18:18" x14ac:dyDescent="0.25">
      <c r="R4551" s="12">
        <v>3.4287158607339343</v>
      </c>
    </row>
    <row r="4552" spans="18:18" x14ac:dyDescent="0.25">
      <c r="R4552" s="12">
        <v>9.2101973672793136</v>
      </c>
    </row>
    <row r="4553" spans="18:18" x14ac:dyDescent="0.25">
      <c r="R4553" s="12">
        <v>8.1930935613740949</v>
      </c>
    </row>
    <row r="4554" spans="18:18" x14ac:dyDescent="0.25">
      <c r="R4554" s="12">
        <v>7.3482197145877199</v>
      </c>
    </row>
    <row r="4555" spans="18:18" x14ac:dyDescent="0.25">
      <c r="R4555" s="12">
        <v>8.6969400373952439</v>
      </c>
    </row>
    <row r="4556" spans="18:18" x14ac:dyDescent="0.25">
      <c r="R4556" s="12">
        <v>7.680388362413491</v>
      </c>
    </row>
    <row r="4557" spans="18:18" x14ac:dyDescent="0.25">
      <c r="R4557" s="12">
        <v>10.422822440063202</v>
      </c>
    </row>
    <row r="4558" spans="18:18" x14ac:dyDescent="0.25">
      <c r="R4558" s="12">
        <v>4.8198612806648846</v>
      </c>
    </row>
    <row r="4559" spans="18:18" x14ac:dyDescent="0.25">
      <c r="R4559" s="12">
        <v>4.136974022969369</v>
      </c>
    </row>
    <row r="4560" spans="18:18" x14ac:dyDescent="0.25">
      <c r="R4560" s="12">
        <v>9.924894087668882</v>
      </c>
    </row>
    <row r="4561" spans="18:18" x14ac:dyDescent="0.25">
      <c r="R4561" s="12">
        <v>8.8373024715508652</v>
      </c>
    </row>
    <row r="4562" spans="18:18" x14ac:dyDescent="0.25">
      <c r="R4562" s="12">
        <v>4.8323402964535571</v>
      </c>
    </row>
    <row r="4563" spans="18:18" x14ac:dyDescent="0.25">
      <c r="R4563" s="12">
        <v>6.9921583161467051</v>
      </c>
    </row>
    <row r="4564" spans="18:18" x14ac:dyDescent="0.25">
      <c r="R4564" s="12">
        <v>7.7863642749232644</v>
      </c>
    </row>
    <row r="4565" spans="18:18" x14ac:dyDescent="0.25">
      <c r="R4565" s="12">
        <v>10.136496990474127</v>
      </c>
    </row>
    <row r="4566" spans="18:18" x14ac:dyDescent="0.25">
      <c r="R4566" s="12">
        <v>6.8658925758087825</v>
      </c>
    </row>
    <row r="4567" spans="18:18" x14ac:dyDescent="0.25">
      <c r="R4567" s="12">
        <v>7.9275567488437257</v>
      </c>
    </row>
    <row r="4568" spans="18:18" x14ac:dyDescent="0.25">
      <c r="R4568" s="12">
        <v>5.5610020817449577</v>
      </c>
    </row>
    <row r="4569" spans="18:18" x14ac:dyDescent="0.25">
      <c r="R4569" s="12">
        <v>8.821171399678791</v>
      </c>
    </row>
    <row r="4570" spans="18:18" x14ac:dyDescent="0.25">
      <c r="R4570" s="12">
        <v>8.6472065085259509</v>
      </c>
    </row>
    <row r="4571" spans="18:18" x14ac:dyDescent="0.25">
      <c r="R4571" s="12">
        <v>7.5898943701571353</v>
      </c>
    </row>
    <row r="4572" spans="18:18" x14ac:dyDescent="0.25">
      <c r="R4572" s="12">
        <v>5.5720448128715203</v>
      </c>
    </row>
    <row r="4573" spans="18:18" x14ac:dyDescent="0.25">
      <c r="R4573" s="12">
        <v>9.9129988231138455</v>
      </c>
    </row>
    <row r="4574" spans="18:18" x14ac:dyDescent="0.25">
      <c r="R4574" s="12">
        <v>8.4819597214111866</v>
      </c>
    </row>
    <row r="4575" spans="18:18" x14ac:dyDescent="0.25">
      <c r="R4575" s="12">
        <v>10.071530252519178</v>
      </c>
    </row>
    <row r="4576" spans="18:18" x14ac:dyDescent="0.25">
      <c r="R4576" s="12">
        <v>9.2180008955939403</v>
      </c>
    </row>
    <row r="4577" spans="18:18" x14ac:dyDescent="0.25">
      <c r="R4577" s="12">
        <v>8.3705572233363217</v>
      </c>
    </row>
    <row r="4578" spans="18:18" x14ac:dyDescent="0.25">
      <c r="R4578" s="12">
        <v>8.7771514953071765</v>
      </c>
    </row>
    <row r="4579" spans="18:18" x14ac:dyDescent="0.25">
      <c r="R4579" s="12">
        <v>6.0586827368322203</v>
      </c>
    </row>
    <row r="4580" spans="18:18" x14ac:dyDescent="0.25">
      <c r="R4580" s="12">
        <v>7.2814709426965312</v>
      </c>
    </row>
    <row r="4581" spans="18:18" x14ac:dyDescent="0.25">
      <c r="R4581" s="12">
        <v>5.4026045826442139</v>
      </c>
    </row>
    <row r="4582" spans="18:18" x14ac:dyDescent="0.25">
      <c r="R4582" s="12">
        <v>6.2488166921998465</v>
      </c>
    </row>
    <row r="4583" spans="18:18" x14ac:dyDescent="0.25">
      <c r="R4583" s="12">
        <v>10.884828964159013</v>
      </c>
    </row>
    <row r="4584" spans="18:18" x14ac:dyDescent="0.25">
      <c r="R4584" s="12">
        <v>5.6806201203589399</v>
      </c>
    </row>
    <row r="4585" spans="18:18" x14ac:dyDescent="0.25">
      <c r="R4585" s="12">
        <v>13.392842127370317</v>
      </c>
    </row>
    <row r="4586" spans="18:18" x14ac:dyDescent="0.25">
      <c r="R4586" s="12">
        <v>9.9965723668695361</v>
      </c>
    </row>
    <row r="4587" spans="18:18" x14ac:dyDescent="0.25">
      <c r="R4587" s="12">
        <v>8.4626034943900326</v>
      </c>
    </row>
    <row r="4588" spans="18:18" x14ac:dyDescent="0.25">
      <c r="R4588" s="12">
        <v>5.6333239389306611</v>
      </c>
    </row>
    <row r="4589" spans="18:18" x14ac:dyDescent="0.25">
      <c r="R4589" s="12">
        <v>7.2888005548747525</v>
      </c>
    </row>
    <row r="4590" spans="18:18" x14ac:dyDescent="0.25">
      <c r="R4590" s="12">
        <v>9.7647223512532744</v>
      </c>
    </row>
    <row r="4591" spans="18:18" x14ac:dyDescent="0.25">
      <c r="R4591" s="12">
        <v>6.0997791527331833</v>
      </c>
    </row>
    <row r="4592" spans="18:18" x14ac:dyDescent="0.25">
      <c r="R4592" s="12">
        <v>8.4678603633858707</v>
      </c>
    </row>
    <row r="4593" spans="18:18" x14ac:dyDescent="0.25">
      <c r="R4593" s="12">
        <v>6.2396572550113119</v>
      </c>
    </row>
    <row r="4594" spans="18:18" x14ac:dyDescent="0.25">
      <c r="R4594" s="12">
        <v>6.6883344540540373</v>
      </c>
    </row>
    <row r="4595" spans="18:18" x14ac:dyDescent="0.25">
      <c r="R4595" s="12">
        <v>9.2085453177121597</v>
      </c>
    </row>
    <row r="4596" spans="18:18" x14ac:dyDescent="0.25">
      <c r="R4596" s="12">
        <v>8.2951220197178586</v>
      </c>
    </row>
    <row r="4597" spans="18:18" x14ac:dyDescent="0.25">
      <c r="R4597" s="12">
        <v>6.9905222695491496</v>
      </c>
    </row>
    <row r="4598" spans="18:18" x14ac:dyDescent="0.25">
      <c r="R4598" s="12">
        <v>6.1883065901376471</v>
      </c>
    </row>
    <row r="4599" spans="18:18" x14ac:dyDescent="0.25">
      <c r="R4599" s="12">
        <v>7.724159692034565</v>
      </c>
    </row>
    <row r="4600" spans="18:18" x14ac:dyDescent="0.25">
      <c r="R4600" s="12">
        <v>14.561308603494821</v>
      </c>
    </row>
    <row r="4601" spans="18:18" x14ac:dyDescent="0.25">
      <c r="R4601" s="12">
        <v>13.450249317029382</v>
      </c>
    </row>
    <row r="4602" spans="18:18" x14ac:dyDescent="0.25">
      <c r="R4602" s="12">
        <v>6.4605808997467395</v>
      </c>
    </row>
    <row r="4603" spans="18:18" x14ac:dyDescent="0.25">
      <c r="R4603" s="12">
        <v>10.748971896928794</v>
      </c>
    </row>
    <row r="4604" spans="18:18" x14ac:dyDescent="0.25">
      <c r="R4604" s="12">
        <v>6.8449838507983856</v>
      </c>
    </row>
    <row r="4605" spans="18:18" x14ac:dyDescent="0.25">
      <c r="R4605" s="12">
        <v>10.750207785023914</v>
      </c>
    </row>
    <row r="4606" spans="18:18" x14ac:dyDescent="0.25">
      <c r="R4606" s="12">
        <v>7.4051816051651418</v>
      </c>
    </row>
    <row r="4607" spans="18:18" x14ac:dyDescent="0.25">
      <c r="R4607" s="12">
        <v>7.7574901359143338</v>
      </c>
    </row>
    <row r="4608" spans="18:18" x14ac:dyDescent="0.25">
      <c r="R4608" s="12">
        <v>8.9440701258911677</v>
      </c>
    </row>
    <row r="4609" spans="18:18" x14ac:dyDescent="0.25">
      <c r="R4609" s="12">
        <v>10.429957460988401</v>
      </c>
    </row>
    <row r="4610" spans="18:18" x14ac:dyDescent="0.25">
      <c r="R4610" s="12">
        <v>9.2871896793098987</v>
      </c>
    </row>
    <row r="4611" spans="18:18" x14ac:dyDescent="0.25">
      <c r="R4611" s="12">
        <v>7.7131572031106224</v>
      </c>
    </row>
    <row r="4612" spans="18:18" x14ac:dyDescent="0.25">
      <c r="R4612" s="12">
        <v>9.0862273356964991</v>
      </c>
    </row>
    <row r="4613" spans="18:18" x14ac:dyDescent="0.25">
      <c r="R4613" s="12">
        <v>9.4465511339813713</v>
      </c>
    </row>
    <row r="4614" spans="18:18" x14ac:dyDescent="0.25">
      <c r="R4614" s="12">
        <v>7.1276126972819611</v>
      </c>
    </row>
    <row r="4615" spans="18:18" x14ac:dyDescent="0.25">
      <c r="R4615" s="12">
        <v>10.895959381266257</v>
      </c>
    </row>
    <row r="4616" spans="18:18" x14ac:dyDescent="0.25">
      <c r="R4616" s="12">
        <v>10.672470772846379</v>
      </c>
    </row>
    <row r="4617" spans="18:18" x14ac:dyDescent="0.25">
      <c r="R4617" s="12">
        <v>7.4869138554760957</v>
      </c>
    </row>
    <row r="4618" spans="18:18" x14ac:dyDescent="0.25">
      <c r="R4618" s="12">
        <v>9.5064485890288566</v>
      </c>
    </row>
    <row r="4619" spans="18:18" x14ac:dyDescent="0.25">
      <c r="R4619" s="12">
        <v>5.7227780608402847</v>
      </c>
    </row>
    <row r="4620" spans="18:18" x14ac:dyDescent="0.25">
      <c r="R4620" s="12">
        <v>5.0248091274390276</v>
      </c>
    </row>
    <row r="4621" spans="18:18" x14ac:dyDescent="0.25">
      <c r="R4621" s="12">
        <v>9.2318194942659044</v>
      </c>
    </row>
    <row r="4622" spans="18:18" x14ac:dyDescent="0.25">
      <c r="R4622" s="12">
        <v>6.6818774960193634</v>
      </c>
    </row>
    <row r="4623" spans="18:18" x14ac:dyDescent="0.25">
      <c r="R4623" s="12">
        <v>5.6752764681708765</v>
      </c>
    </row>
    <row r="4624" spans="18:18" x14ac:dyDescent="0.25">
      <c r="R4624" s="12">
        <v>8.7741294069922038</v>
      </c>
    </row>
    <row r="4625" spans="18:18" x14ac:dyDescent="0.25">
      <c r="R4625" s="12">
        <v>5.986028470175091</v>
      </c>
    </row>
    <row r="4626" spans="18:18" x14ac:dyDescent="0.25">
      <c r="R4626" s="12">
        <v>8.7567097867366108</v>
      </c>
    </row>
    <row r="4627" spans="18:18" x14ac:dyDescent="0.25">
      <c r="R4627" s="12">
        <v>7.3783320729102364</v>
      </c>
    </row>
    <row r="4628" spans="18:18" x14ac:dyDescent="0.25">
      <c r="R4628" s="12">
        <v>7.0077328302452013</v>
      </c>
    </row>
    <row r="4629" spans="18:18" x14ac:dyDescent="0.25">
      <c r="R4629" s="12">
        <v>6.890921919055109</v>
      </c>
    </row>
    <row r="4630" spans="18:18" x14ac:dyDescent="0.25">
      <c r="R4630" s="12">
        <v>6.1099862479113387</v>
      </c>
    </row>
    <row r="4631" spans="18:18" x14ac:dyDescent="0.25">
      <c r="R4631" s="12">
        <v>7.8411618155797971</v>
      </c>
    </row>
    <row r="4632" spans="18:18" x14ac:dyDescent="0.25">
      <c r="R4632" s="12">
        <v>6.4248370056881576</v>
      </c>
    </row>
    <row r="4633" spans="18:18" x14ac:dyDescent="0.25">
      <c r="R4633" s="12">
        <v>7.4958674247218653</v>
      </c>
    </row>
    <row r="4634" spans="18:18" x14ac:dyDescent="0.25">
      <c r="R4634" s="12">
        <v>8.4118676923820725</v>
      </c>
    </row>
    <row r="4635" spans="18:18" x14ac:dyDescent="0.25">
      <c r="R4635" s="12">
        <v>10.092621730803375</v>
      </c>
    </row>
    <row r="4636" spans="18:18" x14ac:dyDescent="0.25">
      <c r="R4636" s="12">
        <v>9.654941353789523</v>
      </c>
    </row>
    <row r="4637" spans="18:18" x14ac:dyDescent="0.25">
      <c r="R4637" s="12">
        <v>9.5587676779240311</v>
      </c>
    </row>
    <row r="4638" spans="18:18" x14ac:dyDescent="0.25">
      <c r="R4638" s="12">
        <v>7.3332534773581379</v>
      </c>
    </row>
    <row r="4639" spans="18:18" x14ac:dyDescent="0.25">
      <c r="R4639" s="12">
        <v>10.024182733763686</v>
      </c>
    </row>
    <row r="4640" spans="18:18" x14ac:dyDescent="0.25">
      <c r="R4640" s="12">
        <v>4.2314544949787871</v>
      </c>
    </row>
    <row r="4641" spans="18:18" x14ac:dyDescent="0.25">
      <c r="R4641" s="12">
        <v>10.241133759051371</v>
      </c>
    </row>
    <row r="4642" spans="18:18" x14ac:dyDescent="0.25">
      <c r="R4642" s="12">
        <v>9.9804622142890693</v>
      </c>
    </row>
    <row r="4643" spans="18:18" x14ac:dyDescent="0.25">
      <c r="R4643" s="12">
        <v>7.5749470130078453</v>
      </c>
    </row>
    <row r="4644" spans="18:18" x14ac:dyDescent="0.25">
      <c r="R4644" s="12">
        <v>9.7960790384262939</v>
      </c>
    </row>
    <row r="4645" spans="18:18" x14ac:dyDescent="0.25">
      <c r="R4645" s="12">
        <v>7.7239540068780803</v>
      </c>
    </row>
    <row r="4646" spans="18:18" x14ac:dyDescent="0.25">
      <c r="R4646" s="12">
        <v>6.3637779727502499</v>
      </c>
    </row>
    <row r="4647" spans="18:18" x14ac:dyDescent="0.25">
      <c r="R4647" s="12">
        <v>5.0574708579780241</v>
      </c>
    </row>
    <row r="4648" spans="18:18" x14ac:dyDescent="0.25">
      <c r="R4648" s="12">
        <v>5.2210986203529313</v>
      </c>
    </row>
    <row r="4649" spans="18:18" x14ac:dyDescent="0.25">
      <c r="R4649" s="12">
        <v>7.3289655605993431</v>
      </c>
    </row>
    <row r="4650" spans="18:18" x14ac:dyDescent="0.25">
      <c r="R4650" s="12">
        <v>3.2260822036161092</v>
      </c>
    </row>
    <row r="4651" spans="18:18" x14ac:dyDescent="0.25">
      <c r="R4651" s="12">
        <v>11.148807604748955</v>
      </c>
    </row>
    <row r="4652" spans="18:18" x14ac:dyDescent="0.25">
      <c r="R4652" s="12">
        <v>6.2986567253603596</v>
      </c>
    </row>
    <row r="4653" spans="18:18" x14ac:dyDescent="0.25">
      <c r="R4653" s="12">
        <v>7.4086724978069185</v>
      </c>
    </row>
    <row r="4654" spans="18:18" x14ac:dyDescent="0.25">
      <c r="R4654" s="12">
        <v>9.4987730952672624</v>
      </c>
    </row>
    <row r="4655" spans="18:18" x14ac:dyDescent="0.25">
      <c r="R4655" s="12">
        <v>4.2860409857828436</v>
      </c>
    </row>
    <row r="4656" spans="18:18" x14ac:dyDescent="0.25">
      <c r="R4656" s="12">
        <v>5.2636343940572656</v>
      </c>
    </row>
    <row r="4657" spans="18:18" x14ac:dyDescent="0.25">
      <c r="R4657" s="12">
        <v>8.5398547853113573</v>
      </c>
    </row>
    <row r="4658" spans="18:18" x14ac:dyDescent="0.25">
      <c r="R4658" s="12">
        <v>8.0584824078284711</v>
      </c>
    </row>
    <row r="4659" spans="18:18" x14ac:dyDescent="0.25">
      <c r="R4659" s="12">
        <v>2.9056738984328123</v>
      </c>
    </row>
    <row r="4660" spans="18:18" x14ac:dyDescent="0.25">
      <c r="R4660" s="12">
        <v>7.3308824221527136</v>
      </c>
    </row>
    <row r="4661" spans="18:18" x14ac:dyDescent="0.25">
      <c r="R4661" s="12">
        <v>14.677088063934271</v>
      </c>
    </row>
    <row r="4662" spans="18:18" x14ac:dyDescent="0.25">
      <c r="R4662" s="12">
        <v>7.6111147525042133</v>
      </c>
    </row>
    <row r="4663" spans="18:18" x14ac:dyDescent="0.25">
      <c r="R4663" s="12">
        <v>10.297576315227509</v>
      </c>
    </row>
    <row r="4664" spans="18:18" x14ac:dyDescent="0.25">
      <c r="R4664" s="12">
        <v>12.018256474030117</v>
      </c>
    </row>
    <row r="4665" spans="18:18" x14ac:dyDescent="0.25">
      <c r="R4665" s="12">
        <v>8.4594872259997036</v>
      </c>
    </row>
    <row r="4666" spans="18:18" x14ac:dyDescent="0.25">
      <c r="R4666" s="12">
        <v>7.2549972193028127</v>
      </c>
    </row>
    <row r="4667" spans="18:18" x14ac:dyDescent="0.25">
      <c r="R4667" s="12">
        <v>5.9234023289347277</v>
      </c>
    </row>
    <row r="4668" spans="18:18" x14ac:dyDescent="0.25">
      <c r="R4668" s="12">
        <v>3.2435930264973201</v>
      </c>
    </row>
    <row r="4669" spans="18:18" x14ac:dyDescent="0.25">
      <c r="R4669" s="12">
        <v>10.065821380148167</v>
      </c>
    </row>
    <row r="4670" spans="18:18" x14ac:dyDescent="0.25">
      <c r="R4670" s="12">
        <v>3.206068739613126</v>
      </c>
    </row>
    <row r="4671" spans="18:18" x14ac:dyDescent="0.25">
      <c r="R4671" s="12">
        <v>10.925422458636795</v>
      </c>
    </row>
    <row r="4672" spans="18:18" x14ac:dyDescent="0.25">
      <c r="R4672" s="12">
        <v>6.0931285412845329</v>
      </c>
    </row>
    <row r="4673" spans="18:18" x14ac:dyDescent="0.25">
      <c r="R4673" s="12">
        <v>6.4266677092596511</v>
      </c>
    </row>
    <row r="4674" spans="18:18" x14ac:dyDescent="0.25">
      <c r="R4674" s="12">
        <v>9.3463388875065814</v>
      </c>
    </row>
    <row r="4675" spans="18:18" x14ac:dyDescent="0.25">
      <c r="R4675" s="12">
        <v>6.8839413884621328</v>
      </c>
    </row>
    <row r="4676" spans="18:18" x14ac:dyDescent="0.25">
      <c r="R4676" s="12">
        <v>9.7902791209844562</v>
      </c>
    </row>
    <row r="4677" spans="18:18" x14ac:dyDescent="0.25">
      <c r="R4677" s="12">
        <v>11.577128884415572</v>
      </c>
    </row>
    <row r="4678" spans="18:18" x14ac:dyDescent="0.25">
      <c r="R4678" s="12">
        <v>6.0669709764805493</v>
      </c>
    </row>
    <row r="4679" spans="18:18" x14ac:dyDescent="0.25">
      <c r="R4679" s="12">
        <v>11.304718717986065</v>
      </c>
    </row>
    <row r="4680" spans="18:18" x14ac:dyDescent="0.25">
      <c r="R4680" s="12">
        <v>5.0890547517549329</v>
      </c>
    </row>
    <row r="4681" spans="18:18" x14ac:dyDescent="0.25">
      <c r="R4681" s="12">
        <v>9.0298857767504259</v>
      </c>
    </row>
    <row r="4682" spans="18:18" x14ac:dyDescent="0.25">
      <c r="R4682" s="12">
        <v>6.577972991451734</v>
      </c>
    </row>
    <row r="4683" spans="18:18" x14ac:dyDescent="0.25">
      <c r="R4683" s="12">
        <v>11.1320781506526</v>
      </c>
    </row>
    <row r="4684" spans="18:18" x14ac:dyDescent="0.25">
      <c r="R4684" s="12">
        <v>10.611787099079184</v>
      </c>
    </row>
    <row r="4685" spans="18:18" x14ac:dyDescent="0.25">
      <c r="R4685" s="12">
        <v>9.2628289481804202</v>
      </c>
    </row>
    <row r="4686" spans="18:18" x14ac:dyDescent="0.25">
      <c r="R4686" s="12">
        <v>12.681735178155728</v>
      </c>
    </row>
    <row r="4687" spans="18:18" x14ac:dyDescent="0.25">
      <c r="R4687" s="12">
        <v>9.8218108718967798</v>
      </c>
    </row>
    <row r="4688" spans="18:18" x14ac:dyDescent="0.25">
      <c r="R4688" s="12">
        <v>9.3722128319896019</v>
      </c>
    </row>
    <row r="4689" spans="18:18" x14ac:dyDescent="0.25">
      <c r="R4689" s="12">
        <v>9.8033400580878052</v>
      </c>
    </row>
    <row r="4690" spans="18:18" x14ac:dyDescent="0.25">
      <c r="R4690" s="12">
        <v>8.1773475214275049</v>
      </c>
    </row>
    <row r="4691" spans="18:18" x14ac:dyDescent="0.25">
      <c r="R4691" s="12">
        <v>5.1661580593360252</v>
      </c>
    </row>
    <row r="4692" spans="18:18" x14ac:dyDescent="0.25">
      <c r="R4692" s="12">
        <v>4.66426478958447</v>
      </c>
    </row>
    <row r="4693" spans="18:18" x14ac:dyDescent="0.25">
      <c r="R4693" s="12">
        <v>8.945429993924499</v>
      </c>
    </row>
    <row r="4694" spans="18:18" x14ac:dyDescent="0.25">
      <c r="R4694" s="12">
        <v>6.3192382500779303</v>
      </c>
    </row>
    <row r="4695" spans="18:18" x14ac:dyDescent="0.25">
      <c r="R4695" s="12">
        <v>9.0526548400599403</v>
      </c>
    </row>
    <row r="4696" spans="18:18" x14ac:dyDescent="0.25">
      <c r="R4696" s="12">
        <v>5.9941332044829467</v>
      </c>
    </row>
    <row r="4697" spans="18:18" x14ac:dyDescent="0.25">
      <c r="R4697" s="12">
        <v>4.4602188748171114</v>
      </c>
    </row>
    <row r="4698" spans="18:18" x14ac:dyDescent="0.25">
      <c r="R4698" s="12">
        <v>5.3311580662374025</v>
      </c>
    </row>
    <row r="4699" spans="18:18" x14ac:dyDescent="0.25">
      <c r="R4699" s="12">
        <v>8.160232291188386</v>
      </c>
    </row>
    <row r="4700" spans="18:18" x14ac:dyDescent="0.25">
      <c r="R4700" s="12">
        <v>5.8681542135065969</v>
      </c>
    </row>
    <row r="4701" spans="18:18" x14ac:dyDescent="0.25">
      <c r="R4701" s="12">
        <v>5.2362437890487392</v>
      </c>
    </row>
    <row r="4702" spans="18:18" x14ac:dyDescent="0.25">
      <c r="R4702" s="12">
        <v>3.8179717003055265</v>
      </c>
    </row>
    <row r="4703" spans="18:18" x14ac:dyDescent="0.25">
      <c r="R4703" s="12">
        <v>7.9006677854129252</v>
      </c>
    </row>
    <row r="4704" spans="18:18" x14ac:dyDescent="0.25">
      <c r="R4704" s="12">
        <v>5.718892586402557</v>
      </c>
    </row>
    <row r="4705" spans="18:18" x14ac:dyDescent="0.25">
      <c r="R4705" s="12">
        <v>7.4284627333343689</v>
      </c>
    </row>
    <row r="4706" spans="18:18" x14ac:dyDescent="0.25">
      <c r="R4706" s="12">
        <v>9.3564832754408158</v>
      </c>
    </row>
    <row r="4707" spans="18:18" x14ac:dyDescent="0.25">
      <c r="R4707" s="12">
        <v>11.208122170446918</v>
      </c>
    </row>
    <row r="4708" spans="18:18" x14ac:dyDescent="0.25">
      <c r="R4708" s="12">
        <v>7.0272120254622088</v>
      </c>
    </row>
    <row r="4709" spans="18:18" x14ac:dyDescent="0.25">
      <c r="R4709" s="12">
        <v>11.108926646468392</v>
      </c>
    </row>
    <row r="4710" spans="18:18" x14ac:dyDescent="0.25">
      <c r="R4710" s="12">
        <v>8.3745548023681362</v>
      </c>
    </row>
    <row r="4711" spans="18:18" x14ac:dyDescent="0.25">
      <c r="R4711" s="12">
        <v>10.818625653278579</v>
      </c>
    </row>
    <row r="4712" spans="18:18" x14ac:dyDescent="0.25">
      <c r="R4712" s="12">
        <v>11.128353596156792</v>
      </c>
    </row>
    <row r="4713" spans="18:18" x14ac:dyDescent="0.25">
      <c r="R4713" s="12">
        <v>10.392157746480345</v>
      </c>
    </row>
    <row r="4714" spans="18:18" x14ac:dyDescent="0.25">
      <c r="R4714" s="12">
        <v>9.7325651470567482</v>
      </c>
    </row>
    <row r="4715" spans="18:18" x14ac:dyDescent="0.25">
      <c r="R4715" s="12">
        <v>10.043595897400435</v>
      </c>
    </row>
    <row r="4716" spans="18:18" x14ac:dyDescent="0.25">
      <c r="R4716" s="12">
        <v>6.3113088899707073</v>
      </c>
    </row>
    <row r="4717" spans="18:18" x14ac:dyDescent="0.25">
      <c r="R4717" s="12">
        <v>7.2719988414808876</v>
      </c>
    </row>
    <row r="4718" spans="18:18" x14ac:dyDescent="0.25">
      <c r="R4718" s="12">
        <v>5.0656380320683816</v>
      </c>
    </row>
    <row r="4719" spans="18:18" x14ac:dyDescent="0.25">
      <c r="R4719" s="12">
        <v>7.7608324307845953</v>
      </c>
    </row>
    <row r="4720" spans="18:18" x14ac:dyDescent="0.25">
      <c r="R4720" s="12">
        <v>8.1585444170337418</v>
      </c>
    </row>
    <row r="4721" spans="18:18" x14ac:dyDescent="0.25">
      <c r="R4721" s="12">
        <v>6.9677236350329217</v>
      </c>
    </row>
    <row r="4722" spans="18:18" x14ac:dyDescent="0.25">
      <c r="R4722" s="12">
        <v>4.6996644145496509</v>
      </c>
    </row>
    <row r="4723" spans="18:18" x14ac:dyDescent="0.25">
      <c r="R4723" s="12">
        <v>8.2344778776156247</v>
      </c>
    </row>
    <row r="4724" spans="18:18" x14ac:dyDescent="0.25">
      <c r="R4724" s="12">
        <v>9.8352628312833694</v>
      </c>
    </row>
    <row r="4725" spans="18:18" x14ac:dyDescent="0.25">
      <c r="R4725" s="12">
        <v>7.7873793488582033</v>
      </c>
    </row>
    <row r="4726" spans="18:18" x14ac:dyDescent="0.25">
      <c r="R4726" s="12">
        <v>11.864882582109207</v>
      </c>
    </row>
    <row r="4727" spans="18:18" x14ac:dyDescent="0.25">
      <c r="R4727" s="12">
        <v>8.7407617786487677</v>
      </c>
    </row>
    <row r="4728" spans="18:18" x14ac:dyDescent="0.25">
      <c r="R4728" s="12">
        <v>6.3940432402233478</v>
      </c>
    </row>
    <row r="4729" spans="18:18" x14ac:dyDescent="0.25">
      <c r="R4729" s="12">
        <v>9.387964078456557</v>
      </c>
    </row>
    <row r="4730" spans="18:18" x14ac:dyDescent="0.25">
      <c r="R4730" s="12">
        <v>11.613314254205882</v>
      </c>
    </row>
    <row r="4731" spans="18:18" x14ac:dyDescent="0.25">
      <c r="R4731" s="12">
        <v>7.472616766129609</v>
      </c>
    </row>
    <row r="4732" spans="18:18" x14ac:dyDescent="0.25">
      <c r="R4732" s="12">
        <v>7.5816589051056917</v>
      </c>
    </row>
    <row r="4733" spans="18:18" x14ac:dyDescent="0.25">
      <c r="R4733" s="12">
        <v>8.7366546068425919</v>
      </c>
    </row>
    <row r="4734" spans="18:18" x14ac:dyDescent="0.25">
      <c r="R4734" s="12">
        <v>5.2621014213626331</v>
      </c>
    </row>
    <row r="4735" spans="18:18" x14ac:dyDescent="0.25">
      <c r="R4735" s="12">
        <v>8.1839214375578351</v>
      </c>
    </row>
    <row r="4736" spans="18:18" x14ac:dyDescent="0.25">
      <c r="R4736" s="12">
        <v>9.1250643735309716</v>
      </c>
    </row>
    <row r="4737" spans="18:18" x14ac:dyDescent="0.25">
      <c r="R4737" s="12">
        <v>9.6085724879562306</v>
      </c>
    </row>
    <row r="4738" spans="18:18" x14ac:dyDescent="0.25">
      <c r="R4738" s="12">
        <v>7.5424228178368207</v>
      </c>
    </row>
    <row r="4739" spans="18:18" x14ac:dyDescent="0.25">
      <c r="R4739" s="12">
        <v>9.379966390808459</v>
      </c>
    </row>
    <row r="4740" spans="18:18" x14ac:dyDescent="0.25">
      <c r="R4740" s="12">
        <v>2.9553922889962232</v>
      </c>
    </row>
    <row r="4741" spans="18:18" x14ac:dyDescent="0.25">
      <c r="R4741" s="12">
        <v>7.3062234431529083</v>
      </c>
    </row>
    <row r="4742" spans="18:18" x14ac:dyDescent="0.25">
      <c r="R4742" s="12">
        <v>8.7609237733437624</v>
      </c>
    </row>
    <row r="4743" spans="18:18" x14ac:dyDescent="0.25">
      <c r="R4743" s="12">
        <v>6.4468271636734107</v>
      </c>
    </row>
    <row r="4744" spans="18:18" x14ac:dyDescent="0.25">
      <c r="R4744" s="12">
        <v>8.4011446128089791</v>
      </c>
    </row>
    <row r="4745" spans="18:18" x14ac:dyDescent="0.25">
      <c r="R4745" s="12">
        <v>6.8324467581002475</v>
      </c>
    </row>
    <row r="4746" spans="18:18" x14ac:dyDescent="0.25">
      <c r="R4746" s="12">
        <v>7.0930387723756469</v>
      </c>
    </row>
    <row r="4747" spans="18:18" x14ac:dyDescent="0.25">
      <c r="R4747" s="12">
        <v>12.014618849304796</v>
      </c>
    </row>
    <row r="4748" spans="18:18" x14ac:dyDescent="0.25">
      <c r="R4748" s="12">
        <v>10.519917489728321</v>
      </c>
    </row>
    <row r="4749" spans="18:18" x14ac:dyDescent="0.25">
      <c r="R4749" s="12">
        <v>10.288565799022187</v>
      </c>
    </row>
    <row r="4750" spans="18:18" x14ac:dyDescent="0.25">
      <c r="R4750" s="12">
        <v>11.251914541739101</v>
      </c>
    </row>
    <row r="4751" spans="18:18" x14ac:dyDescent="0.25">
      <c r="R4751" s="12">
        <v>7.8940409814867207</v>
      </c>
    </row>
    <row r="4752" spans="18:18" x14ac:dyDescent="0.25">
      <c r="R4752" s="12">
        <v>5.3646429764761283</v>
      </c>
    </row>
    <row r="4753" spans="18:18" x14ac:dyDescent="0.25">
      <c r="R4753" s="12">
        <v>9.6745039774241217</v>
      </c>
    </row>
    <row r="4754" spans="18:18" x14ac:dyDescent="0.25">
      <c r="R4754" s="12">
        <v>5.6989433037673427</v>
      </c>
    </row>
    <row r="4755" spans="18:18" x14ac:dyDescent="0.25">
      <c r="R4755" s="12">
        <v>6.2414161187058914</v>
      </c>
    </row>
    <row r="4756" spans="18:18" x14ac:dyDescent="0.25">
      <c r="R4756" s="12">
        <v>6.9194963820875479</v>
      </c>
    </row>
    <row r="4757" spans="18:18" x14ac:dyDescent="0.25">
      <c r="R4757" s="12">
        <v>10.210102508176883</v>
      </c>
    </row>
    <row r="4758" spans="18:18" x14ac:dyDescent="0.25">
      <c r="R4758" s="12">
        <v>8.473430117494269</v>
      </c>
    </row>
    <row r="4759" spans="18:18" x14ac:dyDescent="0.25">
      <c r="R4759" s="12">
        <v>9.8500877234036341</v>
      </c>
    </row>
    <row r="4760" spans="18:18" x14ac:dyDescent="0.25">
      <c r="R4760" s="12">
        <v>11.905240940140459</v>
      </c>
    </row>
    <row r="4761" spans="18:18" x14ac:dyDescent="0.25">
      <c r="R4761" s="12">
        <v>9.2944662139279117</v>
      </c>
    </row>
    <row r="4762" spans="18:18" x14ac:dyDescent="0.25">
      <c r="R4762" s="12">
        <v>8.796685251114214</v>
      </c>
    </row>
    <row r="4763" spans="18:18" x14ac:dyDescent="0.25">
      <c r="R4763" s="12">
        <v>12.414032548970692</v>
      </c>
    </row>
    <row r="4764" spans="18:18" x14ac:dyDescent="0.25">
      <c r="R4764" s="12">
        <v>10.94760354266668</v>
      </c>
    </row>
    <row r="4765" spans="18:18" x14ac:dyDescent="0.25">
      <c r="R4765" s="12">
        <v>6.3441525303119972</v>
      </c>
    </row>
    <row r="4766" spans="18:18" x14ac:dyDescent="0.25">
      <c r="R4766" s="12">
        <v>2.7532742068936034</v>
      </c>
    </row>
    <row r="4767" spans="18:18" x14ac:dyDescent="0.25">
      <c r="R4767" s="12">
        <v>11.862818766452136</v>
      </c>
    </row>
    <row r="4768" spans="18:18" x14ac:dyDescent="0.25">
      <c r="R4768" s="12">
        <v>10.52973610249412</v>
      </c>
    </row>
    <row r="4769" spans="18:18" x14ac:dyDescent="0.25">
      <c r="R4769" s="12">
        <v>8.404080643522299</v>
      </c>
    </row>
    <row r="4770" spans="18:18" x14ac:dyDescent="0.25">
      <c r="R4770" s="12">
        <v>8.4306913885930417</v>
      </c>
    </row>
    <row r="4771" spans="18:18" x14ac:dyDescent="0.25">
      <c r="R4771" s="12">
        <v>8.4116196789037829</v>
      </c>
    </row>
    <row r="4772" spans="18:18" x14ac:dyDescent="0.25">
      <c r="R4772" s="12">
        <v>6.5261209673992546</v>
      </c>
    </row>
    <row r="4773" spans="18:18" x14ac:dyDescent="0.25">
      <c r="R4773" s="12">
        <v>6.8420737710067385</v>
      </c>
    </row>
    <row r="4774" spans="18:18" x14ac:dyDescent="0.25">
      <c r="R4774" s="12">
        <v>4.3033112156981543</v>
      </c>
    </row>
    <row r="4775" spans="18:18" x14ac:dyDescent="0.25">
      <c r="R4775" s="12">
        <v>12.378942311848906</v>
      </c>
    </row>
    <row r="4776" spans="18:18" x14ac:dyDescent="0.25">
      <c r="R4776" s="12">
        <v>10.561106153659942</v>
      </c>
    </row>
    <row r="4777" spans="18:18" x14ac:dyDescent="0.25">
      <c r="R4777" s="12">
        <v>3.8474034312762719</v>
      </c>
    </row>
    <row r="4778" spans="18:18" x14ac:dyDescent="0.25">
      <c r="R4778" s="12">
        <v>7.5906624474079489</v>
      </c>
    </row>
    <row r="4779" spans="18:18" x14ac:dyDescent="0.25">
      <c r="R4779" s="12">
        <v>9.4969364749912177</v>
      </c>
    </row>
    <row r="4780" spans="18:18" x14ac:dyDescent="0.25">
      <c r="R4780" s="12">
        <v>9.468368483107561</v>
      </c>
    </row>
    <row r="4781" spans="18:18" x14ac:dyDescent="0.25">
      <c r="R4781" s="12">
        <v>7.1770769077164847</v>
      </c>
    </row>
    <row r="4782" spans="18:18" x14ac:dyDescent="0.25">
      <c r="R4782" s="12">
        <v>5.0687639261216653</v>
      </c>
    </row>
    <row r="4783" spans="18:18" x14ac:dyDescent="0.25">
      <c r="R4783" s="12">
        <v>10.608457104721721</v>
      </c>
    </row>
    <row r="4784" spans="18:18" x14ac:dyDescent="0.25">
      <c r="R4784" s="12">
        <v>7.1587063469656966</v>
      </c>
    </row>
    <row r="4785" spans="18:18" x14ac:dyDescent="0.25">
      <c r="R4785" s="12">
        <v>4.9822375667531347</v>
      </c>
    </row>
    <row r="4786" spans="18:18" x14ac:dyDescent="0.25">
      <c r="R4786" s="12">
        <v>5.0090237040726295</v>
      </c>
    </row>
    <row r="4787" spans="18:18" x14ac:dyDescent="0.25">
      <c r="R4787" s="12">
        <v>9.30227433866696</v>
      </c>
    </row>
    <row r="4788" spans="18:18" x14ac:dyDescent="0.25">
      <c r="R4788" s="12">
        <v>8.0186017235554718</v>
      </c>
    </row>
    <row r="4789" spans="18:18" x14ac:dyDescent="0.25">
      <c r="R4789" s="12">
        <v>8.0538131219628504</v>
      </c>
    </row>
    <row r="4790" spans="18:18" x14ac:dyDescent="0.25">
      <c r="R4790" s="12">
        <v>9.7866903955494937</v>
      </c>
    </row>
    <row r="4791" spans="18:18" x14ac:dyDescent="0.25">
      <c r="R4791" s="12">
        <v>7.8939622808122341</v>
      </c>
    </row>
    <row r="4792" spans="18:18" x14ac:dyDescent="0.25">
      <c r="R4792" s="12">
        <v>11.423945400198354</v>
      </c>
    </row>
    <row r="4793" spans="18:18" x14ac:dyDescent="0.25">
      <c r="R4793" s="12">
        <v>5.4594396432366628</v>
      </c>
    </row>
    <row r="4794" spans="18:18" x14ac:dyDescent="0.25">
      <c r="R4794" s="12">
        <v>7.4999513811277136</v>
      </c>
    </row>
    <row r="4795" spans="18:18" x14ac:dyDescent="0.25">
      <c r="R4795" s="12">
        <v>6.7470508369296853</v>
      </c>
    </row>
    <row r="4796" spans="18:18" x14ac:dyDescent="0.25">
      <c r="R4796" s="12">
        <v>4.9319831782098573</v>
      </c>
    </row>
    <row r="4797" spans="18:18" x14ac:dyDescent="0.25">
      <c r="R4797" s="12">
        <v>7.8047865869753048</v>
      </c>
    </row>
    <row r="4798" spans="18:18" x14ac:dyDescent="0.25">
      <c r="R4798" s="12">
        <v>9.9858669607886874</v>
      </c>
    </row>
    <row r="4799" spans="18:18" x14ac:dyDescent="0.25">
      <c r="R4799" s="12">
        <v>8.0862204424186945</v>
      </c>
    </row>
    <row r="4800" spans="18:18" x14ac:dyDescent="0.25">
      <c r="R4800" s="12">
        <v>7.4983294047828748</v>
      </c>
    </row>
    <row r="4801" spans="18:18" x14ac:dyDescent="0.25">
      <c r="R4801" s="12">
        <v>7.3033811177986685</v>
      </c>
    </row>
    <row r="4802" spans="18:18" x14ac:dyDescent="0.25">
      <c r="R4802" s="12">
        <v>7.2110522657711691</v>
      </c>
    </row>
    <row r="4803" spans="18:18" x14ac:dyDescent="0.25">
      <c r="R4803" s="12">
        <v>10.291445711289697</v>
      </c>
    </row>
    <row r="4804" spans="18:18" x14ac:dyDescent="0.25">
      <c r="R4804" s="12">
        <v>13.73746370722219</v>
      </c>
    </row>
    <row r="4805" spans="18:18" x14ac:dyDescent="0.25">
      <c r="R4805" s="12">
        <v>5.0178751141201241</v>
      </c>
    </row>
    <row r="4806" spans="18:18" x14ac:dyDescent="0.25">
      <c r="R4806" s="12">
        <v>10.546669609530873</v>
      </c>
    </row>
    <row r="4807" spans="18:18" x14ac:dyDescent="0.25">
      <c r="R4807" s="12">
        <v>7.6475990230571478</v>
      </c>
    </row>
    <row r="4808" spans="18:18" x14ac:dyDescent="0.25">
      <c r="R4808" s="12">
        <v>7.7300824222614324</v>
      </c>
    </row>
    <row r="4809" spans="18:18" x14ac:dyDescent="0.25">
      <c r="R4809" s="12">
        <v>8.4181565518829391</v>
      </c>
    </row>
    <row r="4810" spans="18:18" x14ac:dyDescent="0.25">
      <c r="R4810" s="12">
        <v>5.456567997308019</v>
      </c>
    </row>
    <row r="4811" spans="18:18" x14ac:dyDescent="0.25">
      <c r="R4811" s="12">
        <v>11.761344670857277</v>
      </c>
    </row>
    <row r="4812" spans="18:18" x14ac:dyDescent="0.25">
      <c r="R4812" s="12">
        <v>10.120351513808041</v>
      </c>
    </row>
    <row r="4813" spans="18:18" x14ac:dyDescent="0.25">
      <c r="R4813" s="12">
        <v>6.1041885086997212</v>
      </c>
    </row>
    <row r="4814" spans="18:18" x14ac:dyDescent="0.25">
      <c r="R4814" s="12">
        <v>4.4643351593408989</v>
      </c>
    </row>
    <row r="4815" spans="18:18" x14ac:dyDescent="0.25">
      <c r="R4815" s="12">
        <v>10.699568804715739</v>
      </c>
    </row>
    <row r="4816" spans="18:18" x14ac:dyDescent="0.25">
      <c r="R4816" s="12">
        <v>9.1124251782023986</v>
      </c>
    </row>
    <row r="4817" spans="18:18" x14ac:dyDescent="0.25">
      <c r="R4817" s="12">
        <v>3.7710009989718012</v>
      </c>
    </row>
    <row r="4818" spans="18:18" x14ac:dyDescent="0.25">
      <c r="R4818" s="12">
        <v>6.9673473547256171</v>
      </c>
    </row>
    <row r="4819" spans="18:18" x14ac:dyDescent="0.25">
      <c r="R4819" s="12">
        <v>7.8861017618862581</v>
      </c>
    </row>
    <row r="4820" spans="18:18" x14ac:dyDescent="0.25">
      <c r="R4820" s="12">
        <v>8.591580863978546</v>
      </c>
    </row>
    <row r="4821" spans="18:18" x14ac:dyDescent="0.25">
      <c r="R4821" s="12">
        <v>7.6351676155749368</v>
      </c>
    </row>
    <row r="4822" spans="18:18" x14ac:dyDescent="0.25">
      <c r="R4822" s="12">
        <v>10.528998431183984</v>
      </c>
    </row>
    <row r="4823" spans="18:18" x14ac:dyDescent="0.25">
      <c r="R4823" s="12">
        <v>5.8124749826220885</v>
      </c>
    </row>
    <row r="4824" spans="18:18" x14ac:dyDescent="0.25">
      <c r="R4824" s="12">
        <v>6.2660641399335271</v>
      </c>
    </row>
    <row r="4825" spans="18:18" x14ac:dyDescent="0.25">
      <c r="R4825" s="12">
        <v>8.5792660531300147</v>
      </c>
    </row>
    <row r="4826" spans="18:18" x14ac:dyDescent="0.25">
      <c r="R4826" s="12">
        <v>5.3095600534617571</v>
      </c>
    </row>
    <row r="4827" spans="18:18" x14ac:dyDescent="0.25">
      <c r="R4827" s="12">
        <v>8.3230224209640724</v>
      </c>
    </row>
    <row r="4828" spans="18:18" x14ac:dyDescent="0.25">
      <c r="R4828" s="12">
        <v>6.8189353071445975</v>
      </c>
    </row>
    <row r="4829" spans="18:18" x14ac:dyDescent="0.25">
      <c r="R4829" s="12">
        <v>5.5666530622084531</v>
      </c>
    </row>
    <row r="4830" spans="18:18" x14ac:dyDescent="0.25">
      <c r="R4830" s="12">
        <v>7.0411579185011117</v>
      </c>
    </row>
    <row r="4831" spans="18:18" x14ac:dyDescent="0.25">
      <c r="R4831" s="12">
        <v>11.319914383654504</v>
      </c>
    </row>
    <row r="4832" spans="18:18" x14ac:dyDescent="0.25">
      <c r="R4832" s="12">
        <v>6.2932155128131448</v>
      </c>
    </row>
    <row r="4833" spans="18:18" x14ac:dyDescent="0.25">
      <c r="R4833" s="12">
        <v>5.2571168530558223</v>
      </c>
    </row>
    <row r="4834" spans="18:18" x14ac:dyDescent="0.25">
      <c r="R4834" s="12">
        <v>8.8416471530507934</v>
      </c>
    </row>
    <row r="4835" spans="18:18" x14ac:dyDescent="0.25">
      <c r="R4835" s="12">
        <v>7.1107662173951134</v>
      </c>
    </row>
    <row r="4836" spans="18:18" x14ac:dyDescent="0.25">
      <c r="R4836" s="12">
        <v>9.2823427356352273</v>
      </c>
    </row>
    <row r="4837" spans="18:18" x14ac:dyDescent="0.25">
      <c r="R4837" s="12">
        <v>8.4796755143143372</v>
      </c>
    </row>
    <row r="4838" spans="18:18" x14ac:dyDescent="0.25">
      <c r="R4838" s="12">
        <v>6.3878969972569912</v>
      </c>
    </row>
    <row r="4839" spans="18:18" x14ac:dyDescent="0.25">
      <c r="R4839" s="12">
        <v>5.6040760670899132</v>
      </c>
    </row>
    <row r="4840" spans="18:18" x14ac:dyDescent="0.25">
      <c r="R4840" s="12">
        <v>9.2963593718821045</v>
      </c>
    </row>
    <row r="4841" spans="18:18" x14ac:dyDescent="0.25">
      <c r="R4841" s="12">
        <v>6.0687633861344272</v>
      </c>
    </row>
    <row r="4842" spans="18:18" x14ac:dyDescent="0.25">
      <c r="R4842" s="12">
        <v>7.2442669591669464</v>
      </c>
    </row>
    <row r="4843" spans="18:18" x14ac:dyDescent="0.25">
      <c r="R4843" s="12">
        <v>4.4741704273932195</v>
      </c>
    </row>
    <row r="4844" spans="18:18" x14ac:dyDescent="0.25">
      <c r="R4844" s="12">
        <v>7.543068332391714</v>
      </c>
    </row>
    <row r="4845" spans="18:18" x14ac:dyDescent="0.25">
      <c r="R4845" s="12">
        <v>12.168169391357178</v>
      </c>
    </row>
    <row r="4846" spans="18:18" x14ac:dyDescent="0.25">
      <c r="R4846" s="12">
        <v>8.7856573495808146</v>
      </c>
    </row>
    <row r="4847" spans="18:18" x14ac:dyDescent="0.25">
      <c r="R4847" s="12">
        <v>10.245674401383461</v>
      </c>
    </row>
    <row r="4848" spans="18:18" x14ac:dyDescent="0.25">
      <c r="R4848" s="12">
        <v>9.3813269871783778</v>
      </c>
    </row>
    <row r="4849" spans="18:18" x14ac:dyDescent="0.25">
      <c r="R4849" s="12">
        <v>9.067933132909495</v>
      </c>
    </row>
    <row r="4850" spans="18:18" x14ac:dyDescent="0.25">
      <c r="R4850" s="12">
        <v>7.0563780243827932</v>
      </c>
    </row>
    <row r="4851" spans="18:18" x14ac:dyDescent="0.25">
      <c r="R4851" s="12">
        <v>3.5012695006487164</v>
      </c>
    </row>
    <row r="4852" spans="18:18" x14ac:dyDescent="0.25">
      <c r="R4852" s="12">
        <v>8.1221769863270588</v>
      </c>
    </row>
    <row r="4853" spans="18:18" x14ac:dyDescent="0.25">
      <c r="R4853" s="12">
        <v>12.241815346523131</v>
      </c>
    </row>
    <row r="4854" spans="18:18" x14ac:dyDescent="0.25">
      <c r="R4854" s="12">
        <v>13.92727516024425</v>
      </c>
    </row>
    <row r="4855" spans="18:18" x14ac:dyDescent="0.25">
      <c r="R4855" s="12">
        <v>11.205420534902416</v>
      </c>
    </row>
    <row r="4856" spans="18:18" x14ac:dyDescent="0.25">
      <c r="R4856" s="12">
        <v>9.6375240004810419</v>
      </c>
    </row>
    <row r="4857" spans="18:18" x14ac:dyDescent="0.25">
      <c r="R4857" s="12">
        <v>6.7607866073825882</v>
      </c>
    </row>
    <row r="4858" spans="18:18" x14ac:dyDescent="0.25">
      <c r="R4858" s="12">
        <v>6.7336127367793157</v>
      </c>
    </row>
    <row r="4859" spans="18:18" x14ac:dyDescent="0.25">
      <c r="R4859" s="12">
        <v>7.7499712551028459</v>
      </c>
    </row>
    <row r="4860" spans="18:18" x14ac:dyDescent="0.25">
      <c r="R4860" s="12">
        <v>9.0846825243989784</v>
      </c>
    </row>
    <row r="4861" spans="18:18" x14ac:dyDescent="0.25">
      <c r="R4861" s="12">
        <v>7.9030482430875963</v>
      </c>
    </row>
    <row r="4862" spans="18:18" x14ac:dyDescent="0.25">
      <c r="R4862" s="12">
        <v>8.7082410338967602</v>
      </c>
    </row>
    <row r="4863" spans="18:18" x14ac:dyDescent="0.25">
      <c r="R4863" s="12">
        <v>5.7136816691970758</v>
      </c>
    </row>
    <row r="4864" spans="18:18" x14ac:dyDescent="0.25">
      <c r="R4864" s="12">
        <v>10.09630853762091</v>
      </c>
    </row>
    <row r="4865" spans="18:18" x14ac:dyDescent="0.25">
      <c r="R4865" s="12">
        <v>7.4376036067712619</v>
      </c>
    </row>
    <row r="4866" spans="18:18" x14ac:dyDescent="0.25">
      <c r="R4866" s="12">
        <v>5.8169956011405617</v>
      </c>
    </row>
    <row r="4867" spans="18:18" x14ac:dyDescent="0.25">
      <c r="R4867" s="12">
        <v>7.2853466034615524</v>
      </c>
    </row>
    <row r="4868" spans="18:18" x14ac:dyDescent="0.25">
      <c r="R4868" s="12">
        <v>7.0216073289929977</v>
      </c>
    </row>
    <row r="4869" spans="18:18" x14ac:dyDescent="0.25">
      <c r="R4869" s="12">
        <v>8.6754633520154485</v>
      </c>
    </row>
    <row r="4870" spans="18:18" x14ac:dyDescent="0.25">
      <c r="R4870" s="12">
        <v>10.252207658849764</v>
      </c>
    </row>
    <row r="4871" spans="18:18" x14ac:dyDescent="0.25">
      <c r="R4871" s="12">
        <v>7.3351035715889132</v>
      </c>
    </row>
    <row r="4872" spans="18:18" x14ac:dyDescent="0.25">
      <c r="R4872" s="12">
        <v>10.858290777635903</v>
      </c>
    </row>
    <row r="4873" spans="18:18" x14ac:dyDescent="0.25">
      <c r="R4873" s="12">
        <v>5.8570277555750305</v>
      </c>
    </row>
    <row r="4874" spans="18:18" x14ac:dyDescent="0.25">
      <c r="R4874" s="12">
        <v>7.8140886252946826</v>
      </c>
    </row>
    <row r="4875" spans="18:18" x14ac:dyDescent="0.25">
      <c r="R4875" s="12">
        <v>10.35979036432466</v>
      </c>
    </row>
    <row r="4876" spans="18:18" x14ac:dyDescent="0.25">
      <c r="R4876" s="12">
        <v>7.3093870504753795</v>
      </c>
    </row>
    <row r="4877" spans="18:18" x14ac:dyDescent="0.25">
      <c r="R4877" s="12">
        <v>9.0398144992165168</v>
      </c>
    </row>
    <row r="4878" spans="18:18" x14ac:dyDescent="0.25">
      <c r="R4878" s="12">
        <v>9.2934965850547542</v>
      </c>
    </row>
    <row r="4879" spans="18:18" x14ac:dyDescent="0.25">
      <c r="R4879" s="12">
        <v>8.8218071576349981</v>
      </c>
    </row>
    <row r="4880" spans="18:18" x14ac:dyDescent="0.25">
      <c r="R4880" s="12">
        <v>10.743660891544714</v>
      </c>
    </row>
    <row r="4881" spans="18:18" x14ac:dyDescent="0.25">
      <c r="R4881" s="12">
        <v>7.8116159707653736</v>
      </c>
    </row>
    <row r="4882" spans="18:18" x14ac:dyDescent="0.25">
      <c r="R4882" s="12">
        <v>6.001967461438432</v>
      </c>
    </row>
    <row r="4883" spans="18:18" x14ac:dyDescent="0.25">
      <c r="R4883" s="12">
        <v>3.4323277488513027</v>
      </c>
    </row>
    <row r="4884" spans="18:18" x14ac:dyDescent="0.25">
      <c r="R4884" s="12">
        <v>9.3574644792883728</v>
      </c>
    </row>
    <row r="4885" spans="18:18" x14ac:dyDescent="0.25">
      <c r="R4885" s="12">
        <v>12.240681450438421</v>
      </c>
    </row>
    <row r="4886" spans="18:18" x14ac:dyDescent="0.25">
      <c r="R4886" s="12">
        <v>10.76888129371034</v>
      </c>
    </row>
    <row r="4887" spans="18:18" x14ac:dyDescent="0.25">
      <c r="R4887" s="12">
        <v>7.7594018636246931</v>
      </c>
    </row>
    <row r="4888" spans="18:18" x14ac:dyDescent="0.25">
      <c r="R4888" s="12">
        <v>8.7664700967248805</v>
      </c>
    </row>
    <row r="4889" spans="18:18" x14ac:dyDescent="0.25">
      <c r="R4889" s="12">
        <v>6.3285308504493987</v>
      </c>
    </row>
    <row r="4890" spans="18:18" x14ac:dyDescent="0.25">
      <c r="R4890" s="12">
        <v>8.2482164348490912</v>
      </c>
    </row>
    <row r="4891" spans="18:18" x14ac:dyDescent="0.25">
      <c r="R4891" s="12">
        <v>7.4667902350457922</v>
      </c>
    </row>
    <row r="4892" spans="18:18" x14ac:dyDescent="0.25">
      <c r="R4892" s="12">
        <v>5.8219072264870402</v>
      </c>
    </row>
    <row r="4893" spans="18:18" x14ac:dyDescent="0.25">
      <c r="R4893" s="12">
        <v>6.697086228257815</v>
      </c>
    </row>
    <row r="4894" spans="18:18" x14ac:dyDescent="0.25">
      <c r="R4894" s="12">
        <v>5.7343149333515893</v>
      </c>
    </row>
    <row r="4895" spans="18:18" x14ac:dyDescent="0.25">
      <c r="R4895" s="12">
        <v>7.4610880682235337</v>
      </c>
    </row>
    <row r="4896" spans="18:18" x14ac:dyDescent="0.25">
      <c r="R4896" s="12">
        <v>6.9244330855370073</v>
      </c>
    </row>
    <row r="4897" spans="18:18" x14ac:dyDescent="0.25">
      <c r="R4897" s="12">
        <v>7.2295375905817121</v>
      </c>
    </row>
    <row r="4898" spans="18:18" x14ac:dyDescent="0.25">
      <c r="R4898" s="12">
        <v>3.2486133475985581</v>
      </c>
    </row>
    <row r="4899" spans="18:18" x14ac:dyDescent="0.25">
      <c r="R4899" s="12">
        <v>7.562891792768176</v>
      </c>
    </row>
    <row r="4900" spans="18:18" x14ac:dyDescent="0.25">
      <c r="R4900" s="12">
        <v>7.1487039874063747</v>
      </c>
    </row>
    <row r="4901" spans="18:18" x14ac:dyDescent="0.25">
      <c r="R4901" s="12">
        <v>7.5059821022578426</v>
      </c>
    </row>
    <row r="4902" spans="18:18" x14ac:dyDescent="0.25">
      <c r="R4902" s="12">
        <v>5.4874101504752311</v>
      </c>
    </row>
    <row r="4903" spans="18:18" x14ac:dyDescent="0.25">
      <c r="R4903" s="12">
        <v>7.1576646263357064</v>
      </c>
    </row>
    <row r="4904" spans="18:18" x14ac:dyDescent="0.25">
      <c r="R4904" s="12">
        <v>8.0880957092979244</v>
      </c>
    </row>
    <row r="4905" spans="18:18" x14ac:dyDescent="0.25">
      <c r="R4905" s="12">
        <v>6.6871799189934764</v>
      </c>
    </row>
    <row r="4906" spans="18:18" x14ac:dyDescent="0.25">
      <c r="R4906" s="12">
        <v>10.57064769038975</v>
      </c>
    </row>
    <row r="4907" spans="18:18" x14ac:dyDescent="0.25">
      <c r="R4907" s="12">
        <v>7.5208674334422669</v>
      </c>
    </row>
    <row r="4908" spans="18:18" x14ac:dyDescent="0.25">
      <c r="R4908" s="12">
        <v>9.5589005293538527</v>
      </c>
    </row>
    <row r="4909" spans="18:18" x14ac:dyDescent="0.25">
      <c r="R4909" s="12">
        <v>9.4116085734185138</v>
      </c>
    </row>
    <row r="4910" spans="18:18" x14ac:dyDescent="0.25">
      <c r="R4910" s="12">
        <v>8.0925273288135529</v>
      </c>
    </row>
    <row r="4911" spans="18:18" x14ac:dyDescent="0.25">
      <c r="R4911" s="12">
        <v>11.229115769334975</v>
      </c>
    </row>
    <row r="4912" spans="18:18" x14ac:dyDescent="0.25">
      <c r="R4912" s="12">
        <v>6.302382669449754</v>
      </c>
    </row>
    <row r="4913" spans="18:18" x14ac:dyDescent="0.25">
      <c r="R4913" s="12">
        <v>11.502640686861509</v>
      </c>
    </row>
    <row r="4914" spans="18:18" x14ac:dyDescent="0.25">
      <c r="R4914" s="12">
        <v>8.250793783621944</v>
      </c>
    </row>
    <row r="4915" spans="18:18" x14ac:dyDescent="0.25">
      <c r="R4915" s="12">
        <v>11.815729035202608</v>
      </c>
    </row>
    <row r="4916" spans="18:18" x14ac:dyDescent="0.25">
      <c r="R4916" s="12">
        <v>8.3226600798151882</v>
      </c>
    </row>
    <row r="4917" spans="18:18" x14ac:dyDescent="0.25">
      <c r="R4917" s="12">
        <v>8.9033722236660537</v>
      </c>
    </row>
    <row r="4918" spans="18:18" x14ac:dyDescent="0.25">
      <c r="R4918" s="12">
        <v>8.8505976041458609</v>
      </c>
    </row>
    <row r="4919" spans="18:18" x14ac:dyDescent="0.25">
      <c r="R4919" s="12">
        <v>3.7856813992960889</v>
      </c>
    </row>
    <row r="4920" spans="18:18" x14ac:dyDescent="0.25">
      <c r="R4920" s="12">
        <v>4.98398864765859</v>
      </c>
    </row>
    <row r="4921" spans="18:18" x14ac:dyDescent="0.25">
      <c r="R4921" s="12">
        <v>9.1560508086677199</v>
      </c>
    </row>
    <row r="4922" spans="18:18" x14ac:dyDescent="0.25">
      <c r="R4922" s="12">
        <v>6.4645537564311946</v>
      </c>
    </row>
    <row r="4923" spans="18:18" x14ac:dyDescent="0.25">
      <c r="R4923" s="12">
        <v>8.7186196981908513</v>
      </c>
    </row>
    <row r="4924" spans="18:18" x14ac:dyDescent="0.25">
      <c r="R4924" s="12">
        <v>5.5003638372554828</v>
      </c>
    </row>
    <row r="4925" spans="18:18" x14ac:dyDescent="0.25">
      <c r="R4925" s="12">
        <v>9.0405802722626838</v>
      </c>
    </row>
    <row r="4926" spans="18:18" x14ac:dyDescent="0.25">
      <c r="R4926" s="12">
        <v>10.616560367478728</v>
      </c>
    </row>
    <row r="4927" spans="18:18" x14ac:dyDescent="0.25">
      <c r="R4927" s="12">
        <v>10.75749727073535</v>
      </c>
    </row>
    <row r="4928" spans="18:18" x14ac:dyDescent="0.25">
      <c r="R4928" s="12">
        <v>7.3622987451479815</v>
      </c>
    </row>
    <row r="4929" spans="18:18" x14ac:dyDescent="0.25">
      <c r="R4929" s="12">
        <v>6.0827664471006067</v>
      </c>
    </row>
    <row r="4930" spans="18:18" x14ac:dyDescent="0.25">
      <c r="R4930" s="12">
        <v>8.6098449166644784</v>
      </c>
    </row>
    <row r="4931" spans="18:18" x14ac:dyDescent="0.25">
      <c r="R4931" s="12">
        <v>7.4731998919801521</v>
      </c>
    </row>
    <row r="4932" spans="18:18" x14ac:dyDescent="0.25">
      <c r="R4932" s="12">
        <v>5.2506799919507738</v>
      </c>
    </row>
    <row r="4933" spans="18:18" x14ac:dyDescent="0.25">
      <c r="R4933" s="12">
        <v>9.656864721836147</v>
      </c>
    </row>
    <row r="4934" spans="18:18" x14ac:dyDescent="0.25">
      <c r="R4934" s="12">
        <v>6.948333887270576</v>
      </c>
    </row>
    <row r="4935" spans="18:18" x14ac:dyDescent="0.25">
      <c r="R4935" s="12">
        <v>6.4837405143983959</v>
      </c>
    </row>
    <row r="4936" spans="18:18" x14ac:dyDescent="0.25">
      <c r="R4936" s="12">
        <v>13.696187898966766</v>
      </c>
    </row>
    <row r="4937" spans="18:18" x14ac:dyDescent="0.25">
      <c r="R4937" s="12">
        <v>5.5850097522743818</v>
      </c>
    </row>
    <row r="4938" spans="18:18" x14ac:dyDescent="0.25">
      <c r="R4938" s="12">
        <v>8.363497787722407</v>
      </c>
    </row>
    <row r="4939" spans="18:18" x14ac:dyDescent="0.25">
      <c r="R4939" s="12">
        <v>6.1463202093481488</v>
      </c>
    </row>
    <row r="4940" spans="18:18" x14ac:dyDescent="0.25">
      <c r="R4940" s="12">
        <v>6.6832566431999503</v>
      </c>
    </row>
    <row r="4941" spans="18:18" x14ac:dyDescent="0.25">
      <c r="R4941" s="12">
        <v>5.8422755007686504</v>
      </c>
    </row>
    <row r="4942" spans="18:18" x14ac:dyDescent="0.25">
      <c r="R4942" s="12">
        <v>7.9718117910758899</v>
      </c>
    </row>
    <row r="4943" spans="18:18" x14ac:dyDescent="0.25">
      <c r="R4943" s="12">
        <v>8.3246347873559259</v>
      </c>
    </row>
    <row r="4944" spans="18:18" x14ac:dyDescent="0.25">
      <c r="R4944" s="12">
        <v>5.1376089353910244</v>
      </c>
    </row>
    <row r="4945" spans="18:18" x14ac:dyDescent="0.25">
      <c r="R4945" s="12">
        <v>10.742164310606563</v>
      </c>
    </row>
    <row r="4946" spans="18:18" x14ac:dyDescent="0.25">
      <c r="R4946" s="12">
        <v>6.7557327325789647</v>
      </c>
    </row>
    <row r="4947" spans="18:18" x14ac:dyDescent="0.25">
      <c r="R4947" s="12">
        <v>5.4557173054672612</v>
      </c>
    </row>
    <row r="4948" spans="18:18" x14ac:dyDescent="0.25">
      <c r="R4948" s="12">
        <v>8.6334381680271814</v>
      </c>
    </row>
    <row r="4949" spans="18:18" x14ac:dyDescent="0.25">
      <c r="R4949" s="12">
        <v>6.4176887508434115</v>
      </c>
    </row>
    <row r="4950" spans="18:18" x14ac:dyDescent="0.25">
      <c r="R4950" s="12">
        <v>5.0637925390394383</v>
      </c>
    </row>
    <row r="4951" spans="18:18" x14ac:dyDescent="0.25">
      <c r="R4951" s="12">
        <v>8.2903401997718973</v>
      </c>
    </row>
    <row r="4952" spans="18:18" x14ac:dyDescent="0.25">
      <c r="R4952" s="12">
        <v>9.3502465534852348</v>
      </c>
    </row>
    <row r="4953" spans="18:18" x14ac:dyDescent="0.25">
      <c r="R4953" s="12">
        <v>13.313320792870124</v>
      </c>
    </row>
    <row r="4954" spans="18:18" x14ac:dyDescent="0.25">
      <c r="R4954" s="12">
        <v>9.176562710011881</v>
      </c>
    </row>
    <row r="4955" spans="18:18" x14ac:dyDescent="0.25">
      <c r="R4955" s="12">
        <v>11.76856907092694</v>
      </c>
    </row>
    <row r="4956" spans="18:18" x14ac:dyDescent="0.25">
      <c r="R4956" s="12">
        <v>5.3727755859356883</v>
      </c>
    </row>
    <row r="4957" spans="18:18" x14ac:dyDescent="0.25">
      <c r="R4957" s="12">
        <v>7.1552392127532398</v>
      </c>
    </row>
    <row r="4958" spans="18:18" x14ac:dyDescent="0.25">
      <c r="R4958" s="12">
        <v>8.3825481957919497</v>
      </c>
    </row>
    <row r="4959" spans="18:18" x14ac:dyDescent="0.25">
      <c r="R4959" s="12">
        <v>6.7819502125679714</v>
      </c>
    </row>
    <row r="4960" spans="18:18" x14ac:dyDescent="0.25">
      <c r="R4960" s="12">
        <v>5.2412244047261529</v>
      </c>
    </row>
    <row r="4961" spans="18:18" x14ac:dyDescent="0.25">
      <c r="R4961" s="12">
        <v>4.2921317712754581</v>
      </c>
    </row>
    <row r="4962" spans="18:18" x14ac:dyDescent="0.25">
      <c r="R4962" s="12">
        <v>6.3569448041826426</v>
      </c>
    </row>
    <row r="4963" spans="18:18" x14ac:dyDescent="0.25">
      <c r="R4963" s="12">
        <v>10.173310310399483</v>
      </c>
    </row>
    <row r="4964" spans="18:18" x14ac:dyDescent="0.25">
      <c r="R4964" s="12">
        <v>6.7375025117940943</v>
      </c>
    </row>
    <row r="4965" spans="18:18" x14ac:dyDescent="0.25">
      <c r="R4965" s="12">
        <v>8.3113194236515966</v>
      </c>
    </row>
    <row r="4966" spans="18:18" x14ac:dyDescent="0.25">
      <c r="R4966" s="12">
        <v>5.8160043092344482</v>
      </c>
    </row>
    <row r="4967" spans="18:18" x14ac:dyDescent="0.25">
      <c r="R4967" s="12">
        <v>10.103004203467741</v>
      </c>
    </row>
    <row r="4968" spans="18:18" x14ac:dyDescent="0.25">
      <c r="R4968" s="12">
        <v>6.2315608344145419</v>
      </c>
    </row>
    <row r="4969" spans="18:18" x14ac:dyDescent="0.25">
      <c r="R4969" s="12">
        <v>8.9587162018927238</v>
      </c>
    </row>
    <row r="4970" spans="18:18" x14ac:dyDescent="0.25">
      <c r="R4970" s="12">
        <v>10.168247287478668</v>
      </c>
    </row>
    <row r="4971" spans="18:18" x14ac:dyDescent="0.25">
      <c r="R4971" s="12">
        <v>7.7478866849798358</v>
      </c>
    </row>
    <row r="4972" spans="18:18" x14ac:dyDescent="0.25">
      <c r="R4972" s="12">
        <v>10.345119239441951</v>
      </c>
    </row>
    <row r="4973" spans="18:18" x14ac:dyDescent="0.25">
      <c r="R4973" s="12">
        <v>7.6100228087448478</v>
      </c>
    </row>
    <row r="4974" spans="18:18" x14ac:dyDescent="0.25">
      <c r="R4974" s="12">
        <v>7.072224702912103</v>
      </c>
    </row>
    <row r="4975" spans="18:18" x14ac:dyDescent="0.25">
      <c r="R4975" s="12">
        <v>9.8912293084306278</v>
      </c>
    </row>
    <row r="4976" spans="18:18" x14ac:dyDescent="0.25">
      <c r="R4976" s="12">
        <v>9.616153467270852</v>
      </c>
    </row>
    <row r="4977" spans="18:18" x14ac:dyDescent="0.25">
      <c r="R4977" s="12">
        <v>5.9525656935357762</v>
      </c>
    </row>
    <row r="4978" spans="18:18" x14ac:dyDescent="0.25">
      <c r="R4978" s="12">
        <v>8.6232230554829545</v>
      </c>
    </row>
    <row r="4979" spans="18:18" x14ac:dyDescent="0.25">
      <c r="R4979" s="12">
        <v>11.479732742693635</v>
      </c>
    </row>
    <row r="4980" spans="18:18" x14ac:dyDescent="0.25">
      <c r="R4980" s="12">
        <v>10.813345616092619</v>
      </c>
    </row>
    <row r="4981" spans="18:18" x14ac:dyDescent="0.25">
      <c r="R4981" s="12">
        <v>8.3035621353422222</v>
      </c>
    </row>
    <row r="4982" spans="18:18" x14ac:dyDescent="0.25">
      <c r="R4982" s="12">
        <v>3.6500371129462028</v>
      </c>
    </row>
    <row r="4983" spans="18:18" x14ac:dyDescent="0.25">
      <c r="R4983" s="12">
        <v>8.3580770242761311</v>
      </c>
    </row>
    <row r="4984" spans="18:18" x14ac:dyDescent="0.25">
      <c r="R4984" s="12">
        <v>9.4615258341829289</v>
      </c>
    </row>
    <row r="4985" spans="18:18" x14ac:dyDescent="0.25">
      <c r="R4985" s="12">
        <v>5.5988348550092848</v>
      </c>
    </row>
    <row r="4986" spans="18:18" x14ac:dyDescent="0.25">
      <c r="R4986" s="12">
        <v>15.643755547438998</v>
      </c>
    </row>
    <row r="4987" spans="18:18" x14ac:dyDescent="0.25">
      <c r="R4987" s="12">
        <v>7.6095746327714515</v>
      </c>
    </row>
    <row r="4988" spans="18:18" x14ac:dyDescent="0.25">
      <c r="R4988" s="12">
        <v>7.3155048072529274</v>
      </c>
    </row>
    <row r="4989" spans="18:18" x14ac:dyDescent="0.25">
      <c r="R4989" s="12">
        <v>6.1672485047535526</v>
      </c>
    </row>
    <row r="4990" spans="18:18" x14ac:dyDescent="0.25">
      <c r="R4990" s="12">
        <v>6.9202222322664682</v>
      </c>
    </row>
    <row r="4991" spans="18:18" x14ac:dyDescent="0.25">
      <c r="R4991" s="12">
        <v>7.4999754533830094</v>
      </c>
    </row>
    <row r="4992" spans="18:18" x14ac:dyDescent="0.25">
      <c r="R4992" s="12">
        <v>5.5146406100408702</v>
      </c>
    </row>
    <row r="4993" spans="18:18" x14ac:dyDescent="0.25">
      <c r="R4993" s="12">
        <v>7.8448458393079896</v>
      </c>
    </row>
    <row r="4994" spans="18:18" x14ac:dyDescent="0.25">
      <c r="R4994" s="12">
        <v>5.7601247434768528</v>
      </c>
    </row>
    <row r="4995" spans="18:18" x14ac:dyDescent="0.25">
      <c r="R4995" s="12">
        <v>10.00844996031481</v>
      </c>
    </row>
    <row r="4996" spans="18:18" x14ac:dyDescent="0.25">
      <c r="R4996" s="12">
        <v>10.230030486154282</v>
      </c>
    </row>
    <row r="4997" spans="18:18" x14ac:dyDescent="0.25">
      <c r="R4997" s="12">
        <v>7.4076095544557683</v>
      </c>
    </row>
    <row r="4998" spans="18:18" x14ac:dyDescent="0.25">
      <c r="R4998" s="12">
        <v>10.543233061096023</v>
      </c>
    </row>
    <row r="4999" spans="18:18" x14ac:dyDescent="0.25">
      <c r="R4999" s="12">
        <v>6.4264158941512726</v>
      </c>
    </row>
    <row r="5000" spans="18:18" x14ac:dyDescent="0.25">
      <c r="R5000" s="12">
        <v>7.8387398709109313</v>
      </c>
    </row>
    <row r="5001" spans="18:18" x14ac:dyDescent="0.25">
      <c r="R5001" s="12">
        <v>9.8526298014649711</v>
      </c>
    </row>
    <row r="5002" spans="18:18" x14ac:dyDescent="0.25">
      <c r="R5002" s="12">
        <v>8.9098627309395244</v>
      </c>
    </row>
    <row r="5003" spans="18:18" x14ac:dyDescent="0.25">
      <c r="R5003" s="12">
        <v>8.7050590550083857</v>
      </c>
    </row>
    <row r="5004" spans="18:18" x14ac:dyDescent="0.25">
      <c r="R5004" s="12">
        <v>7.3647261357482057</v>
      </c>
    </row>
    <row r="5005" spans="18:18" x14ac:dyDescent="0.25">
      <c r="R5005" s="12">
        <v>9.3193839801848277</v>
      </c>
    </row>
    <row r="5006" spans="18:18" x14ac:dyDescent="0.25">
      <c r="R5006" s="12">
        <v>9.6983343132124205</v>
      </c>
    </row>
    <row r="5007" spans="18:18" x14ac:dyDescent="0.25">
      <c r="R5007" s="12">
        <v>5.6473134516307271</v>
      </c>
    </row>
    <row r="5008" spans="18:18" x14ac:dyDescent="0.25">
      <c r="R5008" s="12">
        <v>8.7705550423089687</v>
      </c>
    </row>
    <row r="5009" spans="18:18" x14ac:dyDescent="0.25">
      <c r="R5009" s="12">
        <v>7.2670437889393424</v>
      </c>
    </row>
    <row r="5010" spans="18:18" x14ac:dyDescent="0.25">
      <c r="R5010" s="12">
        <v>5.5136906443311089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 macro="[0]!simulate">
                <anchor moveWithCells="1" sizeWithCells="1">
                  <from>
                    <xdr:col>15</xdr:col>
                    <xdr:colOff>457200</xdr:colOff>
                    <xdr:row>2</xdr:row>
                    <xdr:rowOff>12700</xdr:rowOff>
                  </from>
                  <to>
                    <xdr:col>18</xdr:col>
                    <xdr:colOff>57150</xdr:colOff>
                    <xdr:row>4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10</vt:i4>
      </vt:variant>
    </vt:vector>
  </HeadingPairs>
  <TitlesOfParts>
    <vt:vector size="13" baseType="lpstr">
      <vt:lpstr>Simulation</vt:lpstr>
      <vt:lpstr>Case 1</vt:lpstr>
      <vt:lpstr>Fixed</vt:lpstr>
      <vt:lpstr>call</vt:lpstr>
      <vt:lpstr>call_d</vt:lpstr>
      <vt:lpstr>Col</vt:lpstr>
      <vt:lpstr>mc_value</vt:lpstr>
      <vt:lpstr>put</vt:lpstr>
      <vt:lpstr>put_d</vt:lpstr>
      <vt:lpstr>Row</vt:lpstr>
      <vt:lpstr>simulations</vt:lpstr>
      <vt:lpstr>stock</vt:lpstr>
      <vt:lpstr>stock_d</vt:lpstr>
    </vt:vector>
  </TitlesOfParts>
  <Company>London Business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Marylin Monroe</dc:creator>
  <cp:lastModifiedBy>Stormy Daniels</cp:lastModifiedBy>
  <cp:lastPrinted>1999-05-04T11:07:55Z</cp:lastPrinted>
  <dcterms:created xsi:type="dcterms:W3CDTF">1997-06-13T13:38:33Z</dcterms:created>
  <dcterms:modified xsi:type="dcterms:W3CDTF">2018-05-19T17:43:17Z</dcterms:modified>
</cp:coreProperties>
</file>